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eine Ablage\12_Großhandel\Onlineshop\Haushalt\"/>
    </mc:Choice>
  </mc:AlternateContent>
  <xr:revisionPtr revIDLastSave="0" documentId="8_{60AF3576-5231-4AD7-9AF7-86B43DE25594}" xr6:coauthVersionLast="47" xr6:coauthVersionMax="47" xr10:uidLastSave="{00000000-0000-0000-0000-000000000000}"/>
  <bookViews>
    <workbookView xWindow="-110" yWindow="-110" windowWidth="19420" windowHeight="10420" xr2:uid="{ADFA25A2-A1A0-41A3-A341-4653AED89545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1" i="1" l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J4" i="1"/>
  <c r="J3" i="1"/>
  <c r="J2" i="1"/>
  <c r="J1" i="1"/>
  <c r="J21" i="1" s="1"/>
</calcChain>
</file>

<file path=xl/sharedStrings.xml><?xml version="1.0" encoding="utf-8"?>
<sst xmlns="http://schemas.openxmlformats.org/spreadsheetml/2006/main" count="160" uniqueCount="80">
  <si>
    <t>Hot Beverage Makers</t>
  </si>
  <si>
    <t>1</t>
  </si>
  <si>
    <t>Retourware</t>
  </si>
  <si>
    <t>Electric Cookware</t>
  </si>
  <si>
    <t>Ironing</t>
  </si>
  <si>
    <t>B085Y464MR</t>
  </si>
  <si>
    <t>0810043371155</t>
  </si>
  <si>
    <t>COSORI Friggitrice ad Aria Smart Senza Olio, Air Fryer da 5,5 Litri, 11 Programmi &amp; WiFi Controllo, Modalità di Preriscaldamento &amp; Mantenimento in Caldo, 100 Ricette Italiane, 1700W</t>
  </si>
  <si>
    <t>Floorcare</t>
  </si>
  <si>
    <t>Floorcare Accessories</t>
  </si>
  <si>
    <t/>
  </si>
  <si>
    <t>DSV24001057</t>
  </si>
  <si>
    <t>B0CBMJ6SBN</t>
  </si>
  <si>
    <t>0011120270952</t>
  </si>
  <si>
    <t>BISSELL CrossWave® HydroSteam™ PET | Umido e Asciutto | Pulitore Multi Superficie | Aspira, Lava &amp; Asciuga | Per Sporcizia Difficile | Con Cavo | Per Superfici Multiple | 76DB | Nero Verde | 3517N</t>
  </si>
  <si>
    <t>LPNHE188846670</t>
  </si>
  <si>
    <t>B016UWXU44</t>
  </si>
  <si>
    <t>5060359282804</t>
  </si>
  <si>
    <t>iRobot Braava 390T Lavapavimenti 2 in 1, Pulizia a Secco e a Umido, Adatto per Pulire Stanze e Grandi Spazi, Fino a 92 Mq, con Panni Usa e Getta e Lavabili, Silenzioso, Bianco</t>
  </si>
  <si>
    <t>LPNHE201044991</t>
  </si>
  <si>
    <t>B0CLDPGTYN</t>
  </si>
  <si>
    <t>0011120272147</t>
  </si>
  <si>
    <t>BISSELL SpotClean® HydroSteam™ | Pulitore per macchie | Rimozione delle macchie migliore e più rapida | Tecnologia HydroSteam™ | Vapore, Spazzolatura, Aspirapolvere | Asciugamento rapido | 3689N</t>
  </si>
  <si>
    <t>LPNA031978068</t>
  </si>
  <si>
    <t>Food Preparation Accessories</t>
  </si>
  <si>
    <t>B07QP9FKKW</t>
  </si>
  <si>
    <t>3532041741835</t>
  </si>
  <si>
    <t>Scaldino a gas Opalia Low - Nox C11-1 GPL 11 lt Camera Aperta Saunier Duval</t>
  </si>
  <si>
    <t>LPNHE201035900</t>
  </si>
  <si>
    <t>B07HCQM1WK</t>
  </si>
  <si>
    <t>0011120245165</t>
  </si>
  <si>
    <t>BISSELL CrossWave Pet Pro | Aspirapolvere/Lavando/Asciugatrice | 3 in 1 per animali domestici | Ideale per Tappeti, Piastrelle &amp; Pavimenti in Legno | Formula Inclusa | 74dB | Nero/Titanio/Blu | 2225N</t>
  </si>
  <si>
    <t>LPNHE196466472</t>
  </si>
  <si>
    <t>B08WM3KT75</t>
  </si>
  <si>
    <t>8059019030166</t>
  </si>
  <si>
    <t>Hoover Lucidatrice Pavimenti Polisher F38PQ/1 011,con sacco, Cromato, 7.2 kg, 800 W, 3 Litri, 95 decibel, Parquet Special, Protezione Mobili, Tre Spazzole, Marrone</t>
  </si>
  <si>
    <t>LPNA031358990</t>
  </si>
  <si>
    <t>B084PSXMQM</t>
  </si>
  <si>
    <t>0011120256109</t>
  </si>
  <si>
    <t>BISSELL SpotClean Pet Pro Rimuove lo Sporco | Liquidi e le Macchie | Ideale per Pulisci Scale, Tappezzeria, Automobili e Tappeti | 750W | Leggero e Compatto | 82dB | Nero/Verde | 15585</t>
  </si>
  <si>
    <t>LPNHE188846846</t>
  </si>
  <si>
    <t>LPNA031635409</t>
  </si>
  <si>
    <t>B09W5G56D1</t>
  </si>
  <si>
    <t>0810043376761</t>
  </si>
  <si>
    <t>COSORI Friggitrice ad Aria, Air Fryer 6,4L (1,8Kg), Forno Elettrico, Doppia Resistenza, Connessione Wifi, 12 Funzioni Preimpostate, Libro&amp;APP Ricette, 1700W, P583S ‎Grigio Scuro</t>
  </si>
  <si>
    <t>LPNHE196463018</t>
  </si>
  <si>
    <t>LPNHE201609484</t>
  </si>
  <si>
    <t>B07GXS35PG</t>
  </si>
  <si>
    <t>BISSELL SpotClean ProHeat | Pulitore Portatile per Tappezzeria | Smacchiatore Multisuperficie per Moquette, Tappeti, Scale e Auto | Rimuove lo Sporco, Liquidi e le Macchie | 330 W | 74 dB | 36988</t>
  </si>
  <si>
    <t>LPNA032004077</t>
  </si>
  <si>
    <t>LPNA031282023</t>
  </si>
  <si>
    <t>LPNHE200960719</t>
  </si>
  <si>
    <t>B08X6ZDL24</t>
  </si>
  <si>
    <t>8007403090289</t>
  </si>
  <si>
    <t>Imetec Onda P1 Ferro da Stiro Generatore di Vapore, Piastra a Onde Scorrevole Brevettata, 2400W, Colpo Vapore 300 g, Serbatoio 2,5L, 3 Filtri con Ioni di Argento, Tecnologia No Stop Vapor</t>
  </si>
  <si>
    <t>LPNA031898569</t>
  </si>
  <si>
    <t>B0857RPMVX</t>
  </si>
  <si>
    <t>3016661157691</t>
  </si>
  <si>
    <t>Rowenta KG900812, Smokeless Grill, Griglia, 70% di fumo in meno, Meno odori, 2 zone di cottura indipendenti, 2000 W, Nero</t>
  </si>
  <si>
    <t>LPNHE201035756</t>
  </si>
  <si>
    <t>B08C34L9X2</t>
  </si>
  <si>
    <t>6939349516146</t>
  </si>
  <si>
    <t>Vacmaster VQ1530SFDC 1500W 30L Aspiratori Solidi e Liquidi, Inossidabile, Funzione Soffiante, Aspirapolvere Aspiratori industriali</t>
  </si>
  <si>
    <t>LPNA031827438</t>
  </si>
  <si>
    <t>B088P8JSSZ</t>
  </si>
  <si>
    <t>8713016099907</t>
  </si>
  <si>
    <t>Princess Friggitrice ad Aria Forno Deluxe – 11 L – 1800 W – Schermo tattile digitale – 10 programmi preimpostati – Girapollo e cestello inclusi – Acciaio inossidabile – 182075</t>
  </si>
  <si>
    <t>LPNA031940723</t>
  </si>
  <si>
    <t>B00MB8MOQW</t>
  </si>
  <si>
    <t>8004399260276</t>
  </si>
  <si>
    <t>De'Longhi BQ80 Barbecue Grill Elettrico con Griglia e Bistecchiera, 1000/1450/2450 W, Grigio</t>
  </si>
  <si>
    <t>LPNA032117886</t>
  </si>
  <si>
    <t>B07G3L7Y2K</t>
  </si>
  <si>
    <t>8000070024489</t>
  </si>
  <si>
    <t>Lavazza, A Modo Mio Tiny, Macchina per Caffè Compatta con 64 Capsule Qualità Rossa Incluse, con Spegnimento Automatico, Poggia Tazza Rimovibile e Regolabile, 1450 W, 220-240 V AC, 50-60 Hz, Rossa</t>
  </si>
  <si>
    <t>LPNA031423622</t>
  </si>
  <si>
    <t>B07BMSPXB4</t>
  </si>
  <si>
    <t>8000070008861</t>
  </si>
  <si>
    <t>Lavazza, A Modo Mio Jolie, Macchina per Caffè con 64 Capsule Crema e Gusto Incluse, Silenziosa, con Poggia Tazza Rimovibile, Spegnimento Automatico, Componenti Lavabili, Bianca</t>
  </si>
  <si>
    <t>LPNA031822146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</si>
</sst>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_-* #,##0.00\ [$€-407]_-;\-* #,##0.00\ [$€-407]_-;_-* &quot;-&quot;??\ [$€-407]_-;_-@_-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000"/>
        <bgColor theme="9" tint="0.79998168889431442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rgb="FFFFC000"/>
        <bgColor indexed="64"/>
      </patternFill>
    </fill>
  </fills>
  <borders count="4">
    <border>
      <left/>
      <right/>
      <top/>
      <bottom/>
      <diagonal/>
    </border>
    <border>
      <left style="thin">
        <color theme="9" tint="0.39997558519241921"/>
      </left>
      <right/>
      <top style="thin">
        <color theme="9" tint="0.39997558519241921"/>
      </top>
      <bottom style="thin">
        <color theme="9" tint="0.39997558519241921"/>
      </bottom>
      <diagonal/>
    </border>
    <border>
      <left/>
      <right/>
      <top style="thin">
        <color theme="9" tint="0.39997558519241921"/>
      </top>
      <bottom style="thin">
        <color theme="9" tint="0.39997558519241921"/>
      </bottom>
      <diagonal/>
    </border>
    <border>
      <left/>
      <right/>
      <top style="thin">
        <color theme="9" tint="0.39997558519241921"/>
      </top>
      <bottom style="double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2" xfId="0" applyFill="1" applyBorder="1"/>
    <xf numFmtId="164" fontId="0" fillId="3" borderId="2" xfId="0" applyNumberFormat="1" applyFill="1" applyBorder="1"/>
    <xf numFmtId="0" fontId="0" fillId="4" borderId="1" xfId="0" applyFill="1" applyBorder="1"/>
    <xf numFmtId="0" fontId="0" fillId="0" borderId="2" xfId="0" applyBorder="1"/>
    <xf numFmtId="164" fontId="0" fillId="0" borderId="2" xfId="0" applyNumberFormat="1" applyBorder="1"/>
    <xf numFmtId="164" fontId="0" fillId="0" borderId="3" xfId="0" applyNumberFormat="1" applyBorder="1"/>
    <xf numFmtId="44" fontId="1" fillId="0" borderId="0" xfId="0" applyNumberFormat="1" applyFo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230918-F154-4EA7-A7A8-B61ED99CA3C6}">
  <dimension ref="A1:J21"/>
  <sheetViews>
    <sheetView tabSelected="1" workbookViewId="0">
      <selection activeCell="B2" sqref="B2"/>
    </sheetView>
  </sheetViews>
  <sheetFormatPr baseColWidth="10" defaultRowHeight="14.5" x14ac:dyDescent="0.35"/>
  <sheetData>
    <row r="1" spans="1:10" x14ac:dyDescent="0.35">
      <c r="A1" s="1" t="s">
        <v>11</v>
      </c>
      <c r="B1" s="2" t="s">
        <v>8</v>
      </c>
      <c r="C1" s="2" t="s">
        <v>12</v>
      </c>
      <c r="D1" s="2" t="s">
        <v>13</v>
      </c>
      <c r="E1" s="2" t="s">
        <v>14</v>
      </c>
      <c r="F1" s="2" t="s">
        <v>1</v>
      </c>
      <c r="G1" s="2" t="s">
        <v>15</v>
      </c>
      <c r="H1" s="2" t="s">
        <v>2</v>
      </c>
      <c r="I1" s="3">
        <v>349.99</v>
      </c>
      <c r="J1" s="3">
        <f t="shared" ref="J1:J21" si="0">I1*0.2</f>
        <v>69.998000000000005</v>
      </c>
    </row>
    <row r="2" spans="1:10" x14ac:dyDescent="0.35">
      <c r="A2" s="4" t="s">
        <v>11</v>
      </c>
      <c r="B2" s="5" t="s">
        <v>8</v>
      </c>
      <c r="C2" s="5" t="s">
        <v>16</v>
      </c>
      <c r="D2" s="5" t="s">
        <v>17</v>
      </c>
      <c r="E2" s="5" t="s">
        <v>18</v>
      </c>
      <c r="F2" s="5" t="s">
        <v>1</v>
      </c>
      <c r="G2" s="5" t="s">
        <v>19</v>
      </c>
      <c r="H2" s="5" t="s">
        <v>2</v>
      </c>
      <c r="I2" s="6">
        <v>318.25</v>
      </c>
      <c r="J2" s="6">
        <f t="shared" si="0"/>
        <v>63.650000000000006</v>
      </c>
    </row>
    <row r="3" spans="1:10" x14ac:dyDescent="0.35">
      <c r="A3" s="1" t="s">
        <v>11</v>
      </c>
      <c r="B3" s="2" t="s">
        <v>8</v>
      </c>
      <c r="C3" s="2" t="s">
        <v>20</v>
      </c>
      <c r="D3" s="2" t="s">
        <v>21</v>
      </c>
      <c r="E3" s="2" t="s">
        <v>22</v>
      </c>
      <c r="F3" s="2" t="s">
        <v>1</v>
      </c>
      <c r="G3" s="2" t="s">
        <v>23</v>
      </c>
      <c r="H3" s="2" t="s">
        <v>2</v>
      </c>
      <c r="I3" s="3">
        <v>299.89999999999998</v>
      </c>
      <c r="J3" s="3">
        <f t="shared" si="0"/>
        <v>59.98</v>
      </c>
    </row>
    <row r="4" spans="1:10" x14ac:dyDescent="0.35">
      <c r="A4" s="4" t="s">
        <v>11</v>
      </c>
      <c r="B4" s="5" t="s">
        <v>24</v>
      </c>
      <c r="C4" s="5" t="s">
        <v>25</v>
      </c>
      <c r="D4" s="5" t="s">
        <v>26</v>
      </c>
      <c r="E4" s="5" t="s">
        <v>27</v>
      </c>
      <c r="F4" s="5" t="s">
        <v>1</v>
      </c>
      <c r="G4" s="5" t="s">
        <v>28</v>
      </c>
      <c r="H4" s="5" t="s">
        <v>2</v>
      </c>
      <c r="I4" s="6">
        <v>239.9</v>
      </c>
      <c r="J4" s="6">
        <f t="shared" si="0"/>
        <v>47.980000000000004</v>
      </c>
    </row>
    <row r="5" spans="1:10" x14ac:dyDescent="0.35">
      <c r="A5" s="1" t="s">
        <v>11</v>
      </c>
      <c r="B5" s="2" t="s">
        <v>8</v>
      </c>
      <c r="C5" s="2" t="s">
        <v>29</v>
      </c>
      <c r="D5" s="2" t="s">
        <v>30</v>
      </c>
      <c r="E5" s="2" t="s">
        <v>31</v>
      </c>
      <c r="F5" s="2" t="s">
        <v>1</v>
      </c>
      <c r="G5" s="2" t="s">
        <v>32</v>
      </c>
      <c r="H5" s="2" t="s">
        <v>2</v>
      </c>
      <c r="I5" s="3">
        <v>236.25</v>
      </c>
      <c r="J5" s="3">
        <f t="shared" si="0"/>
        <v>47.25</v>
      </c>
    </row>
    <row r="6" spans="1:10" x14ac:dyDescent="0.35">
      <c r="A6" s="4" t="s">
        <v>11</v>
      </c>
      <c r="B6" s="5" t="s">
        <v>9</v>
      </c>
      <c r="C6" s="5" t="s">
        <v>33</v>
      </c>
      <c r="D6" s="5" t="s">
        <v>34</v>
      </c>
      <c r="E6" s="5" t="s">
        <v>35</v>
      </c>
      <c r="F6" s="5" t="s">
        <v>1</v>
      </c>
      <c r="G6" s="5" t="s">
        <v>36</v>
      </c>
      <c r="H6" s="5" t="s">
        <v>2</v>
      </c>
      <c r="I6" s="6">
        <v>222.83750000000001</v>
      </c>
      <c r="J6" s="6">
        <f t="shared" si="0"/>
        <v>44.567500000000003</v>
      </c>
    </row>
    <row r="7" spans="1:10" x14ac:dyDescent="0.35">
      <c r="A7" s="1" t="s">
        <v>11</v>
      </c>
      <c r="B7" s="2" t="s">
        <v>8</v>
      </c>
      <c r="C7" s="2" t="s">
        <v>37</v>
      </c>
      <c r="D7" s="2" t="s">
        <v>38</v>
      </c>
      <c r="E7" s="2" t="s">
        <v>39</v>
      </c>
      <c r="F7" s="2" t="s">
        <v>1</v>
      </c>
      <c r="G7" s="2" t="s">
        <v>40</v>
      </c>
      <c r="H7" s="2" t="s">
        <v>2</v>
      </c>
      <c r="I7" s="3">
        <v>189.99</v>
      </c>
      <c r="J7" s="3">
        <f t="shared" si="0"/>
        <v>37.998000000000005</v>
      </c>
    </row>
    <row r="8" spans="1:10" x14ac:dyDescent="0.35">
      <c r="A8" s="4" t="s">
        <v>11</v>
      </c>
      <c r="B8" s="5" t="s">
        <v>3</v>
      </c>
      <c r="C8" s="5" t="s">
        <v>5</v>
      </c>
      <c r="D8" s="5" t="s">
        <v>6</v>
      </c>
      <c r="E8" s="5" t="s">
        <v>7</v>
      </c>
      <c r="F8" s="5" t="s">
        <v>1</v>
      </c>
      <c r="G8" s="5" t="s">
        <v>41</v>
      </c>
      <c r="H8" s="5" t="s">
        <v>2</v>
      </c>
      <c r="I8" s="6">
        <v>159.99</v>
      </c>
      <c r="J8" s="6">
        <f t="shared" si="0"/>
        <v>31.998000000000005</v>
      </c>
    </row>
    <row r="9" spans="1:10" x14ac:dyDescent="0.35">
      <c r="A9" s="1" t="s">
        <v>11</v>
      </c>
      <c r="B9" s="2" t="s">
        <v>3</v>
      </c>
      <c r="C9" s="2" t="s">
        <v>42</v>
      </c>
      <c r="D9" s="2" t="s">
        <v>43</v>
      </c>
      <c r="E9" s="2" t="s">
        <v>44</v>
      </c>
      <c r="F9" s="2" t="s">
        <v>1</v>
      </c>
      <c r="G9" s="2" t="s">
        <v>45</v>
      </c>
      <c r="H9" s="2" t="s">
        <v>2</v>
      </c>
      <c r="I9" s="3">
        <v>159.99</v>
      </c>
      <c r="J9" s="3">
        <f t="shared" si="0"/>
        <v>31.998000000000005</v>
      </c>
    </row>
    <row r="10" spans="1:10" x14ac:dyDescent="0.35">
      <c r="A10" s="4" t="s">
        <v>11</v>
      </c>
      <c r="B10" s="5" t="s">
        <v>3</v>
      </c>
      <c r="C10" s="5" t="s">
        <v>5</v>
      </c>
      <c r="D10" s="5" t="s">
        <v>6</v>
      </c>
      <c r="E10" s="5" t="s">
        <v>7</v>
      </c>
      <c r="F10" s="5" t="s">
        <v>1</v>
      </c>
      <c r="G10" s="5" t="s">
        <v>46</v>
      </c>
      <c r="H10" s="5" t="s">
        <v>2</v>
      </c>
      <c r="I10" s="6">
        <v>159.99</v>
      </c>
      <c r="J10" s="6">
        <f t="shared" si="0"/>
        <v>31.998000000000005</v>
      </c>
    </row>
    <row r="11" spans="1:10" x14ac:dyDescent="0.35">
      <c r="A11" s="1" t="s">
        <v>11</v>
      </c>
      <c r="B11" s="2" t="s">
        <v>8</v>
      </c>
      <c r="C11" s="2" t="s">
        <v>47</v>
      </c>
      <c r="D11" s="2" t="s">
        <v>10</v>
      </c>
      <c r="E11" s="2" t="s">
        <v>48</v>
      </c>
      <c r="F11" s="2" t="s">
        <v>1</v>
      </c>
      <c r="G11" s="2" t="s">
        <v>49</v>
      </c>
      <c r="H11" s="2" t="s">
        <v>2</v>
      </c>
      <c r="I11" s="3">
        <v>159</v>
      </c>
      <c r="J11" s="3">
        <f t="shared" si="0"/>
        <v>31.8</v>
      </c>
    </row>
    <row r="12" spans="1:10" x14ac:dyDescent="0.35">
      <c r="A12" s="4" t="s">
        <v>11</v>
      </c>
      <c r="B12" s="5" t="s">
        <v>8</v>
      </c>
      <c r="C12" s="5" t="s">
        <v>47</v>
      </c>
      <c r="D12" s="5" t="s">
        <v>10</v>
      </c>
      <c r="E12" s="5" t="s">
        <v>48</v>
      </c>
      <c r="F12" s="5" t="s">
        <v>1</v>
      </c>
      <c r="G12" s="5" t="s">
        <v>50</v>
      </c>
      <c r="H12" s="5" t="s">
        <v>2</v>
      </c>
      <c r="I12" s="6">
        <v>159</v>
      </c>
      <c r="J12" s="6">
        <f t="shared" si="0"/>
        <v>31.8</v>
      </c>
    </row>
    <row r="13" spans="1:10" x14ac:dyDescent="0.35">
      <c r="A13" s="1" t="s">
        <v>11</v>
      </c>
      <c r="B13" s="2" t="s">
        <v>8</v>
      </c>
      <c r="C13" s="2" t="s">
        <v>47</v>
      </c>
      <c r="D13" s="2" t="s">
        <v>10</v>
      </c>
      <c r="E13" s="2" t="s">
        <v>48</v>
      </c>
      <c r="F13" s="2" t="s">
        <v>1</v>
      </c>
      <c r="G13" s="2" t="s">
        <v>51</v>
      </c>
      <c r="H13" s="2" t="s">
        <v>2</v>
      </c>
      <c r="I13" s="3">
        <v>159</v>
      </c>
      <c r="J13" s="3">
        <f t="shared" si="0"/>
        <v>31.8</v>
      </c>
    </row>
    <row r="14" spans="1:10" x14ac:dyDescent="0.35">
      <c r="A14" s="4" t="s">
        <v>11</v>
      </c>
      <c r="B14" s="5" t="s">
        <v>4</v>
      </c>
      <c r="C14" s="5" t="s">
        <v>52</v>
      </c>
      <c r="D14" s="5" t="s">
        <v>53</v>
      </c>
      <c r="E14" s="5" t="s">
        <v>54</v>
      </c>
      <c r="F14" s="5" t="s">
        <v>1</v>
      </c>
      <c r="G14" s="5" t="s">
        <v>55</v>
      </c>
      <c r="H14" s="5" t="s">
        <v>2</v>
      </c>
      <c r="I14" s="6">
        <v>149.99</v>
      </c>
      <c r="J14" s="6">
        <f t="shared" si="0"/>
        <v>29.998000000000005</v>
      </c>
    </row>
    <row r="15" spans="1:10" x14ac:dyDescent="0.35">
      <c r="A15" s="1" t="s">
        <v>11</v>
      </c>
      <c r="B15" s="2" t="s">
        <v>3</v>
      </c>
      <c r="C15" s="2" t="s">
        <v>56</v>
      </c>
      <c r="D15" s="2" t="s">
        <v>57</v>
      </c>
      <c r="E15" s="2" t="s">
        <v>58</v>
      </c>
      <c r="F15" s="2" t="s">
        <v>1</v>
      </c>
      <c r="G15" s="2" t="s">
        <v>59</v>
      </c>
      <c r="H15" s="2" t="s">
        <v>2</v>
      </c>
      <c r="I15" s="3">
        <v>142.0625</v>
      </c>
      <c r="J15" s="3">
        <f t="shared" si="0"/>
        <v>28.412500000000001</v>
      </c>
    </row>
    <row r="16" spans="1:10" x14ac:dyDescent="0.35">
      <c r="A16" s="4" t="s">
        <v>11</v>
      </c>
      <c r="B16" s="5" t="s">
        <v>8</v>
      </c>
      <c r="C16" s="5" t="s">
        <v>60</v>
      </c>
      <c r="D16" s="5" t="s">
        <v>61</v>
      </c>
      <c r="E16" s="5" t="s">
        <v>62</v>
      </c>
      <c r="F16" s="5" t="s">
        <v>1</v>
      </c>
      <c r="G16" s="5" t="s">
        <v>63</v>
      </c>
      <c r="H16" s="5" t="s">
        <v>2</v>
      </c>
      <c r="I16" s="6">
        <v>110.33</v>
      </c>
      <c r="J16" s="6">
        <f t="shared" si="0"/>
        <v>22.066000000000003</v>
      </c>
    </row>
    <row r="17" spans="1:10" x14ac:dyDescent="0.35">
      <c r="A17" s="1" t="s">
        <v>11</v>
      </c>
      <c r="B17" s="2" t="s">
        <v>3</v>
      </c>
      <c r="C17" s="2" t="s">
        <v>64</v>
      </c>
      <c r="D17" s="2" t="s">
        <v>65</v>
      </c>
      <c r="E17" s="2" t="s">
        <v>66</v>
      </c>
      <c r="F17" s="2" t="s">
        <v>1</v>
      </c>
      <c r="G17" s="2" t="s">
        <v>67</v>
      </c>
      <c r="H17" s="2" t="s">
        <v>2</v>
      </c>
      <c r="I17" s="3">
        <v>107.99</v>
      </c>
      <c r="J17" s="3">
        <f t="shared" si="0"/>
        <v>21.597999999999999</v>
      </c>
    </row>
    <row r="18" spans="1:10" x14ac:dyDescent="0.35">
      <c r="A18" s="4" t="s">
        <v>11</v>
      </c>
      <c r="B18" s="5" t="s">
        <v>3</v>
      </c>
      <c r="C18" s="5" t="s">
        <v>68</v>
      </c>
      <c r="D18" s="5" t="s">
        <v>69</v>
      </c>
      <c r="E18" s="5" t="s">
        <v>70</v>
      </c>
      <c r="F18" s="5" t="s">
        <v>1</v>
      </c>
      <c r="G18" s="5" t="s">
        <v>71</v>
      </c>
      <c r="H18" s="5" t="s">
        <v>2</v>
      </c>
      <c r="I18" s="6">
        <v>99</v>
      </c>
      <c r="J18" s="6">
        <f t="shared" si="0"/>
        <v>19.8</v>
      </c>
    </row>
    <row r="19" spans="1:10" x14ac:dyDescent="0.35">
      <c r="A19" s="1" t="s">
        <v>11</v>
      </c>
      <c r="B19" s="2" t="s">
        <v>0</v>
      </c>
      <c r="C19" s="2" t="s">
        <v>72</v>
      </c>
      <c r="D19" s="2" t="s">
        <v>73</v>
      </c>
      <c r="E19" s="2" t="s">
        <v>74</v>
      </c>
      <c r="F19" s="2" t="s">
        <v>1</v>
      </c>
      <c r="G19" s="2" t="s">
        <v>75</v>
      </c>
      <c r="H19" s="2" t="s">
        <v>2</v>
      </c>
      <c r="I19" s="3">
        <v>97.875</v>
      </c>
      <c r="J19" s="3">
        <f t="shared" si="0"/>
        <v>19.575000000000003</v>
      </c>
    </row>
    <row r="20" spans="1:10" ht="15" thickBot="1" x14ac:dyDescent="0.4">
      <c r="A20" s="4" t="s">
        <v>11</v>
      </c>
      <c r="B20" s="5" t="s">
        <v>0</v>
      </c>
      <c r="C20" s="5" t="s">
        <v>76</v>
      </c>
      <c r="D20" s="5" t="s">
        <v>77</v>
      </c>
      <c r="E20" s="5" t="s">
        <v>78</v>
      </c>
      <c r="F20" s="5" t="s">
        <v>1</v>
      </c>
      <c r="G20" s="5" t="s">
        <v>79</v>
      </c>
      <c r="H20" s="5" t="s">
        <v>2</v>
      </c>
      <c r="I20" s="7">
        <v>94.9</v>
      </c>
      <c r="J20" s="7">
        <f t="shared" si="0"/>
        <v>18.98</v>
      </c>
    </row>
    <row r="21" spans="1:10" ht="15" thickTop="1" x14ac:dyDescent="0.35">
      <c r="I21" s="8">
        <f>SUM(I1:I20)</f>
        <v>3616.2349999999992</v>
      </c>
      <c r="J21" s="8">
        <f>SUM(J1:J20)</f>
        <v>723.24699999999996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Kriechebauer</dc:creator>
  <cp:lastModifiedBy>Richard Kriechebauer</cp:lastModifiedBy>
  <dcterms:created xsi:type="dcterms:W3CDTF">2024-06-30T13:26:19Z</dcterms:created>
  <dcterms:modified xsi:type="dcterms:W3CDTF">2024-06-30T13:44:37Z</dcterms:modified>
</cp:coreProperties>
</file>