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Tabelle1" sheetId="1" r:id="rId1"/>
  </sheets>
  <definedNames>
    <definedName name="_xlnm.Print_Area" localSheetId="0">Tabelle1!$B$1:$N$73</definedName>
    <definedName name="Orderdice_Total">Tabelle1!$G$3</definedName>
    <definedName name="Points_Total">Tabelle1!$G$2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36" i="1" l="1"/>
  <c r="G37" i="1"/>
  <c r="G35" i="1"/>
  <c r="G34" i="1"/>
  <c r="G31" i="1"/>
  <c r="G27" i="1"/>
  <c r="G26" i="1"/>
  <c r="G9" i="1"/>
  <c r="G16" i="1" s="1"/>
  <c r="G3" i="1" s="1"/>
  <c r="G15" i="1" l="1"/>
  <c r="G2" i="1" s="1"/>
</calcChain>
</file>

<file path=xl/sharedStrings.xml><?xml version="1.0" encoding="utf-8"?>
<sst xmlns="http://schemas.openxmlformats.org/spreadsheetml/2006/main" count="90" uniqueCount="41">
  <si>
    <t>Bolt Action Army List</t>
  </si>
  <si>
    <t>Event</t>
  </si>
  <si>
    <t>Team/Country</t>
  </si>
  <si>
    <t>Germany 1</t>
  </si>
  <si>
    <t>List-nr.</t>
  </si>
  <si>
    <t>Army Nation</t>
  </si>
  <si>
    <t>Great Britain</t>
  </si>
  <si>
    <t>National Characteristic: Vengeance</t>
  </si>
  <si>
    <t>Rifle Platoon</t>
  </si>
  <si>
    <t>Veterancy</t>
  </si>
  <si>
    <t>Unit Size</t>
  </si>
  <si>
    <t>Unit and options</t>
  </si>
  <si>
    <t>Book/Page</t>
  </si>
  <si>
    <t>Period</t>
  </si>
  <si>
    <t>Points</t>
  </si>
  <si>
    <t>Total Points</t>
  </si>
  <si>
    <t>Dice Count</t>
  </si>
  <si>
    <t>Orderdice</t>
  </si>
  <si>
    <t>Tank Platoon</t>
  </si>
  <si>
    <t>Inexperienced</t>
  </si>
  <si>
    <t>Platoon Commander
+ 1 man
+ 2 SMG</t>
  </si>
  <si>
    <t>RB/234</t>
  </si>
  <si>
    <t>Veteran</t>
  </si>
  <si>
    <t>RB/237</t>
  </si>
  <si>
    <t>Gurkha Section</t>
  </si>
  <si>
    <t>Regular</t>
  </si>
  <si>
    <t>Priest Kangaroo</t>
  </si>
  <si>
    <t>RB/249</t>
  </si>
  <si>
    <t>15 CWT</t>
  </si>
  <si>
    <t>RB/248</t>
  </si>
  <si>
    <t>Platoon Commander
+ 1 SMG</t>
  </si>
  <si>
    <t>PIAT Team</t>
  </si>
  <si>
    <t>30 CWT</t>
  </si>
  <si>
    <t>Wasp flamethrower carrier
+ command vehicle</t>
  </si>
  <si>
    <t>RB/245</t>
  </si>
  <si>
    <t>MK VIC</t>
  </si>
  <si>
    <t>RB/240</t>
  </si>
  <si>
    <t>M20 Greyhound variant</t>
  </si>
  <si>
    <t>RB/246</t>
  </si>
  <si>
    <t>BA WTC 2025</t>
  </si>
  <si>
    <t>Other/Special: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</si>
</sst>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2" borderId="2" xfId="0" applyFill="1" applyBorder="1"/>
    <xf numFmtId="0" fontId="0" fillId="2" borderId="1" xfId="0" applyFill="1" applyBorder="1"/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0" fillId="3" borderId="1" xfId="0" applyFill="1" applyBorder="1"/>
    <xf numFmtId="0" fontId="0" fillId="3" borderId="2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4" fillId="2" borderId="3" xfId="0" applyFont="1" applyFill="1" applyBorder="1"/>
    <xf numFmtId="0" fontId="4" fillId="2" borderId="6" xfId="0" applyFont="1" applyFill="1" applyBorder="1"/>
    <xf numFmtId="0" fontId="5" fillId="0" borderId="13" xfId="0" applyFont="1" applyBorder="1" applyAlignment="1" applyProtection="1">
      <alignment horizontal="left" vertical="top"/>
    </xf>
    <xf numFmtId="0" fontId="5" fillId="0" borderId="1" xfId="0" applyFont="1" applyBorder="1" applyAlignment="1" applyProtection="1">
      <alignment horizontal="left" vertical="top"/>
    </xf>
    <xf numFmtId="0" fontId="5" fillId="0" borderId="17" xfId="0" applyFont="1" applyBorder="1" applyAlignment="1" applyProtection="1">
      <alignment horizontal="left" vertical="top"/>
    </xf>
    <xf numFmtId="0" fontId="5" fillId="0" borderId="3" xfId="0" applyFont="1" applyBorder="1" applyAlignment="1" applyProtection="1">
      <alignment horizontal="left" vertical="top"/>
    </xf>
    <xf numFmtId="0" fontId="5" fillId="0" borderId="13" xfId="0" applyFont="1" applyFill="1" applyBorder="1" applyAlignment="1" applyProtection="1">
      <alignment horizontal="left" vertical="top"/>
    </xf>
    <xf numFmtId="0" fontId="5" fillId="0" borderId="1" xfId="0" applyFont="1" applyFill="1" applyBorder="1" applyAlignment="1" applyProtection="1">
      <alignment horizontal="left" vertical="top" wrapText="1"/>
    </xf>
    <xf numFmtId="0" fontId="5" fillId="0" borderId="17" xfId="0" applyFont="1" applyFill="1" applyBorder="1" applyAlignment="1" applyProtection="1">
      <alignment horizontal="left" vertical="top"/>
    </xf>
    <xf numFmtId="0" fontId="5" fillId="0" borderId="3" xfId="0" applyFont="1" applyFill="1" applyBorder="1" applyAlignment="1" applyProtection="1">
      <alignment horizontal="left" vertical="top"/>
    </xf>
    <xf numFmtId="0" fontId="5" fillId="0" borderId="17" xfId="0" applyFont="1" applyFill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wrapText="1"/>
    </xf>
    <xf numFmtId="0" fontId="5" fillId="0" borderId="17" xfId="0" applyFont="1" applyBorder="1" applyAlignment="1" applyProtection="1">
      <alignment horizontal="left" vertical="top" wrapText="1"/>
    </xf>
    <xf numFmtId="0" fontId="5" fillId="0" borderId="3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7" borderId="13" xfId="0" applyFont="1" applyFill="1" applyBorder="1" applyAlignment="1" applyProtection="1">
      <alignment horizontal="left" vertical="top"/>
    </xf>
    <xf numFmtId="0" fontId="5" fillId="7" borderId="1" xfId="0" applyFont="1" applyFill="1" applyBorder="1" applyAlignment="1" applyProtection="1">
      <alignment horizontal="left" vertical="top" wrapText="1"/>
    </xf>
    <xf numFmtId="0" fontId="5" fillId="7" borderId="17" xfId="0" applyFont="1" applyFill="1" applyBorder="1" applyAlignment="1" applyProtection="1">
      <alignment horizontal="left" vertical="top" wrapText="1"/>
    </xf>
    <xf numFmtId="0" fontId="5" fillId="7" borderId="17" xfId="0" applyFont="1" applyFill="1" applyBorder="1" applyAlignment="1" applyProtection="1">
      <alignment horizontal="left" vertical="top"/>
    </xf>
    <xf numFmtId="0" fontId="5" fillId="7" borderId="3" xfId="0" applyFont="1" applyFill="1" applyBorder="1" applyAlignment="1" applyProtection="1">
      <alignment horizontal="left" vertical="top"/>
    </xf>
    <xf numFmtId="0" fontId="5" fillId="8" borderId="13" xfId="0" applyFont="1" applyFill="1" applyBorder="1" applyAlignment="1" applyProtection="1">
      <alignment horizontal="left" vertical="top"/>
    </xf>
    <xf numFmtId="0" fontId="5" fillId="8" borderId="1" xfId="0" applyFont="1" applyFill="1" applyBorder="1" applyAlignment="1" applyProtection="1">
      <alignment horizontal="left" vertical="top" wrapText="1"/>
    </xf>
    <xf numFmtId="0" fontId="5" fillId="8" borderId="17" xfId="0" applyFont="1" applyFill="1" applyBorder="1" applyAlignment="1" applyProtection="1">
      <alignment horizontal="left" vertical="top" wrapText="1"/>
    </xf>
    <xf numFmtId="0" fontId="5" fillId="8" borderId="17" xfId="0" applyFont="1" applyFill="1" applyBorder="1" applyAlignment="1" applyProtection="1">
      <alignment horizontal="left" vertical="top"/>
    </xf>
    <xf numFmtId="0" fontId="5" fillId="8" borderId="3" xfId="0" applyFont="1" applyFill="1" applyBorder="1" applyAlignment="1" applyProtection="1">
      <alignment horizontal="left" vertical="top"/>
    </xf>
    <xf numFmtId="0" fontId="5" fillId="8" borderId="13" xfId="0" applyFont="1" applyFill="1" applyBorder="1" applyAlignment="1" applyProtection="1">
      <alignment horizontal="left" vertical="top" wrapText="1"/>
    </xf>
    <xf numFmtId="0" fontId="5" fillId="8" borderId="3" xfId="0" applyFont="1" applyFill="1" applyBorder="1" applyAlignment="1" applyProtection="1">
      <alignment horizontal="left" vertical="top" wrapText="1"/>
    </xf>
    <xf numFmtId="0" fontId="4" fillId="2" borderId="2" xfId="0" applyFont="1" applyFill="1" applyBorder="1"/>
    <xf numFmtId="0" fontId="4" fillId="2" borderId="1" xfId="0" applyFont="1" applyFill="1" applyBorder="1"/>
    <xf numFmtId="0" fontId="4" fillId="5" borderId="3" xfId="0" applyFont="1" applyFill="1" applyBorder="1"/>
    <xf numFmtId="0" fontId="4" fillId="5" borderId="1" xfId="0" applyFont="1" applyFill="1" applyBorder="1" applyAlignment="1">
      <alignment horizontal="left" vertical="top"/>
    </xf>
    <xf numFmtId="0" fontId="5" fillId="7" borderId="2" xfId="0" applyFont="1" applyFill="1" applyBorder="1" applyAlignment="1" applyProtection="1">
      <alignment horizontal="left" vertical="top"/>
    </xf>
    <xf numFmtId="0" fontId="5" fillId="0" borderId="2" xfId="0" applyFont="1" applyBorder="1" applyAlignment="1" applyProtection="1">
      <alignment horizontal="left" vertical="top"/>
    </xf>
    <xf numFmtId="0" fontId="5" fillId="0" borderId="2" xfId="0" applyFont="1" applyFill="1" applyBorder="1" applyAlignment="1" applyProtection="1">
      <alignment horizontal="left" vertical="top"/>
    </xf>
    <xf numFmtId="0" fontId="5" fillId="8" borderId="2" xfId="0" applyFont="1" applyFill="1" applyBorder="1" applyAlignment="1" applyProtection="1">
      <alignment horizontal="left" vertical="top" wrapText="1"/>
    </xf>
    <xf numFmtId="0" fontId="5" fillId="0" borderId="2" xfId="0" applyFont="1" applyBorder="1" applyAlignment="1" applyProtection="1">
      <alignment horizontal="left" vertical="top" wrapText="1"/>
    </xf>
    <xf numFmtId="0" fontId="5" fillId="8" borderId="2" xfId="0" applyFont="1" applyFill="1" applyBorder="1" applyAlignment="1" applyProtection="1">
      <alignment horizontal="left" vertical="top"/>
    </xf>
    <xf numFmtId="0" fontId="1" fillId="0" borderId="0" xfId="0" applyFont="1" applyFill="1" applyBorder="1"/>
    <xf numFmtId="0" fontId="4" fillId="0" borderId="0" xfId="0" applyFont="1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 vertical="top"/>
    </xf>
    <xf numFmtId="0" fontId="3" fillId="6" borderId="15" xfId="0" applyFont="1" applyFill="1" applyBorder="1" applyAlignment="1">
      <alignment horizontal="center" vertical="top"/>
    </xf>
    <xf numFmtId="0" fontId="3" fillId="6" borderId="16" xfId="0" applyFont="1" applyFill="1" applyBorder="1" applyAlignment="1">
      <alignment horizontal="center" vertical="top"/>
    </xf>
    <xf numFmtId="0" fontId="4" fillId="5" borderId="10" xfId="0" applyFont="1" applyFill="1" applyBorder="1" applyAlignment="1">
      <alignment horizontal="left" vertical="top"/>
    </xf>
    <xf numFmtId="0" fontId="4" fillId="5" borderId="11" xfId="0" applyFont="1" applyFill="1" applyBorder="1" applyAlignment="1">
      <alignment horizontal="left" vertical="top"/>
    </xf>
    <xf numFmtId="0" fontId="4" fillId="5" borderId="12" xfId="0" applyFon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3"/>
  <sheetViews>
    <sheetView tabSelected="1" workbookViewId="0">
      <selection activeCell="J21" sqref="J21"/>
    </sheetView>
  </sheetViews>
  <sheetFormatPr baseColWidth="10" defaultColWidth="15.77734375" defaultRowHeight="14.4" x14ac:dyDescent="0.3"/>
  <cols>
    <col min="1" max="1" width="5.77734375" customWidth="1"/>
    <col min="4" max="4" width="35.77734375" customWidth="1"/>
    <col min="8" max="8" width="5.77734375" customWidth="1"/>
    <col min="11" max="11" width="35.77734375" customWidth="1"/>
  </cols>
  <sheetData>
    <row r="1" spans="2:14" ht="23.4" x14ac:dyDescent="0.3">
      <c r="B1" s="59" t="s">
        <v>0</v>
      </c>
      <c r="C1" s="60"/>
      <c r="D1" s="60"/>
      <c r="E1" s="60"/>
      <c r="F1" s="60"/>
      <c r="G1" s="61"/>
      <c r="I1" s="49"/>
      <c r="J1" s="49"/>
      <c r="K1" s="49"/>
      <c r="L1" s="49"/>
      <c r="M1" s="49"/>
      <c r="N1" s="49"/>
    </row>
    <row r="2" spans="2:14" x14ac:dyDescent="0.3">
      <c r="B2" s="9" t="s">
        <v>1</v>
      </c>
      <c r="C2" s="42" t="s">
        <v>39</v>
      </c>
      <c r="D2" s="10" t="s">
        <v>4</v>
      </c>
      <c r="E2" s="42">
        <v>4</v>
      </c>
      <c r="F2" s="8" t="s">
        <v>14</v>
      </c>
      <c r="G2" s="41">
        <f>SUM(G15,G26,G36)</f>
        <v>1100</v>
      </c>
      <c r="I2" s="50"/>
      <c r="J2" s="51"/>
      <c r="K2" s="51"/>
      <c r="L2" s="51"/>
      <c r="M2" s="51"/>
      <c r="N2" s="51"/>
    </row>
    <row r="3" spans="2:14" x14ac:dyDescent="0.3">
      <c r="B3" s="9" t="s">
        <v>2</v>
      </c>
      <c r="C3" s="42" t="s">
        <v>3</v>
      </c>
      <c r="D3" s="10" t="s">
        <v>5</v>
      </c>
      <c r="E3" s="42" t="s">
        <v>6</v>
      </c>
      <c r="F3" s="8" t="s">
        <v>17</v>
      </c>
      <c r="G3" s="41">
        <f>SUM(G16,G27,G37)</f>
        <v>17</v>
      </c>
      <c r="I3" s="50"/>
      <c r="J3" s="51"/>
      <c r="K3" s="51"/>
      <c r="L3" s="51"/>
      <c r="M3" s="51"/>
      <c r="N3" s="51"/>
    </row>
    <row r="4" spans="2:14" ht="15" thickBot="1" x14ac:dyDescent="0.35">
      <c r="B4" s="11" t="s">
        <v>40</v>
      </c>
      <c r="C4" s="62" t="s">
        <v>7</v>
      </c>
      <c r="D4" s="63"/>
      <c r="E4" s="63"/>
      <c r="F4" s="63"/>
      <c r="G4" s="64"/>
      <c r="I4" s="50"/>
      <c r="J4" s="51"/>
      <c r="K4" s="51"/>
      <c r="L4" s="51"/>
      <c r="M4" s="51"/>
      <c r="N4" s="51"/>
    </row>
    <row r="5" spans="2:14" x14ac:dyDescent="0.3">
      <c r="B5" s="55"/>
      <c r="C5" s="56"/>
      <c r="D5" s="56"/>
      <c r="E5" s="56"/>
      <c r="F5" s="56"/>
      <c r="G5" s="56"/>
      <c r="I5" s="50"/>
      <c r="J5" s="51"/>
      <c r="K5" s="51"/>
      <c r="L5" s="51"/>
      <c r="M5" s="51"/>
      <c r="N5" s="51"/>
    </row>
    <row r="6" spans="2:14" ht="15" thickBot="1" x14ac:dyDescent="0.35">
      <c r="B6" s="57"/>
      <c r="C6" s="57"/>
      <c r="D6" s="57"/>
      <c r="E6" s="57"/>
      <c r="F6" s="57"/>
      <c r="G6" s="57"/>
      <c r="I6" s="50"/>
      <c r="J6" s="51"/>
      <c r="K6" s="51"/>
      <c r="L6" s="51"/>
      <c r="M6" s="51"/>
      <c r="N6" s="51"/>
    </row>
    <row r="7" spans="2:14" x14ac:dyDescent="0.3">
      <c r="B7" s="3" t="s">
        <v>8</v>
      </c>
      <c r="C7" s="4"/>
      <c r="D7" s="4"/>
      <c r="E7" s="4"/>
      <c r="F7" s="4"/>
      <c r="G7" s="5"/>
      <c r="I7" s="50"/>
      <c r="J7" s="51"/>
      <c r="K7" s="51"/>
      <c r="L7" s="51"/>
      <c r="M7" s="51"/>
      <c r="N7" s="51"/>
    </row>
    <row r="8" spans="2:14" x14ac:dyDescent="0.3">
      <c r="B8" s="39" t="s">
        <v>9</v>
      </c>
      <c r="C8" s="40" t="s">
        <v>10</v>
      </c>
      <c r="D8" s="40" t="s">
        <v>11</v>
      </c>
      <c r="E8" s="40" t="s">
        <v>12</v>
      </c>
      <c r="F8" s="40" t="s">
        <v>13</v>
      </c>
      <c r="G8" s="12" t="s">
        <v>14</v>
      </c>
      <c r="I8" s="50"/>
      <c r="J8" s="51"/>
      <c r="K8" s="51"/>
      <c r="L8" s="51"/>
      <c r="M8" s="51"/>
      <c r="N8" s="51"/>
    </row>
    <row r="9" spans="2:14" ht="43.2" x14ac:dyDescent="0.3">
      <c r="B9" s="43" t="s">
        <v>19</v>
      </c>
      <c r="C9" s="27">
        <v>2</v>
      </c>
      <c r="D9" s="28" t="s">
        <v>20</v>
      </c>
      <c r="E9" s="29" t="s">
        <v>21</v>
      </c>
      <c r="F9" s="30"/>
      <c r="G9" s="31">
        <f>21+7</f>
        <v>28</v>
      </c>
      <c r="I9" s="52"/>
      <c r="J9" s="52"/>
      <c r="K9" s="52"/>
      <c r="L9" s="52"/>
      <c r="M9" s="52"/>
      <c r="N9" s="52"/>
    </row>
    <row r="10" spans="2:14" x14ac:dyDescent="0.3">
      <c r="B10" s="43" t="s">
        <v>22</v>
      </c>
      <c r="C10" s="27">
        <v>7</v>
      </c>
      <c r="D10" s="28" t="s">
        <v>24</v>
      </c>
      <c r="E10" s="29" t="s">
        <v>23</v>
      </c>
      <c r="F10" s="30"/>
      <c r="G10" s="31">
        <f>105</f>
        <v>105</v>
      </c>
    </row>
    <row r="11" spans="2:14" x14ac:dyDescent="0.3">
      <c r="B11" s="43" t="s">
        <v>22</v>
      </c>
      <c r="C11" s="27">
        <v>7</v>
      </c>
      <c r="D11" s="28" t="s">
        <v>24</v>
      </c>
      <c r="E11" s="29" t="s">
        <v>23</v>
      </c>
      <c r="F11" s="30"/>
      <c r="G11" s="31">
        <v>105</v>
      </c>
    </row>
    <row r="12" spans="2:14" x14ac:dyDescent="0.3">
      <c r="B12" s="44" t="s">
        <v>25</v>
      </c>
      <c r="C12" s="14">
        <v>2</v>
      </c>
      <c r="D12" s="15" t="s">
        <v>31</v>
      </c>
      <c r="E12" s="16" t="s">
        <v>23</v>
      </c>
      <c r="F12" s="16"/>
      <c r="G12" s="17">
        <v>40</v>
      </c>
    </row>
    <row r="13" spans="2:14" x14ac:dyDescent="0.3">
      <c r="B13" s="45" t="s">
        <v>19</v>
      </c>
      <c r="C13" s="18">
        <v>1</v>
      </c>
      <c r="D13" s="19" t="s">
        <v>26</v>
      </c>
      <c r="E13" s="16" t="s">
        <v>27</v>
      </c>
      <c r="F13" s="20"/>
      <c r="G13" s="21">
        <v>53</v>
      </c>
      <c r="I13" s="58"/>
      <c r="J13" s="58"/>
      <c r="K13" s="58"/>
      <c r="L13" s="58"/>
      <c r="M13" s="58"/>
      <c r="N13" s="58"/>
    </row>
    <row r="14" spans="2:14" x14ac:dyDescent="0.3">
      <c r="B14" s="44" t="s">
        <v>19</v>
      </c>
      <c r="C14" s="14">
        <v>1</v>
      </c>
      <c r="D14" s="15" t="s">
        <v>28</v>
      </c>
      <c r="E14" s="16" t="s">
        <v>29</v>
      </c>
      <c r="F14" s="16"/>
      <c r="G14" s="17">
        <v>18</v>
      </c>
      <c r="I14" s="50"/>
      <c r="J14" s="50"/>
      <c r="K14" s="50"/>
      <c r="L14" s="50"/>
      <c r="M14" s="50"/>
      <c r="N14" s="50"/>
    </row>
    <row r="15" spans="2:14" x14ac:dyDescent="0.3">
      <c r="B15" s="1" t="s">
        <v>15</v>
      </c>
      <c r="C15" s="2"/>
      <c r="D15" s="2"/>
      <c r="E15" s="2"/>
      <c r="F15" s="2"/>
      <c r="G15" s="12">
        <f>SUM(G9:G14)</f>
        <v>349</v>
      </c>
      <c r="I15" s="53"/>
      <c r="J15" s="53"/>
      <c r="K15" s="54"/>
      <c r="L15" s="54"/>
      <c r="M15" s="53"/>
      <c r="N15" s="53"/>
    </row>
    <row r="16" spans="2:14" ht="15" thickBot="1" x14ac:dyDescent="0.35">
      <c r="B16" s="6" t="s">
        <v>16</v>
      </c>
      <c r="C16" s="7"/>
      <c r="D16" s="7"/>
      <c r="E16" s="7"/>
      <c r="F16" s="7"/>
      <c r="G16" s="13">
        <f>COUNT(G9:G14)</f>
        <v>6</v>
      </c>
      <c r="I16" s="53"/>
      <c r="J16" s="53"/>
      <c r="K16" s="54"/>
      <c r="L16" s="54"/>
      <c r="M16" s="53"/>
      <c r="N16" s="53"/>
    </row>
    <row r="17" spans="2:14" ht="15" thickBot="1" x14ac:dyDescent="0.35">
      <c r="I17" s="53"/>
      <c r="J17" s="53"/>
      <c r="K17" s="54"/>
      <c r="L17" s="54"/>
      <c r="M17" s="53"/>
      <c r="N17" s="53"/>
    </row>
    <row r="18" spans="2:14" x14ac:dyDescent="0.3">
      <c r="B18" s="3" t="s">
        <v>8</v>
      </c>
      <c r="C18" s="4"/>
      <c r="D18" s="4"/>
      <c r="E18" s="4"/>
      <c r="F18" s="4"/>
      <c r="G18" s="5"/>
      <c r="I18" s="53"/>
      <c r="J18" s="53"/>
      <c r="K18" s="54"/>
      <c r="L18" s="54"/>
      <c r="M18" s="53"/>
      <c r="N18" s="53"/>
    </row>
    <row r="19" spans="2:14" x14ac:dyDescent="0.3">
      <c r="B19" s="39" t="s">
        <v>9</v>
      </c>
      <c r="C19" s="40" t="s">
        <v>10</v>
      </c>
      <c r="D19" s="40" t="s">
        <v>11</v>
      </c>
      <c r="E19" s="40" t="s">
        <v>12</v>
      </c>
      <c r="F19" s="40" t="s">
        <v>13</v>
      </c>
      <c r="G19" s="12" t="s">
        <v>14</v>
      </c>
      <c r="I19" s="53"/>
      <c r="J19" s="53"/>
      <c r="K19" s="53"/>
      <c r="L19" s="53"/>
      <c r="M19" s="53"/>
      <c r="N19" s="53"/>
    </row>
    <row r="20" spans="2:14" ht="28.8" x14ac:dyDescent="0.3">
      <c r="B20" s="48" t="s">
        <v>19</v>
      </c>
      <c r="C20" s="32">
        <v>1</v>
      </c>
      <c r="D20" s="33" t="s">
        <v>30</v>
      </c>
      <c r="E20" s="34" t="s">
        <v>21</v>
      </c>
      <c r="F20" s="35"/>
      <c r="G20" s="36">
        <v>21</v>
      </c>
      <c r="I20" s="53"/>
      <c r="J20" s="53"/>
      <c r="K20" s="54"/>
      <c r="L20" s="53"/>
      <c r="M20" s="53"/>
      <c r="N20" s="53"/>
    </row>
    <row r="21" spans="2:14" x14ac:dyDescent="0.3">
      <c r="B21" s="48" t="s">
        <v>22</v>
      </c>
      <c r="C21" s="32">
        <v>7</v>
      </c>
      <c r="D21" s="33" t="s">
        <v>24</v>
      </c>
      <c r="E21" s="34" t="s">
        <v>23</v>
      </c>
      <c r="F21" s="35"/>
      <c r="G21" s="36">
        <v>105</v>
      </c>
      <c r="I21" s="52"/>
      <c r="J21" s="52"/>
      <c r="K21" s="52"/>
      <c r="L21" s="52"/>
      <c r="M21" s="52"/>
      <c r="N21" s="50"/>
    </row>
    <row r="22" spans="2:14" x14ac:dyDescent="0.3">
      <c r="B22" s="48" t="s">
        <v>22</v>
      </c>
      <c r="C22" s="32">
        <v>5</v>
      </c>
      <c r="D22" s="33" t="s">
        <v>24</v>
      </c>
      <c r="E22" s="34" t="s">
        <v>23</v>
      </c>
      <c r="F22" s="35"/>
      <c r="G22" s="36">
        <v>75</v>
      </c>
      <c r="I22" s="52"/>
      <c r="J22" s="52"/>
      <c r="K22" s="52"/>
      <c r="L22" s="52"/>
      <c r="M22" s="52"/>
      <c r="N22" s="50"/>
    </row>
    <row r="23" spans="2:14" x14ac:dyDescent="0.3">
      <c r="B23" s="45" t="s">
        <v>22</v>
      </c>
      <c r="C23" s="18">
        <v>5</v>
      </c>
      <c r="D23" s="19" t="s">
        <v>24</v>
      </c>
      <c r="E23" s="22" t="s">
        <v>23</v>
      </c>
      <c r="F23" s="20"/>
      <c r="G23" s="21">
        <v>75</v>
      </c>
      <c r="I23" s="52"/>
      <c r="J23" s="52"/>
      <c r="K23" s="52"/>
      <c r="L23" s="52"/>
      <c r="M23" s="52"/>
      <c r="N23" s="52"/>
    </row>
    <row r="24" spans="2:14" x14ac:dyDescent="0.3">
      <c r="B24" s="44" t="s">
        <v>25</v>
      </c>
      <c r="C24" s="14">
        <v>2</v>
      </c>
      <c r="D24" s="15" t="s">
        <v>31</v>
      </c>
      <c r="E24" s="16" t="s">
        <v>23</v>
      </c>
      <c r="F24" s="16"/>
      <c r="G24" s="17">
        <v>40</v>
      </c>
      <c r="I24" s="58"/>
      <c r="J24" s="58"/>
      <c r="K24" s="58"/>
      <c r="L24" s="58"/>
      <c r="M24" s="58"/>
      <c r="N24" s="58"/>
    </row>
    <row r="25" spans="2:14" x14ac:dyDescent="0.3">
      <c r="B25" s="45" t="s">
        <v>19</v>
      </c>
      <c r="C25" s="18">
        <v>1</v>
      </c>
      <c r="D25" s="19" t="s">
        <v>32</v>
      </c>
      <c r="E25" s="16" t="s">
        <v>29</v>
      </c>
      <c r="F25" s="20"/>
      <c r="G25" s="21">
        <v>20</v>
      </c>
      <c r="I25" s="50"/>
      <c r="J25" s="50"/>
      <c r="K25" s="50"/>
      <c r="L25" s="50"/>
      <c r="M25" s="50"/>
      <c r="N25" s="50"/>
    </row>
    <row r="26" spans="2:14" x14ac:dyDescent="0.3">
      <c r="B26" s="1" t="s">
        <v>15</v>
      </c>
      <c r="C26" s="2"/>
      <c r="D26" s="2"/>
      <c r="E26" s="2"/>
      <c r="F26" s="2"/>
      <c r="G26" s="12">
        <f>SUM(G20:G25)</f>
        <v>336</v>
      </c>
      <c r="I26" s="52"/>
      <c r="J26" s="52"/>
      <c r="K26" s="52"/>
      <c r="L26" s="52"/>
      <c r="M26" s="52"/>
      <c r="N26" s="52"/>
    </row>
    <row r="27" spans="2:14" ht="15" thickBot="1" x14ac:dyDescent="0.35">
      <c r="B27" s="6" t="s">
        <v>16</v>
      </c>
      <c r="C27" s="7"/>
      <c r="D27" s="7"/>
      <c r="E27" s="7"/>
      <c r="F27" s="7"/>
      <c r="G27" s="13">
        <f>COUNT(G20:G25)</f>
        <v>6</v>
      </c>
      <c r="I27" s="52"/>
      <c r="J27" s="52"/>
      <c r="K27" s="52"/>
      <c r="L27" s="52"/>
      <c r="M27" s="52"/>
      <c r="N27" s="52"/>
    </row>
    <row r="28" spans="2:14" ht="15" thickBot="1" x14ac:dyDescent="0.35">
      <c r="I28" s="52"/>
      <c r="J28" s="52"/>
      <c r="K28" s="52"/>
      <c r="L28" s="52"/>
      <c r="M28" s="52"/>
      <c r="N28" s="52"/>
    </row>
    <row r="29" spans="2:14" x14ac:dyDescent="0.3">
      <c r="B29" s="3" t="s">
        <v>18</v>
      </c>
      <c r="C29" s="4"/>
      <c r="D29" s="4"/>
      <c r="E29" s="4"/>
      <c r="F29" s="4"/>
      <c r="G29" s="5"/>
      <c r="I29" s="52"/>
      <c r="J29" s="52"/>
      <c r="K29" s="52"/>
      <c r="L29" s="52"/>
      <c r="M29" s="52"/>
      <c r="N29" s="52"/>
    </row>
    <row r="30" spans="2:14" x14ac:dyDescent="0.3">
      <c r="B30" s="39" t="s">
        <v>9</v>
      </c>
      <c r="C30" s="40" t="s">
        <v>10</v>
      </c>
      <c r="D30" s="40" t="s">
        <v>11</v>
      </c>
      <c r="E30" s="40" t="s">
        <v>12</v>
      </c>
      <c r="F30" s="40" t="s">
        <v>13</v>
      </c>
      <c r="G30" s="12" t="s">
        <v>14</v>
      </c>
      <c r="I30" s="52"/>
      <c r="J30" s="52"/>
      <c r="K30" s="52"/>
      <c r="L30" s="52"/>
      <c r="M30" s="52"/>
      <c r="N30" s="52"/>
    </row>
    <row r="31" spans="2:14" ht="28.8" x14ac:dyDescent="0.3">
      <c r="B31" s="46" t="s">
        <v>25</v>
      </c>
      <c r="C31" s="37">
        <v>1</v>
      </c>
      <c r="D31" s="33" t="s">
        <v>33</v>
      </c>
      <c r="E31" s="34" t="s">
        <v>34</v>
      </c>
      <c r="F31" s="34"/>
      <c r="G31" s="38">
        <f>85+10</f>
        <v>95</v>
      </c>
      <c r="I31" s="52"/>
      <c r="J31" s="52"/>
      <c r="K31" s="52"/>
      <c r="L31" s="52"/>
      <c r="M31" s="52"/>
      <c r="N31" s="52"/>
    </row>
    <row r="32" spans="2:14" x14ac:dyDescent="0.3">
      <c r="B32" s="46" t="s">
        <v>25</v>
      </c>
      <c r="C32" s="37">
        <v>1</v>
      </c>
      <c r="D32" s="33" t="s">
        <v>35</v>
      </c>
      <c r="E32" s="34" t="s">
        <v>36</v>
      </c>
      <c r="F32" s="34"/>
      <c r="G32" s="38">
        <v>85</v>
      </c>
      <c r="I32" s="52"/>
      <c r="J32" s="52"/>
      <c r="K32" s="52"/>
      <c r="L32" s="52"/>
      <c r="M32" s="52"/>
      <c r="N32" s="50"/>
    </row>
    <row r="33" spans="2:14" x14ac:dyDescent="0.3">
      <c r="B33" s="47" t="s">
        <v>25</v>
      </c>
      <c r="C33" s="23">
        <v>1</v>
      </c>
      <c r="D33" s="19" t="s">
        <v>35</v>
      </c>
      <c r="E33" s="24" t="s">
        <v>36</v>
      </c>
      <c r="F33" s="24"/>
      <c r="G33" s="25">
        <v>85</v>
      </c>
      <c r="I33" s="52"/>
      <c r="J33" s="52"/>
      <c r="K33" s="52"/>
      <c r="L33" s="52"/>
      <c r="M33" s="52"/>
      <c r="N33" s="50"/>
    </row>
    <row r="34" spans="2:14" x14ac:dyDescent="0.3">
      <c r="B34" s="47" t="s">
        <v>25</v>
      </c>
      <c r="C34" s="23">
        <v>1</v>
      </c>
      <c r="D34" s="26" t="s">
        <v>37</v>
      </c>
      <c r="E34" s="24" t="s">
        <v>38</v>
      </c>
      <c r="F34" s="24"/>
      <c r="G34" s="25">
        <f>60+15</f>
        <v>75</v>
      </c>
      <c r="I34" s="52"/>
      <c r="J34" s="52"/>
      <c r="K34" s="52"/>
      <c r="L34" s="52"/>
      <c r="M34" s="52"/>
      <c r="N34" s="52"/>
    </row>
    <row r="35" spans="2:14" x14ac:dyDescent="0.3">
      <c r="B35" s="47" t="s">
        <v>25</v>
      </c>
      <c r="C35" s="23">
        <v>1</v>
      </c>
      <c r="D35" s="26" t="s">
        <v>37</v>
      </c>
      <c r="E35" s="24" t="s">
        <v>38</v>
      </c>
      <c r="F35" s="24"/>
      <c r="G35" s="25">
        <f>60+15</f>
        <v>75</v>
      </c>
      <c r="I35" s="58"/>
      <c r="J35" s="58"/>
      <c r="K35" s="58"/>
      <c r="L35" s="58"/>
      <c r="M35" s="58"/>
      <c r="N35" s="58"/>
    </row>
    <row r="36" spans="2:14" x14ac:dyDescent="0.3">
      <c r="B36" s="1" t="s">
        <v>15</v>
      </c>
      <c r="C36" s="2"/>
      <c r="D36" s="2"/>
      <c r="E36" s="2"/>
      <c r="F36" s="2"/>
      <c r="G36" s="12">
        <f>SUM(G31:G35)</f>
        <v>415</v>
      </c>
      <c r="I36" s="50"/>
      <c r="J36" s="50"/>
      <c r="K36" s="50"/>
      <c r="L36" s="50"/>
      <c r="M36" s="50"/>
      <c r="N36" s="50"/>
    </row>
    <row r="37" spans="2:14" ht="15" thickBot="1" x14ac:dyDescent="0.35">
      <c r="B37" s="6" t="s">
        <v>16</v>
      </c>
      <c r="C37" s="7"/>
      <c r="D37" s="7"/>
      <c r="E37" s="7"/>
      <c r="F37" s="7"/>
      <c r="G37" s="13">
        <f>COUNT(G31:G35)</f>
        <v>5</v>
      </c>
      <c r="I37" s="52"/>
      <c r="J37" s="52"/>
      <c r="K37" s="52"/>
      <c r="L37" s="52"/>
      <c r="M37" s="52"/>
      <c r="N37" s="52"/>
    </row>
    <row r="38" spans="2:14" x14ac:dyDescent="0.3">
      <c r="B38" s="54"/>
      <c r="C38" s="54"/>
      <c r="D38" s="54"/>
      <c r="E38" s="54"/>
      <c r="F38" s="54"/>
      <c r="G38" s="54"/>
      <c r="I38" s="52"/>
      <c r="J38" s="52"/>
      <c r="K38" s="52"/>
      <c r="L38" s="52"/>
      <c r="M38" s="52"/>
      <c r="N38" s="52"/>
    </row>
    <row r="39" spans="2:14" x14ac:dyDescent="0.3">
      <c r="B39" s="54"/>
      <c r="C39" s="54"/>
      <c r="D39" s="54"/>
      <c r="E39" s="54"/>
      <c r="F39" s="54"/>
      <c r="G39" s="54"/>
      <c r="I39" s="52"/>
      <c r="J39" s="52"/>
      <c r="K39" s="52"/>
      <c r="L39" s="52"/>
      <c r="M39" s="52"/>
      <c r="N39" s="52"/>
    </row>
    <row r="40" spans="2:14" x14ac:dyDescent="0.3">
      <c r="B40" s="54"/>
      <c r="C40" s="54"/>
      <c r="D40" s="54"/>
      <c r="E40" s="54"/>
      <c r="F40" s="54"/>
      <c r="G40" s="54"/>
      <c r="I40" s="52"/>
      <c r="J40" s="52"/>
      <c r="K40" s="52"/>
      <c r="L40" s="52"/>
      <c r="M40" s="52"/>
      <c r="N40" s="52"/>
    </row>
    <row r="41" spans="2:14" x14ac:dyDescent="0.3">
      <c r="B41" s="54"/>
      <c r="C41" s="54"/>
      <c r="D41" s="54"/>
      <c r="E41" s="54"/>
      <c r="F41" s="54"/>
      <c r="G41" s="54"/>
      <c r="I41" s="52"/>
      <c r="J41" s="52"/>
      <c r="K41" s="52"/>
      <c r="L41" s="52"/>
      <c r="M41" s="52"/>
      <c r="N41" s="52"/>
    </row>
    <row r="42" spans="2:14" x14ac:dyDescent="0.3">
      <c r="B42" s="52"/>
      <c r="C42" s="52"/>
      <c r="D42" s="52"/>
      <c r="E42" s="52"/>
      <c r="F42" s="52"/>
      <c r="G42" s="50"/>
      <c r="I42" s="52"/>
      <c r="J42" s="52"/>
      <c r="K42" s="52"/>
      <c r="L42" s="52"/>
      <c r="M42" s="52"/>
      <c r="N42" s="50"/>
    </row>
    <row r="43" spans="2:14" x14ac:dyDescent="0.3">
      <c r="B43" s="52"/>
      <c r="C43" s="52"/>
      <c r="D43" s="52"/>
      <c r="E43" s="52"/>
      <c r="F43" s="52"/>
      <c r="G43" s="50"/>
      <c r="I43" s="52"/>
      <c r="J43" s="52"/>
      <c r="K43" s="52"/>
      <c r="L43" s="52"/>
      <c r="M43" s="52"/>
      <c r="N43" s="50"/>
    </row>
    <row r="44" spans="2:14" x14ac:dyDescent="0.3">
      <c r="I44" s="52"/>
      <c r="J44" s="52"/>
      <c r="K44" s="52"/>
      <c r="L44" s="52"/>
      <c r="M44" s="52"/>
      <c r="N44" s="52"/>
    </row>
    <row r="45" spans="2:14" x14ac:dyDescent="0.3">
      <c r="B45" s="58"/>
      <c r="C45" s="58"/>
      <c r="D45" s="58"/>
      <c r="E45" s="58"/>
      <c r="F45" s="58"/>
      <c r="G45" s="58"/>
      <c r="I45" s="58"/>
      <c r="J45" s="58"/>
      <c r="K45" s="58"/>
      <c r="L45" s="58"/>
      <c r="M45" s="58"/>
      <c r="N45" s="58"/>
    </row>
    <row r="46" spans="2:14" x14ac:dyDescent="0.3">
      <c r="B46" s="50"/>
      <c r="C46" s="50"/>
      <c r="D46" s="50"/>
      <c r="E46" s="50"/>
      <c r="F46" s="50"/>
      <c r="G46" s="50"/>
      <c r="I46" s="50"/>
      <c r="J46" s="50"/>
      <c r="K46" s="50"/>
      <c r="L46" s="50"/>
      <c r="M46" s="50"/>
      <c r="N46" s="50"/>
    </row>
    <row r="47" spans="2:14" x14ac:dyDescent="0.3">
      <c r="B47" s="54"/>
      <c r="C47" s="54"/>
      <c r="D47" s="54"/>
      <c r="E47" s="54"/>
      <c r="F47" s="54"/>
      <c r="G47" s="54"/>
      <c r="I47" s="52"/>
      <c r="J47" s="52"/>
      <c r="K47" s="52"/>
      <c r="L47" s="52"/>
      <c r="M47" s="52"/>
      <c r="N47" s="52"/>
    </row>
    <row r="48" spans="2:14" x14ac:dyDescent="0.3">
      <c r="B48" s="54"/>
      <c r="C48" s="54"/>
      <c r="D48" s="54"/>
      <c r="E48" s="54"/>
      <c r="F48" s="54"/>
      <c r="G48" s="54"/>
      <c r="I48" s="52"/>
      <c r="J48" s="52"/>
      <c r="K48" s="52"/>
      <c r="L48" s="52"/>
      <c r="M48" s="52"/>
      <c r="N48" s="52"/>
    </row>
    <row r="49" spans="2:14" x14ac:dyDescent="0.3">
      <c r="B49" s="54"/>
      <c r="C49" s="54"/>
      <c r="D49" s="54"/>
      <c r="E49" s="54"/>
      <c r="F49" s="54"/>
      <c r="G49" s="54"/>
      <c r="I49" s="52"/>
      <c r="J49" s="52"/>
      <c r="K49" s="52"/>
      <c r="L49" s="52"/>
      <c r="M49" s="52"/>
      <c r="N49" s="52"/>
    </row>
    <row r="50" spans="2:14" x14ac:dyDescent="0.3">
      <c r="B50" s="54"/>
      <c r="C50" s="54"/>
      <c r="D50" s="54"/>
      <c r="E50" s="54"/>
      <c r="F50" s="54"/>
      <c r="G50" s="54"/>
      <c r="I50" s="52"/>
      <c r="J50" s="52"/>
      <c r="K50" s="52"/>
      <c r="L50" s="52"/>
      <c r="M50" s="52"/>
      <c r="N50" s="52"/>
    </row>
    <row r="51" spans="2:14" x14ac:dyDescent="0.3">
      <c r="B51" s="54"/>
      <c r="C51" s="54"/>
      <c r="D51" s="54"/>
      <c r="E51" s="54"/>
      <c r="F51" s="54"/>
      <c r="G51" s="54"/>
      <c r="I51" s="52"/>
      <c r="J51" s="52"/>
      <c r="K51" s="52"/>
      <c r="L51" s="52"/>
      <c r="M51" s="52"/>
      <c r="N51" s="52"/>
    </row>
    <row r="52" spans="2:14" x14ac:dyDescent="0.3">
      <c r="B52" s="52"/>
      <c r="C52" s="52"/>
      <c r="D52" s="52"/>
      <c r="E52" s="52"/>
      <c r="F52" s="52"/>
      <c r="G52" s="50"/>
      <c r="I52" s="52"/>
      <c r="J52" s="52"/>
      <c r="K52" s="52"/>
      <c r="L52" s="52"/>
      <c r="M52" s="52"/>
      <c r="N52" s="50"/>
    </row>
    <row r="53" spans="2:14" x14ac:dyDescent="0.3">
      <c r="B53" s="52"/>
      <c r="C53" s="52"/>
      <c r="D53" s="52"/>
      <c r="E53" s="52"/>
      <c r="F53" s="52"/>
      <c r="G53" s="50"/>
      <c r="I53" s="52"/>
      <c r="J53" s="52"/>
      <c r="K53" s="52"/>
      <c r="L53" s="52"/>
      <c r="M53" s="52"/>
      <c r="N53" s="50"/>
    </row>
    <row r="54" spans="2:14" x14ac:dyDescent="0.3">
      <c r="I54" s="52"/>
      <c r="J54" s="52"/>
      <c r="K54" s="52"/>
      <c r="L54" s="52"/>
      <c r="M54" s="52"/>
      <c r="N54" s="52"/>
    </row>
    <row r="55" spans="2:14" x14ac:dyDescent="0.3">
      <c r="B55" s="58"/>
      <c r="C55" s="58"/>
      <c r="D55" s="58"/>
      <c r="E55" s="58"/>
      <c r="F55" s="58"/>
      <c r="G55" s="58"/>
      <c r="I55" s="58"/>
      <c r="J55" s="58"/>
      <c r="K55" s="58"/>
      <c r="L55" s="58"/>
      <c r="M55" s="58"/>
      <c r="N55" s="58"/>
    </row>
    <row r="56" spans="2:14" x14ac:dyDescent="0.3">
      <c r="B56" s="50"/>
      <c r="C56" s="50"/>
      <c r="D56" s="50"/>
      <c r="E56" s="50"/>
      <c r="F56" s="50"/>
      <c r="G56" s="50"/>
      <c r="I56" s="50"/>
      <c r="J56" s="50"/>
      <c r="K56" s="50"/>
      <c r="L56" s="50"/>
      <c r="M56" s="50"/>
      <c r="N56" s="50"/>
    </row>
    <row r="57" spans="2:14" x14ac:dyDescent="0.3">
      <c r="B57" s="52"/>
      <c r="C57" s="52"/>
      <c r="D57" s="52"/>
      <c r="E57" s="52"/>
      <c r="F57" s="52"/>
      <c r="G57" s="52"/>
      <c r="I57" s="52"/>
      <c r="J57" s="52"/>
      <c r="K57" s="52"/>
      <c r="L57" s="52"/>
      <c r="M57" s="52"/>
      <c r="N57" s="52"/>
    </row>
    <row r="58" spans="2:14" x14ac:dyDescent="0.3">
      <c r="B58" s="52"/>
      <c r="C58" s="52"/>
      <c r="D58" s="52"/>
      <c r="E58" s="52"/>
      <c r="F58" s="52"/>
      <c r="G58" s="52"/>
      <c r="I58" s="52"/>
      <c r="J58" s="52"/>
      <c r="K58" s="52"/>
      <c r="L58" s="52"/>
      <c r="M58" s="52"/>
      <c r="N58" s="52"/>
    </row>
    <row r="59" spans="2:14" x14ac:dyDescent="0.3">
      <c r="B59" s="52"/>
      <c r="C59" s="52"/>
      <c r="D59" s="52"/>
      <c r="E59" s="52"/>
      <c r="F59" s="52"/>
      <c r="G59" s="52"/>
      <c r="I59" s="52"/>
      <c r="J59" s="52"/>
      <c r="K59" s="52"/>
      <c r="L59" s="52"/>
      <c r="M59" s="52"/>
      <c r="N59" s="52"/>
    </row>
    <row r="60" spans="2:14" x14ac:dyDescent="0.3">
      <c r="B60" s="52"/>
      <c r="C60" s="52"/>
      <c r="D60" s="52"/>
      <c r="E60" s="52"/>
      <c r="F60" s="52"/>
      <c r="G60" s="52"/>
      <c r="I60" s="52"/>
      <c r="J60" s="52"/>
      <c r="K60" s="52"/>
      <c r="L60" s="52"/>
      <c r="M60" s="52"/>
      <c r="N60" s="52"/>
    </row>
    <row r="61" spans="2:14" x14ac:dyDescent="0.3">
      <c r="B61" s="52"/>
      <c r="C61" s="52"/>
      <c r="D61" s="52"/>
      <c r="E61" s="52"/>
      <c r="F61" s="52"/>
      <c r="G61" s="52"/>
      <c r="I61" s="52"/>
      <c r="J61" s="52"/>
      <c r="K61" s="52"/>
      <c r="L61" s="52"/>
      <c r="M61" s="52"/>
      <c r="N61" s="52"/>
    </row>
    <row r="62" spans="2:14" x14ac:dyDescent="0.3">
      <c r="B62" s="52"/>
      <c r="C62" s="52"/>
      <c r="D62" s="52"/>
      <c r="E62" s="52"/>
      <c r="F62" s="52"/>
      <c r="G62" s="50"/>
      <c r="I62" s="52"/>
      <c r="J62" s="52"/>
      <c r="K62" s="52"/>
      <c r="L62" s="52"/>
      <c r="M62" s="52"/>
      <c r="N62" s="50"/>
    </row>
    <row r="63" spans="2:14" x14ac:dyDescent="0.3">
      <c r="B63" s="52"/>
      <c r="C63" s="52"/>
      <c r="D63" s="52"/>
      <c r="E63" s="52"/>
      <c r="F63" s="52"/>
      <c r="G63" s="50"/>
      <c r="I63" s="52"/>
      <c r="J63" s="52"/>
      <c r="K63" s="52"/>
      <c r="L63" s="52"/>
      <c r="M63" s="52"/>
      <c r="N63" s="50"/>
    </row>
    <row r="64" spans="2:14" x14ac:dyDescent="0.3">
      <c r="B64" s="52"/>
      <c r="C64" s="52"/>
      <c r="D64" s="52"/>
      <c r="E64" s="52"/>
      <c r="F64" s="52"/>
      <c r="G64" s="52"/>
      <c r="I64" s="52"/>
      <c r="J64" s="52"/>
      <c r="K64" s="52"/>
      <c r="L64" s="52"/>
      <c r="M64" s="52"/>
      <c r="N64" s="52"/>
    </row>
    <row r="65" spans="2:14" x14ac:dyDescent="0.3">
      <c r="B65" s="58"/>
      <c r="C65" s="58"/>
      <c r="D65" s="58"/>
      <c r="E65" s="58"/>
      <c r="F65" s="58"/>
      <c r="G65" s="58"/>
      <c r="I65" s="58"/>
      <c r="J65" s="58"/>
      <c r="K65" s="58"/>
      <c r="L65" s="58"/>
      <c r="M65" s="58"/>
      <c r="N65" s="58"/>
    </row>
    <row r="66" spans="2:14" x14ac:dyDescent="0.3">
      <c r="B66" s="50"/>
      <c r="C66" s="50"/>
      <c r="D66" s="50"/>
      <c r="E66" s="50"/>
      <c r="F66" s="50"/>
      <c r="G66" s="50"/>
      <c r="I66" s="50"/>
      <c r="J66" s="50"/>
      <c r="K66" s="50"/>
      <c r="L66" s="50"/>
      <c r="M66" s="50"/>
      <c r="N66" s="50"/>
    </row>
    <row r="67" spans="2:14" x14ac:dyDescent="0.3">
      <c r="B67" s="52"/>
      <c r="C67" s="52"/>
      <c r="D67" s="52"/>
      <c r="E67" s="52"/>
      <c r="F67" s="52"/>
      <c r="G67" s="52"/>
      <c r="I67" s="52"/>
      <c r="J67" s="52"/>
      <c r="K67" s="52"/>
      <c r="L67" s="52"/>
      <c r="M67" s="52"/>
      <c r="N67" s="52"/>
    </row>
    <row r="68" spans="2:14" x14ac:dyDescent="0.3">
      <c r="B68" s="52"/>
      <c r="C68" s="52"/>
      <c r="D68" s="52"/>
      <c r="E68" s="52"/>
      <c r="F68" s="52"/>
      <c r="G68" s="52"/>
      <c r="I68" s="52"/>
      <c r="J68" s="52"/>
      <c r="K68" s="52"/>
      <c r="L68" s="52"/>
      <c r="M68" s="52"/>
      <c r="N68" s="52"/>
    </row>
    <row r="69" spans="2:14" x14ac:dyDescent="0.3">
      <c r="B69" s="52"/>
      <c r="C69" s="52"/>
      <c r="D69" s="52"/>
      <c r="E69" s="52"/>
      <c r="F69" s="52"/>
      <c r="G69" s="52"/>
      <c r="I69" s="52"/>
      <c r="J69" s="52"/>
      <c r="K69" s="52"/>
      <c r="L69" s="52"/>
      <c r="M69" s="52"/>
      <c r="N69" s="52"/>
    </row>
    <row r="70" spans="2:14" x14ac:dyDescent="0.3">
      <c r="B70" s="52"/>
      <c r="C70" s="52"/>
      <c r="D70" s="52"/>
      <c r="E70" s="52"/>
      <c r="F70" s="52"/>
      <c r="G70" s="52"/>
      <c r="I70" s="52"/>
      <c r="J70" s="52"/>
      <c r="K70" s="52"/>
      <c r="L70" s="52"/>
      <c r="M70" s="52"/>
      <c r="N70" s="52"/>
    </row>
    <row r="71" spans="2:14" x14ac:dyDescent="0.3">
      <c r="B71" s="52"/>
      <c r="C71" s="52"/>
      <c r="D71" s="52"/>
      <c r="E71" s="52"/>
      <c r="F71" s="52"/>
      <c r="G71" s="52"/>
      <c r="I71" s="52"/>
      <c r="J71" s="52"/>
      <c r="K71" s="52"/>
      <c r="L71" s="52"/>
      <c r="M71" s="52"/>
      <c r="N71" s="52"/>
    </row>
    <row r="72" spans="2:14" x14ac:dyDescent="0.3">
      <c r="B72" s="52"/>
      <c r="C72" s="52"/>
      <c r="D72" s="52"/>
      <c r="E72" s="52"/>
      <c r="F72" s="52"/>
      <c r="G72" s="50"/>
      <c r="I72" s="52"/>
      <c r="J72" s="52"/>
      <c r="K72" s="52"/>
      <c r="L72" s="52"/>
      <c r="M72" s="52"/>
      <c r="N72" s="50"/>
    </row>
    <row r="73" spans="2:14" x14ac:dyDescent="0.3">
      <c r="B73" s="52"/>
      <c r="C73" s="52"/>
      <c r="D73" s="52"/>
      <c r="E73" s="52"/>
      <c r="F73" s="52"/>
      <c r="G73" s="50"/>
      <c r="I73" s="52"/>
      <c r="J73" s="52"/>
      <c r="K73" s="52"/>
      <c r="L73" s="52"/>
      <c r="M73" s="52"/>
      <c r="N73" s="50"/>
    </row>
  </sheetData>
  <mergeCells count="11">
    <mergeCell ref="B1:G1"/>
    <mergeCell ref="C4:G4"/>
    <mergeCell ref="I24:N24"/>
    <mergeCell ref="I35:N35"/>
    <mergeCell ref="I13:N13"/>
    <mergeCell ref="B45:G45"/>
    <mergeCell ref="I45:N45"/>
    <mergeCell ref="B55:G55"/>
    <mergeCell ref="I55:N55"/>
    <mergeCell ref="B65:G65"/>
    <mergeCell ref="I65:N6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Tabelle1</vt:lpstr>
      <vt:lpstr>Tabelle1!Druckbereich</vt:lpstr>
      <vt:lpstr>Orderdice_Total</vt:lpstr>
      <vt:lpstr>Points_Total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2025-04-17T23:04:53Z</dcterms:modified>
</cp:coreProperties>
</file>