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Photo Paper - Photo Paper (Matt" sheetId="1" r:id="rId4"/>
  </sheets>
</workbook>
</file>

<file path=xl/sharedStrings.xml><?xml version="1.0" encoding="utf-8"?>
<sst xmlns="http://schemas.openxmlformats.org/spreadsheetml/2006/main" uniqueCount="11">
  <si>
    <t>Photo Paper (Matte/Glossy/Luster/Pearl)</t>
  </si>
  <si>
    <t>W</t>
  </si>
  <si>
    <t>H</t>
  </si>
  <si>
    <t>Sq”</t>
  </si>
  <si>
    <t>Rate</t>
  </si>
  <si>
    <t>Cost</t>
  </si>
  <si>
    <t>Qty</t>
  </si>
  <si>
    <t>Total Sq”</t>
  </si>
  <si>
    <t>Vol Disc</t>
  </si>
  <si>
    <t>Sub Total</t>
  </si>
  <si>
    <t>Grand Total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</si>
</sst>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&quot;$&quot;0.00"/>
  </numFmts>
  <fonts count="4">
    <font>
      <sz val="10"/>
      <color indexed="8"/>
      <name val="Helvetica Neue"/>
    </font>
    <font>
      <sz val="12"/>
      <color indexed="8"/>
      <name val="Helvetica Neue"/>
    </font>
    <font>
      <b val="1"/>
      <sz val="10"/>
      <color indexed="8"/>
      <name val="Helvetica Neue"/>
    </font>
    <font>
      <sz val="10"/>
      <color indexed="13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5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center" vertical="center"/>
    </xf>
    <xf numFmtId="49" fontId="2" fillId="2" borderId="1" applyNumberFormat="1" applyFont="1" applyFill="1" applyBorder="1" applyAlignment="1" applyProtection="0">
      <alignment vertical="top" wrapText="1"/>
    </xf>
    <xf numFmtId="0" fontId="0" fillId="3" borderId="2" applyNumberFormat="0" applyFont="1" applyFill="1" applyBorder="1" applyAlignment="1" applyProtection="0">
      <alignment vertical="top" wrapText="1"/>
    </xf>
    <xf numFmtId="0" fontId="3" borderId="2" applyNumberFormat="1" applyFont="1" applyFill="0" applyBorder="1" applyAlignment="1" applyProtection="0">
      <alignment vertical="top" wrapText="1"/>
    </xf>
    <xf numFmtId="59" fontId="3" borderId="2" applyNumberFormat="1" applyFont="1" applyFill="0" applyBorder="1" applyAlignment="1" applyProtection="0">
      <alignment vertical="top" wrapText="1"/>
    </xf>
    <xf numFmtId="9" fontId="3" borderId="2" applyNumberFormat="1" applyFont="1" applyFill="0" applyBorder="1" applyAlignment="1" applyProtection="0">
      <alignment vertical="top" wrapText="1"/>
    </xf>
    <xf numFmtId="0" fontId="0" borderId="2" applyNumberFormat="0" applyFont="1" applyFill="0" applyBorder="1" applyAlignment="1" applyProtection="0">
      <alignment vertical="top" wrapText="1"/>
    </xf>
    <xf numFmtId="0" fontId="0" fillId="3" borderId="3" applyNumberFormat="0" applyFont="1" applyFill="1" applyBorder="1" applyAlignment="1" applyProtection="0">
      <alignment vertical="top" wrapText="1"/>
    </xf>
    <xf numFmtId="0" fontId="3" borderId="3" applyNumberFormat="1" applyFont="1" applyFill="0" applyBorder="1" applyAlignment="1" applyProtection="0">
      <alignment vertical="top" wrapText="1"/>
    </xf>
    <xf numFmtId="59" fontId="3" borderId="3" applyNumberFormat="1" applyFont="1" applyFill="0" applyBorder="1" applyAlignment="1" applyProtection="0">
      <alignment vertical="top" wrapText="1"/>
    </xf>
    <xf numFmtId="9" fontId="3" borderId="3" applyNumberFormat="1" applyFont="1" applyFill="0" applyBorder="1" applyAlignment="1" applyProtection="0">
      <alignment vertical="top" wrapText="1"/>
    </xf>
    <xf numFmtId="0" fontId="0" borderId="3" applyNumberFormat="0" applyFont="1" applyFill="0" applyBorder="1" applyAlignment="1" applyProtection="0">
      <alignment vertical="top" wrapText="1"/>
    </xf>
    <xf numFmtId="59" fontId="2" borderId="3" applyNumberFormat="1" applyFont="1" applyFill="0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fff056"/>
      <rgbColor rgb="ff91919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2:J21"/>
  <sheetViews>
    <sheetView workbookViewId="0" showGridLines="0" defaultGridColor="1">
      <pane topLeftCell="A3" xSplit="0" ySplit="2" activePane="bottomLeft" state="frozen"/>
    </sheetView>
  </sheetViews>
  <sheetFormatPr defaultColWidth="16.3333" defaultRowHeight="19.9" customHeight="1" outlineLevelRow="0" outlineLevelCol="0"/>
  <cols>
    <col min="1" max="1" width="4.30469" style="1" customWidth="1"/>
    <col min="2" max="2" width="4.36719" style="1" customWidth="1"/>
    <col min="3" max="3" width="6.77344" style="1" customWidth="1"/>
    <col min="4" max="4" width="8.375" style="1" customWidth="1"/>
    <col min="5" max="5" width="8.35938" style="1" customWidth="1"/>
    <col min="6" max="6" width="4.22656" style="1" customWidth="1"/>
    <col min="7" max="7" width="8.72656" style="1" customWidth="1"/>
    <col min="8" max="8" width="7.90625" style="1" customWidth="1"/>
    <col min="9" max="9" width="8.90625" style="1" customWidth="1"/>
    <col min="10" max="10" width="14.0781" style="1" customWidth="1"/>
    <col min="11" max="16384" width="16.3516" style="1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  <c r="J1" s="2"/>
    </row>
    <row r="2" ht="20.25" customHeight="1">
      <c r="A2" t="s" s="3">
        <v>1</v>
      </c>
      <c r="B2" t="s" s="3">
        <v>2</v>
      </c>
      <c r="C2" t="s" s="3">
        <v>3</v>
      </c>
      <c r="D2" t="s" s="3">
        <v>4</v>
      </c>
      <c r="E2" t="s" s="3">
        <v>5</v>
      </c>
      <c r="F2" t="s" s="3">
        <v>6</v>
      </c>
      <c r="G2" t="s" s="3">
        <v>7</v>
      </c>
      <c r="H2" t="s" s="3">
        <v>8</v>
      </c>
      <c r="I2" t="s" s="3">
        <v>9</v>
      </c>
      <c r="J2" t="s" s="3">
        <v>10</v>
      </c>
    </row>
    <row r="3" ht="20.25" customHeight="1">
      <c r="A3" s="4"/>
      <c r="B3" s="4"/>
      <c r="C3" s="5">
        <f>A3*B3</f>
        <v>0</v>
      </c>
      <c r="D3" s="6">
        <f>IF(AND(C3&gt;0,C3&lt;=299),0.07,0)+IF(AND(C3&gt;=300,C3&lt;=599),0.06,0)+IF(AND(C3&gt;=600,C3&lt;=899),0.05,0)+IF(AND(C3&gt;=900,C3&lt;=1799),0.04,0)+IF(AND(C3&gt;=1800,C3&lt;=2299),0.03,0)+IF(C3&gt;=2300,0.02,0)</f>
        <v>0</v>
      </c>
      <c r="E3" s="6">
        <f>(A3*B3)*D3</f>
        <v>0</v>
      </c>
      <c r="F3" s="4"/>
      <c r="G3" s="5">
        <f>(A3*B3)*F3</f>
        <v>0</v>
      </c>
      <c r="H3" s="7">
        <f>IF(AND(G3&gt;=2000,G3&lt;4000),0.1,0)+IF(AND(G3&gt;=4000,G3&lt;8000),0.15,0)+IF(AND(G3&gt;=8000,G3&lt;12000),0.2,0)+IF(AND(G3&gt;=12000,G3&lt;16000),0.25,0)+IF(G3&gt;=16000,0.3,0)</f>
        <v>0</v>
      </c>
      <c r="I3" s="6">
        <f>(E3*F3)-((E3*F3)*H3)</f>
        <v>0</v>
      </c>
      <c r="J3" s="8"/>
    </row>
    <row r="4" ht="20.05" customHeight="1">
      <c r="A4" s="9"/>
      <c r="B4" s="9"/>
      <c r="C4" s="10">
        <f>A4*B4</f>
        <v>0</v>
      </c>
      <c r="D4" s="11">
        <f>IF(AND(C4&gt;0,C4&lt;=299),0.07,0)+IF(AND(C4&gt;=300,C4&lt;=599),0.06,0)+IF(AND(C4&gt;=600,C4&lt;=899),0.05,0)+IF(AND(C4&gt;=900,C4&lt;=1799),0.04,0)+IF(AND(C4&gt;=1800,C4&lt;=2299),0.03,0)+IF(C4&gt;=2300,0.02,0)</f>
        <v>0</v>
      </c>
      <c r="E4" s="11">
        <f>(A4*B4)*D4</f>
        <v>0</v>
      </c>
      <c r="F4" s="9"/>
      <c r="G4" s="10">
        <f>(A4*B4)*F4</f>
        <v>0</v>
      </c>
      <c r="H4" s="12">
        <f>IF(AND(G4&gt;=2000,G4&lt;4000),0.1,0)+IF(AND(G4&gt;=4000,G4&lt;8000),0.15,0)+IF(AND(G4&gt;=8000,G4&lt;12000),0.2,0)+IF(AND(G4&gt;=12000,G4&lt;16000),0.25,0)+IF(G4&gt;=16000,0.3,0)</f>
        <v>0</v>
      </c>
      <c r="I4" s="11">
        <f>(E4*F4)-((E4*F4)*H4)</f>
        <v>0</v>
      </c>
      <c r="J4" s="13"/>
    </row>
    <row r="5" ht="20.05" customHeight="1">
      <c r="A5" s="9"/>
      <c r="B5" s="9"/>
      <c r="C5" s="10">
        <f>A5*B5</f>
        <v>0</v>
      </c>
      <c r="D5" s="11">
        <f>IF(AND(C5&gt;0,C5&lt;=299),0.07,0)+IF(AND(C5&gt;=300,C5&lt;=599),0.06,0)+IF(AND(C5&gt;=600,C5&lt;=899),0.05,0)+IF(AND(C5&gt;=900,C5&lt;=1799),0.04,0)+IF(AND(C5&gt;=1800,C5&lt;=2299),0.03,0)+IF(C5&gt;=2300,0.02,0)</f>
        <v>0</v>
      </c>
      <c r="E5" s="11">
        <f>(A5*B5)*D5</f>
        <v>0</v>
      </c>
      <c r="F5" s="9"/>
      <c r="G5" s="10">
        <f>(A5*B5)*F5</f>
        <v>0</v>
      </c>
      <c r="H5" s="12">
        <f>IF(AND(G5&gt;=2000,G5&lt;4000),0.1,0)+IF(AND(G5&gt;=4000,G5&lt;8000),0.15,0)+IF(AND(G5&gt;=8000,G5&lt;12000),0.2,0)+IF(AND(G5&gt;=12000,G5&lt;16000),0.25,0)+IF(G5&gt;=16000,0.3,0)</f>
        <v>0</v>
      </c>
      <c r="I5" s="11">
        <f>(E5*F5)-((E5*F5)*H5)</f>
        <v>0</v>
      </c>
      <c r="J5" s="13"/>
    </row>
    <row r="6" ht="20.05" customHeight="1">
      <c r="A6" s="9"/>
      <c r="B6" s="9"/>
      <c r="C6" s="10">
        <f>A6*B6</f>
        <v>0</v>
      </c>
      <c r="D6" s="11">
        <f>IF(AND(C6&gt;0,C6&lt;=299),0.07,0)+IF(AND(C6&gt;=300,C6&lt;=599),0.06,0)+IF(AND(C6&gt;=600,C6&lt;=899),0.05,0)+IF(AND(C6&gt;=900,C6&lt;=1799),0.04,0)+IF(AND(C6&gt;=1800,C6&lt;=2299),0.03,0)+IF(C6&gt;=2300,0.02,0)</f>
        <v>0</v>
      </c>
      <c r="E6" s="11">
        <f>(A6*B6)*D6</f>
        <v>0</v>
      </c>
      <c r="F6" s="9"/>
      <c r="G6" s="10">
        <f>(A6*B6)*F6</f>
        <v>0</v>
      </c>
      <c r="H6" s="12">
        <f>IF(AND(G6&gt;=2000,G6&lt;4000),0.1,0)+IF(AND(G6&gt;=4000,G6&lt;8000),0.15,0)+IF(AND(G6&gt;=8000,G6&lt;12000),0.2,0)+IF(AND(G6&gt;=12000,G6&lt;16000),0.25,0)+IF(G6&gt;=16000,0.3,0)</f>
        <v>0</v>
      </c>
      <c r="I6" s="11">
        <f>(E6*F6)-((E6*F6)*H6)</f>
        <v>0</v>
      </c>
      <c r="J6" s="13"/>
    </row>
    <row r="7" ht="20.05" customHeight="1">
      <c r="A7" s="9"/>
      <c r="B7" s="9"/>
      <c r="C7" s="10">
        <f>A7*B7</f>
        <v>0</v>
      </c>
      <c r="D7" s="11">
        <f>IF(AND(C7&gt;0,C7&lt;=299),0.07,0)+IF(AND(C7&gt;=300,C7&lt;=599),0.06,0)+IF(AND(C7&gt;=600,C7&lt;=899),0.05,0)+IF(AND(C7&gt;=900,C7&lt;=1799),0.04,0)+IF(AND(C7&gt;=1800,C7&lt;=2299),0.03,0)+IF(C7&gt;=2300,0.02,0)</f>
        <v>0</v>
      </c>
      <c r="E7" s="11">
        <f>(A7*B7)*D7</f>
        <v>0</v>
      </c>
      <c r="F7" s="9"/>
      <c r="G7" s="10">
        <f>(A7*B7)*F7</f>
        <v>0</v>
      </c>
      <c r="H7" s="12">
        <f>IF(AND(G7&gt;=2000,G7&lt;4000),0.1,0)+IF(AND(G7&gt;=4000,G7&lt;8000),0.15,0)+IF(AND(G7&gt;=8000,G7&lt;12000),0.2,0)+IF(AND(G7&gt;=12000,G7&lt;16000),0.25,0)+IF(G7&gt;=16000,0.3,0)</f>
        <v>0</v>
      </c>
      <c r="I7" s="11">
        <f>(E7*F7)-((E7*F7)*H7)</f>
        <v>0</v>
      </c>
      <c r="J7" s="13"/>
    </row>
    <row r="8" ht="20.05" customHeight="1">
      <c r="A8" s="9"/>
      <c r="B8" s="9"/>
      <c r="C8" s="10">
        <f>A8*B8</f>
        <v>0</v>
      </c>
      <c r="D8" s="11">
        <f>IF(AND(C8&gt;0,C8&lt;=299),0.07,0)+IF(AND(C8&gt;=300,C8&lt;=599),0.06,0)+IF(AND(C8&gt;=600,C8&lt;=899),0.05,0)+IF(AND(C8&gt;=900,C8&lt;=1799),0.04,0)+IF(AND(C8&gt;=1800,C8&lt;=2299),0.03,0)+IF(C8&gt;=2300,0.02,0)</f>
        <v>0</v>
      </c>
      <c r="E8" s="11">
        <f>(A8*B8)*D8</f>
        <v>0</v>
      </c>
      <c r="F8" s="9"/>
      <c r="G8" s="10">
        <f>(A8*B8)*F8</f>
        <v>0</v>
      </c>
      <c r="H8" s="12">
        <f>IF(AND(G8&gt;=2000,G8&lt;4000),0.1,0)+IF(AND(G8&gt;=4000,G8&lt;8000),0.15,0)+IF(AND(G8&gt;=8000,G8&lt;12000),0.2,0)+IF(AND(G8&gt;=12000,G8&lt;16000),0.25,0)+IF(G8&gt;=16000,0.3,0)</f>
        <v>0</v>
      </c>
      <c r="I8" s="11">
        <f>(E8*F8)-((E8*F8)*H8)</f>
        <v>0</v>
      </c>
      <c r="J8" s="13"/>
    </row>
    <row r="9" ht="20.05" customHeight="1">
      <c r="A9" s="9"/>
      <c r="B9" s="9"/>
      <c r="C9" s="10">
        <f>A9*B9</f>
        <v>0</v>
      </c>
      <c r="D9" s="11">
        <f>IF(AND(C9&gt;0,C9&lt;=299),0.07,0)+IF(AND(C9&gt;=300,C9&lt;=599),0.06,0)+IF(AND(C9&gt;=600,C9&lt;=899),0.05,0)+IF(AND(C9&gt;=900,C9&lt;=1799),0.04,0)+IF(AND(C9&gt;=1800,C9&lt;=2299),0.03,0)+IF(C9&gt;=2300,0.02,0)</f>
        <v>0</v>
      </c>
      <c r="E9" s="11">
        <f>(A9*B9)*D9</f>
        <v>0</v>
      </c>
      <c r="F9" s="9"/>
      <c r="G9" s="10">
        <f>(A9*B9)*F9</f>
        <v>0</v>
      </c>
      <c r="H9" s="12">
        <f>IF(AND(G9&gt;=2000,G9&lt;4000),0.1,0)+IF(AND(G9&gt;=4000,G9&lt;8000),0.15,0)+IF(AND(G9&gt;=8000,G9&lt;12000),0.2,0)+IF(AND(G9&gt;=12000,G9&lt;16000),0.25,0)+IF(G9&gt;=16000,0.3,0)</f>
        <v>0</v>
      </c>
      <c r="I9" s="11">
        <f>(E9*F9)-((E9*F9)*H9)</f>
        <v>0</v>
      </c>
      <c r="J9" s="13"/>
    </row>
    <row r="10" ht="20.05" customHeight="1">
      <c r="A10" s="9"/>
      <c r="B10" s="9"/>
      <c r="C10" s="10">
        <f>A10*B10</f>
        <v>0</v>
      </c>
      <c r="D10" s="11">
        <f>IF(AND(C10&gt;0,C10&lt;=299),0.07,0)+IF(AND(C10&gt;=300,C10&lt;=599),0.06,0)+IF(AND(C10&gt;=600,C10&lt;=899),0.05,0)+IF(AND(C10&gt;=900,C10&lt;=1799),0.04,0)+IF(AND(C10&gt;=1800,C10&lt;=2299),0.03,0)+IF(C10&gt;=2300,0.02,0)</f>
        <v>0</v>
      </c>
      <c r="E10" s="11">
        <f>(A10*B10)*D10</f>
        <v>0</v>
      </c>
      <c r="F10" s="9"/>
      <c r="G10" s="10">
        <f>(A10*B10)*F10</f>
        <v>0</v>
      </c>
      <c r="H10" s="12">
        <f>IF(AND(G10&gt;=2000,G10&lt;4000),0.1,0)+IF(AND(G10&gt;=4000,G10&lt;8000),0.15,0)+IF(AND(G10&gt;=8000,G10&lt;12000),0.2,0)+IF(AND(G10&gt;=12000,G10&lt;16000),0.25,0)+IF(G10&gt;=16000,0.3,0)</f>
        <v>0</v>
      </c>
      <c r="I10" s="11">
        <f>(E10*F10)-((E10*F10)*H10)</f>
        <v>0</v>
      </c>
      <c r="J10" s="13"/>
    </row>
    <row r="11" ht="20.05" customHeight="1">
      <c r="A11" s="9"/>
      <c r="B11" s="9"/>
      <c r="C11" s="10">
        <f>A11*B11</f>
        <v>0</v>
      </c>
      <c r="D11" s="11">
        <f>IF(AND(C11&gt;0,C11&lt;=299),0.07,0)+IF(AND(C11&gt;=300,C11&lt;=599),0.06,0)+IF(AND(C11&gt;=600,C11&lt;=899),0.05,0)+IF(AND(C11&gt;=900,C11&lt;=1799),0.04,0)+IF(AND(C11&gt;=1800,C11&lt;=2299),0.03,0)+IF(C11&gt;=2300,0.02,0)</f>
        <v>0</v>
      </c>
      <c r="E11" s="11">
        <f>(A11*B11)*D11</f>
        <v>0</v>
      </c>
      <c r="F11" s="9"/>
      <c r="G11" s="10">
        <f>(A11*B11)*F11</f>
        <v>0</v>
      </c>
      <c r="H11" s="12">
        <f>IF(AND(G11&gt;=2000,G11&lt;4000),0.1,0)+IF(AND(G11&gt;=4000,G11&lt;8000),0.15,0)+IF(AND(G11&gt;=8000,G11&lt;12000),0.2,0)+IF(AND(G11&gt;=12000,G11&lt;16000),0.25,0)+IF(G11&gt;=16000,0.3,0)</f>
        <v>0</v>
      </c>
      <c r="I11" s="11">
        <f>(E11*F11)-((E11*F11)*H11)</f>
        <v>0</v>
      </c>
      <c r="J11" s="13"/>
    </row>
    <row r="12" ht="20.05" customHeight="1">
      <c r="A12" s="9"/>
      <c r="B12" s="9"/>
      <c r="C12" s="10">
        <f>A12*B12</f>
        <v>0</v>
      </c>
      <c r="D12" s="11">
        <f>IF(AND(C12&gt;0,C12&lt;=299),0.07,0)+IF(AND(C12&gt;=300,C12&lt;=599),0.06,0)+IF(AND(C12&gt;=600,C12&lt;=899),0.05,0)+IF(AND(C12&gt;=900,C12&lt;=1799),0.04,0)+IF(AND(C12&gt;=1800,C12&lt;=2299),0.03,0)+IF(C12&gt;=2300,0.02,0)</f>
        <v>0</v>
      </c>
      <c r="E12" s="11">
        <f>(A12*B12)*D12</f>
        <v>0</v>
      </c>
      <c r="F12" s="9"/>
      <c r="G12" s="10">
        <f>(A12*B12)*F12</f>
        <v>0</v>
      </c>
      <c r="H12" s="12">
        <f>IF(AND(G12&gt;=2000,G12&lt;4000),0.1,0)+IF(AND(G12&gt;=4000,G12&lt;8000),0.15,0)+IF(AND(G12&gt;=8000,G12&lt;12000),0.2,0)+IF(AND(G12&gt;=12000,G12&lt;16000),0.25,0)+IF(G12&gt;=16000,0.3,0)</f>
        <v>0</v>
      </c>
      <c r="I12" s="11">
        <f>(E12*F12)-((E12*F12)*H12)</f>
        <v>0</v>
      </c>
      <c r="J12" s="13"/>
    </row>
    <row r="13" ht="20.05" customHeight="1">
      <c r="A13" s="9"/>
      <c r="B13" s="9"/>
      <c r="C13" s="10">
        <f>A13*B13</f>
        <v>0</v>
      </c>
      <c r="D13" s="11">
        <f>IF(AND(C13&gt;0,C13&lt;=299),0.07,0)+IF(AND(C13&gt;=300,C13&lt;=599),0.06,0)+IF(AND(C13&gt;=600,C13&lt;=899),0.05,0)+IF(AND(C13&gt;=900,C13&lt;=1799),0.04,0)+IF(AND(C13&gt;=1800,C13&lt;=2299),0.03,0)+IF(C13&gt;=2300,0.02,0)</f>
        <v>0</v>
      </c>
      <c r="E13" s="11">
        <f>(A13*B13)*D13</f>
        <v>0</v>
      </c>
      <c r="F13" s="9"/>
      <c r="G13" s="10">
        <f>(A13*B13)*F13</f>
        <v>0</v>
      </c>
      <c r="H13" s="12">
        <f>IF(AND(G13&gt;=2000,G13&lt;4000),0.1,0)+IF(AND(G13&gt;=4000,G13&lt;8000),0.15,0)+IF(AND(G13&gt;=8000,G13&lt;12000),0.2,0)+IF(AND(G13&gt;=12000,G13&lt;16000),0.25,0)+IF(G13&gt;=16000,0.3,0)</f>
        <v>0</v>
      </c>
      <c r="I13" s="11">
        <f>(E13*F13)-((E13*F13)*H13)</f>
        <v>0</v>
      </c>
      <c r="J13" s="13"/>
    </row>
    <row r="14" ht="20.05" customHeight="1">
      <c r="A14" s="9"/>
      <c r="B14" s="9"/>
      <c r="C14" s="10">
        <f>A14*B14</f>
        <v>0</v>
      </c>
      <c r="D14" s="11">
        <f>IF(AND(C14&gt;0,C14&lt;=299),0.07,0)+IF(AND(C14&gt;=300,C14&lt;=599),0.06,0)+IF(AND(C14&gt;=600,C14&lt;=899),0.05,0)+IF(AND(C14&gt;=900,C14&lt;=1799),0.04,0)+IF(AND(C14&gt;=1800,C14&lt;=2299),0.03,0)+IF(C14&gt;=2300,0.02,0)</f>
        <v>0</v>
      </c>
      <c r="E14" s="11">
        <f>(A14*B14)*D14</f>
        <v>0</v>
      </c>
      <c r="F14" s="9"/>
      <c r="G14" s="10">
        <f>(A14*B14)*F14</f>
        <v>0</v>
      </c>
      <c r="H14" s="12">
        <f>IF(AND(G14&gt;=2000,G14&lt;4000),0.1,0)+IF(AND(G14&gt;=4000,G14&lt;8000),0.15,0)+IF(AND(G14&gt;=8000,G14&lt;12000),0.2,0)+IF(AND(G14&gt;=12000,G14&lt;16000),0.25,0)+IF(G14&gt;=16000,0.3,0)</f>
        <v>0</v>
      </c>
      <c r="I14" s="11">
        <f>(E14*F14)-((E14*F14)*H14)</f>
        <v>0</v>
      </c>
      <c r="J14" s="13"/>
    </row>
    <row r="15" ht="20.05" customHeight="1">
      <c r="A15" s="9"/>
      <c r="B15" s="9"/>
      <c r="C15" s="10">
        <f>A15*B15</f>
        <v>0</v>
      </c>
      <c r="D15" s="11">
        <f>IF(AND(C15&gt;0,C15&lt;=299),0.07,0)+IF(AND(C15&gt;=300,C15&lt;=599),0.06,0)+IF(AND(C15&gt;=600,C15&lt;=899),0.05,0)+IF(AND(C15&gt;=900,C15&lt;=1799),0.04,0)+IF(AND(C15&gt;=1800,C15&lt;=2299),0.03,0)+IF(C15&gt;=2300,0.02,0)</f>
        <v>0</v>
      </c>
      <c r="E15" s="11">
        <f>(A15*B15)*D15</f>
        <v>0</v>
      </c>
      <c r="F15" s="9"/>
      <c r="G15" s="10">
        <f>(A15*B15)*F15</f>
        <v>0</v>
      </c>
      <c r="H15" s="12">
        <f>IF(AND(G15&gt;=2000,G15&lt;4000),0.1,0)+IF(AND(G15&gt;=4000,G15&lt;8000),0.15,0)+IF(AND(G15&gt;=8000,G15&lt;12000),0.2,0)+IF(AND(G15&gt;=12000,G15&lt;16000),0.25,0)+IF(G15&gt;=16000,0.3,0)</f>
        <v>0</v>
      </c>
      <c r="I15" s="11">
        <f>(E15*F15)-((E15*F15)*H15)</f>
        <v>0</v>
      </c>
      <c r="J15" s="13"/>
    </row>
    <row r="16" ht="20.05" customHeight="1">
      <c r="A16" s="9"/>
      <c r="B16" s="9"/>
      <c r="C16" s="10">
        <f>A16*B16</f>
        <v>0</v>
      </c>
      <c r="D16" s="11">
        <f>IF(AND(C16&gt;0,C16&lt;=299),0.07,0)+IF(AND(C16&gt;=300,C16&lt;=599),0.06,0)+IF(AND(C16&gt;=600,C16&lt;=899),0.05,0)+IF(AND(C16&gt;=900,C16&lt;=1799),0.04,0)+IF(AND(C16&gt;=1800,C16&lt;=2299),0.03,0)+IF(C16&gt;=2300,0.02,0)</f>
        <v>0</v>
      </c>
      <c r="E16" s="11">
        <f>(A16*B16)*D16</f>
        <v>0</v>
      </c>
      <c r="F16" s="9"/>
      <c r="G16" s="10">
        <f>(A16*B16)*F16</f>
        <v>0</v>
      </c>
      <c r="H16" s="12">
        <f>IF(AND(G16&gt;=2000,G16&lt;4000),0.1,0)+IF(AND(G16&gt;=4000,G16&lt;8000),0.15,0)+IF(AND(G16&gt;=8000,G16&lt;12000),0.2,0)+IF(AND(G16&gt;=12000,G16&lt;16000),0.25,0)+IF(G16&gt;=16000,0.3,0)</f>
        <v>0</v>
      </c>
      <c r="I16" s="11">
        <f>(E16*F16)-((E16*F16)*H16)</f>
        <v>0</v>
      </c>
      <c r="J16" s="13"/>
    </row>
    <row r="17" ht="20.05" customHeight="1">
      <c r="A17" s="9"/>
      <c r="B17" s="9"/>
      <c r="C17" s="10">
        <f>A17*B17</f>
        <v>0</v>
      </c>
      <c r="D17" s="11">
        <f>IF(AND(C17&gt;0,C17&lt;=299),0.07,0)+IF(AND(C17&gt;=300,C17&lt;=599),0.06,0)+IF(AND(C17&gt;=600,C17&lt;=899),0.05,0)+IF(AND(C17&gt;=900,C17&lt;=1799),0.04,0)+IF(AND(C17&gt;=1800,C17&lt;=2299),0.03,0)+IF(C17&gt;=2300,0.02,0)</f>
        <v>0</v>
      </c>
      <c r="E17" s="11">
        <f>(A17*B17)*D17</f>
        <v>0</v>
      </c>
      <c r="F17" s="9"/>
      <c r="G17" s="10">
        <f>(A17*B17)*F17</f>
        <v>0</v>
      </c>
      <c r="H17" s="12">
        <f>IF(AND(G17&gt;=2000,G17&lt;4000),0.1,0)+IF(AND(G17&gt;=4000,G17&lt;8000),0.15,0)+IF(AND(G17&gt;=8000,G17&lt;12000),0.2,0)+IF(AND(G17&gt;=12000,G17&lt;16000),0.25,0)+IF(G17&gt;=16000,0.3,0)</f>
        <v>0</v>
      </c>
      <c r="I17" s="11">
        <f>(E17*F17)-((E17*F17)*H17)</f>
        <v>0</v>
      </c>
      <c r="J17" s="13"/>
    </row>
    <row r="18" ht="20.05" customHeight="1">
      <c r="A18" s="9"/>
      <c r="B18" s="9"/>
      <c r="C18" s="10">
        <f>A18*B18</f>
        <v>0</v>
      </c>
      <c r="D18" s="11">
        <f>IF(AND(C18&gt;0,C18&lt;=299),0.07,0)+IF(AND(C18&gt;=300,C18&lt;=599),0.06,0)+IF(AND(C18&gt;=600,C18&lt;=899),0.05,0)+IF(AND(C18&gt;=900,C18&lt;=1799),0.04,0)+IF(AND(C18&gt;=1800,C18&lt;=2299),0.03,0)+IF(C18&gt;=2300,0.02,0)</f>
        <v>0</v>
      </c>
      <c r="E18" s="11">
        <f>(A18*B18)*D18</f>
        <v>0</v>
      </c>
      <c r="F18" s="9"/>
      <c r="G18" s="10">
        <f>(A18*B18)*F18</f>
        <v>0</v>
      </c>
      <c r="H18" s="12">
        <f>IF(AND(G18&gt;=2000,G18&lt;4000),0.1,0)+IF(AND(G18&gt;=4000,G18&lt;8000),0.15,0)+IF(AND(G18&gt;=8000,G18&lt;12000),0.2,0)+IF(AND(G18&gt;=12000,G18&lt;16000),0.25,0)+IF(G18&gt;=16000,0.3,0)</f>
        <v>0</v>
      </c>
      <c r="I18" s="11">
        <f>(E18*F18)-((E18*F18)*H18)</f>
        <v>0</v>
      </c>
      <c r="J18" s="13"/>
    </row>
    <row r="19" ht="20.05" customHeight="1">
      <c r="A19" s="9"/>
      <c r="B19" s="9"/>
      <c r="C19" s="10">
        <f>A19*B19</f>
        <v>0</v>
      </c>
      <c r="D19" s="11">
        <f>IF(AND(C19&gt;0,C19&lt;=299),0.07,0)+IF(AND(C19&gt;=300,C19&lt;=599),0.06,0)+IF(AND(C19&gt;=600,C19&lt;=899),0.05,0)+IF(AND(C19&gt;=900,C19&lt;=1799),0.04,0)+IF(AND(C19&gt;=1800,C19&lt;=2299),0.03,0)+IF(C19&gt;=2300,0.02,0)</f>
        <v>0</v>
      </c>
      <c r="E19" s="11">
        <f>(A19*B19)*D19</f>
        <v>0</v>
      </c>
      <c r="F19" s="9"/>
      <c r="G19" s="10">
        <f>(A19*B19)*F19</f>
        <v>0</v>
      </c>
      <c r="H19" s="12">
        <f>IF(AND(G19&gt;=2000,G19&lt;4000),0.1,0)+IF(AND(G19&gt;=4000,G19&lt;8000),0.15,0)+IF(AND(G19&gt;=8000,G19&lt;12000),0.2,0)+IF(AND(G19&gt;=12000,G19&lt;16000),0.25,0)+IF(G19&gt;=16000,0.3,0)</f>
        <v>0</v>
      </c>
      <c r="I19" s="11">
        <f>(E19*F19)-((E19*F19)*H19)</f>
        <v>0</v>
      </c>
      <c r="J19" s="13"/>
    </row>
    <row r="20" ht="20.05" customHeight="1">
      <c r="A20" s="9"/>
      <c r="B20" s="9"/>
      <c r="C20" s="10">
        <f>A20*B20</f>
        <v>0</v>
      </c>
      <c r="D20" s="11">
        <f>IF(AND(C20&gt;0,C20&lt;=299),0.07,0)+IF(AND(C20&gt;=300,C20&lt;=599),0.06,0)+IF(AND(C20&gt;=600,C20&lt;=899),0.05,0)+IF(AND(C20&gt;=900,C20&lt;=1799),0.04,0)+IF(AND(C20&gt;=1800,C20&lt;=2299),0.03,0)+IF(C20&gt;=2300,0.02,0)</f>
        <v>0</v>
      </c>
      <c r="E20" s="11">
        <f>(A20*B20)*D20</f>
        <v>0</v>
      </c>
      <c r="F20" s="9"/>
      <c r="G20" s="10">
        <f>(A20*B20)*F20</f>
        <v>0</v>
      </c>
      <c r="H20" s="12">
        <f>IF(AND(G20&gt;=2000,G20&lt;4000),0.1,0)+IF(AND(G20&gt;=4000,G20&lt;8000),0.15,0)+IF(AND(G20&gt;=8000,G20&lt;12000),0.2,0)+IF(AND(G20&gt;=12000,G20&lt;16000),0.25,0)+IF(G20&gt;=16000,0.3,0)</f>
        <v>0</v>
      </c>
      <c r="I20" s="11">
        <f>(E20*F20)-((E20*F20)*H20)</f>
        <v>0</v>
      </c>
      <c r="J20" s="13"/>
    </row>
    <row r="21" ht="20.05" customHeight="1">
      <c r="A21" s="9"/>
      <c r="B21" s="9"/>
      <c r="C21" s="10">
        <f>A21*B21</f>
        <v>0</v>
      </c>
      <c r="D21" s="11">
        <f>IF(AND(C21&gt;0,C21&lt;=299),0.07,0)+IF(AND(C21&gt;=300,C21&lt;=599),0.06,0)+IF(AND(C21&gt;=600,C21&lt;=899),0.05,0)+IF(AND(C21&gt;=900,C21&lt;=1799),0.04,0)+IF(AND(C21&gt;=1800,C21&lt;=2299),0.03,0)+IF(C21&gt;=2300,0.02,0)</f>
        <v>0</v>
      </c>
      <c r="E21" s="11">
        <f>(A21*B21)*D21</f>
        <v>0</v>
      </c>
      <c r="F21" s="9"/>
      <c r="G21" s="10">
        <f>(A21*B21)*F21</f>
        <v>0</v>
      </c>
      <c r="H21" s="12">
        <f>IF(AND(G21&gt;=2000,G21&lt;4000),0.1,0)+IF(AND(G21&gt;=4000,G21&lt;8000),0.15,0)+IF(AND(G21&gt;=8000,G21&lt;12000),0.2,0)+IF(AND(G21&gt;=12000,G21&lt;16000),0.25,0)+IF(G21&gt;=16000,0.3,0)</f>
        <v>0</v>
      </c>
      <c r="I21" s="11">
        <f>(E21*F21)-((E21*F21)*H21)</f>
        <v>0</v>
      </c>
      <c r="J21" s="14">
        <f>SUM(I3:I21)</f>
        <v>0</v>
      </c>
    </row>
  </sheetData>
  <mergeCells count="2">
    <mergeCell ref="A1:J1"/>
    <mergeCell ref="J3:J20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