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r\OneDrive\Desktop\D3L3TION FOLDER\"/>
    </mc:Choice>
  </mc:AlternateContent>
  <xr:revisionPtr revIDLastSave="0" documentId="8_{FE98A4DB-F008-4733-B865-8AD5B08E5FAE}" xr6:coauthVersionLast="47" xr6:coauthVersionMax="47" xr10:uidLastSave="{00000000-0000-0000-0000-000000000000}"/>
  <bookViews>
    <workbookView xWindow="38280" yWindow="2745" windowWidth="29040" windowHeight="15720" xr2:uid="{6999A079-97FE-4A93-8DBB-5EA66C721517}"/>
  </bookViews>
  <sheets>
    <sheet name="HME" sheetId="1" r:id="rId1"/>
  </sheets>
  <externalReferences>
    <externalReference r:id="rId2"/>
  </externalReferences>
  <definedNames>
    <definedName name="_xlnm._FilterDatabase" localSheetId="0" hidden="1">HME!$A$2:$G$243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6" i="1"/>
  <c r="C26" i="1"/>
  <c r="D26" i="1"/>
  <c r="E26" i="1"/>
  <c r="F26" i="1"/>
  <c r="G26" i="1"/>
  <c r="B27" i="1"/>
  <c r="C27" i="1"/>
  <c r="D27" i="1"/>
  <c r="E27" i="1"/>
  <c r="F27" i="1"/>
  <c r="G27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4" i="1"/>
  <c r="C184" i="1"/>
  <c r="D184" i="1"/>
  <c r="E184" i="1"/>
  <c r="F184" i="1"/>
  <c r="G184" i="1"/>
  <c r="B186" i="1"/>
  <c r="C186" i="1"/>
  <c r="D186" i="1"/>
  <c r="E186" i="1"/>
  <c r="F186" i="1"/>
  <c r="G186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</calcChain>
</file>

<file path=xl/sharedStrings.xml><?xml version="1.0" encoding="utf-8"?>
<sst xmlns="http://schemas.openxmlformats.org/spreadsheetml/2006/main" count="272" uniqueCount="272">
  <si>
    <t>HME-PRT-50-W</t>
  </si>
  <si>
    <t>HME-PRT-50</t>
  </si>
  <si>
    <t>HME-RT-50-W</t>
  </si>
  <si>
    <t>HME-RT-50-B</t>
  </si>
  <si>
    <t>HME-RT-50</t>
  </si>
  <si>
    <t>HME-RWT-25-W</t>
  </si>
  <si>
    <t>HME-RWT-25</t>
  </si>
  <si>
    <t>REFLECTIVE TACKS</t>
  </si>
  <si>
    <t>HME-TMR</t>
  </si>
  <si>
    <t>HME-TRWT</t>
  </si>
  <si>
    <t>HME-OTM-3</t>
  </si>
  <si>
    <t>TRAIL MARKERS / RIBBON</t>
  </si>
  <si>
    <t>HME-GBHR</t>
  </si>
  <si>
    <t>HME-GBLC</t>
  </si>
  <si>
    <t>HME-RTT</t>
  </si>
  <si>
    <t>HME-TMHR</t>
  </si>
  <si>
    <t>HME-HRWH</t>
  </si>
  <si>
    <t>HME-ALL-1</t>
  </si>
  <si>
    <t>HME-HDSH</t>
  </si>
  <si>
    <t>LIFT CORDS</t>
  </si>
  <si>
    <t>HME-CMOFP3</t>
  </si>
  <si>
    <t>HME-CMOFP5</t>
  </si>
  <si>
    <t>HME-CMOFPDS</t>
  </si>
  <si>
    <t>HME-CMOFPDS-BLK</t>
  </si>
  <si>
    <t>HME-STK-BK</t>
  </si>
  <si>
    <t>HME-STK-3PK</t>
  </si>
  <si>
    <t>FACE PAINT</t>
  </si>
  <si>
    <t>HME-GTRNG</t>
  </si>
  <si>
    <t>HME-GTMR</t>
  </si>
  <si>
    <t>GAME TOTES</t>
  </si>
  <si>
    <t>HME-ECGBAG1254</t>
  </si>
  <si>
    <t>HME-ECGBAG1248-4PK</t>
  </si>
  <si>
    <t>GAME BAGS</t>
  </si>
  <si>
    <t>HME-EAGR</t>
  </si>
  <si>
    <t>HME-GBAS-1</t>
  </si>
  <si>
    <t>HME-GRDBLND-CAP</t>
  </si>
  <si>
    <t>HME-GBSP</t>
  </si>
  <si>
    <t>HME-ELEV-4PK</t>
  </si>
  <si>
    <t>HME-PB-4PK</t>
  </si>
  <si>
    <t>GROUND BLIND ACCESSORIES</t>
  </si>
  <si>
    <t>HME-SS100</t>
  </si>
  <si>
    <t>HME-SS75</t>
  </si>
  <si>
    <t>HME-GRDBLND2</t>
  </si>
  <si>
    <t>HME-GRDBLND3-CVD</t>
  </si>
  <si>
    <t>GROUND BLINDS</t>
  </si>
  <si>
    <t>HME-LSH</t>
  </si>
  <si>
    <t>HME-MSH</t>
  </si>
  <si>
    <t>HME-LBBH</t>
  </si>
  <si>
    <t>HME-PSSH</t>
  </si>
  <si>
    <t>HME-BBH</t>
  </si>
  <si>
    <t>HME-SOBH</t>
  </si>
  <si>
    <t>HME-FBH</t>
  </si>
  <si>
    <t>HME-FBH-3</t>
  </si>
  <si>
    <t>TREESTAND BOW HANGERS</t>
  </si>
  <si>
    <t>HME-UMBH</t>
  </si>
  <si>
    <t>HME-FABH</t>
  </si>
  <si>
    <t>TREESTAND BOW HOLDERS</t>
  </si>
  <si>
    <t>HME-BCBH</t>
  </si>
  <si>
    <t>CROSSBOW HANGERS</t>
  </si>
  <si>
    <t>HME-BCH</t>
  </si>
  <si>
    <t>VIDEO CAMERA HOLDERS</t>
  </si>
  <si>
    <t>HME-UT-C</t>
  </si>
  <si>
    <t>HME-3DTS</t>
  </si>
  <si>
    <t>HME-BTS</t>
  </si>
  <si>
    <t>HME-ABTS</t>
  </si>
  <si>
    <r>
      <t xml:space="preserve">TARGET ACCESSORIES  </t>
    </r>
    <r>
      <rPr>
        <b/>
        <sz val="26"/>
        <color rgb="FFFFFF00"/>
        <rFont val="Arial"/>
        <family val="2"/>
      </rPr>
      <t xml:space="preserve">   *2023 NEW ITEMS*</t>
    </r>
  </si>
  <si>
    <t>HME-AGBS</t>
  </si>
  <si>
    <t>HME-AGS</t>
  </si>
  <si>
    <t>HME-AGS-AR</t>
  </si>
  <si>
    <t>HME-APS</t>
  </si>
  <si>
    <t>HME-APH</t>
  </si>
  <si>
    <t>HME-HSPH</t>
  </si>
  <si>
    <t>GROUND BOW HOLDERS</t>
  </si>
  <si>
    <t>HME-SDCRAND</t>
  </si>
  <si>
    <t>HME-SDCH</t>
  </si>
  <si>
    <t>HME-SDCRIOS</t>
  </si>
  <si>
    <t>HME-QMCR</t>
  </si>
  <si>
    <t>HME-CBLK</t>
  </si>
  <si>
    <t>HME-CLRANT</t>
  </si>
  <si>
    <t>HME-SOLP</t>
  </si>
  <si>
    <t>HME-SOLP5X</t>
  </si>
  <si>
    <t>HME-12VBBSLR</t>
  </si>
  <si>
    <t>HME-CRV43HD</t>
  </si>
  <si>
    <r>
      <t xml:space="preserve">TRAIL CAMERA ACCESSORIES     </t>
    </r>
    <r>
      <rPr>
        <b/>
        <sz val="26"/>
        <color rgb="FFFFFF00"/>
        <rFont val="Arial"/>
        <family val="2"/>
      </rPr>
      <t>*2023 NEW ITEMS*</t>
    </r>
  </si>
  <si>
    <t>16GB SD (SINGLE PACK)</t>
  </si>
  <si>
    <t>HME-16GB</t>
  </si>
  <si>
    <t>16GB SD (2 PACK)</t>
  </si>
  <si>
    <t>HME-16GB2PK</t>
  </si>
  <si>
    <t>16GB SD (4 PACK)</t>
  </si>
  <si>
    <t>HME-16GB4PK</t>
  </si>
  <si>
    <t>32GB SD (SINGLE PACK)</t>
  </si>
  <si>
    <t>HME-32GB</t>
  </si>
  <si>
    <t>32GB SD CARD (2 PACK)</t>
  </si>
  <si>
    <t>HME-32GB-2PK</t>
  </si>
  <si>
    <t>32GB SD (4 PACK)</t>
  </si>
  <si>
    <t>HME-32GB4PK</t>
  </si>
  <si>
    <t>SD CARDS</t>
  </si>
  <si>
    <t>HME-ETCH</t>
  </si>
  <si>
    <t>HME-TPCH</t>
  </si>
  <si>
    <t>HME-TCH-T</t>
  </si>
  <si>
    <t>HME-BTCH</t>
  </si>
  <si>
    <t>HME-QMCH-3</t>
  </si>
  <si>
    <t>HME-TCH-SO</t>
  </si>
  <si>
    <t>HME-TCH-P</t>
  </si>
  <si>
    <t>HME-TCH-G</t>
  </si>
  <si>
    <t>TRAIL CAMERA MOUNTS</t>
  </si>
  <si>
    <t>HME-TS-1</t>
  </si>
  <si>
    <t>HME-TCL</t>
  </si>
  <si>
    <t>HME-TCL-3</t>
  </si>
  <si>
    <t>HME-TSU</t>
  </si>
  <si>
    <t>TREESTAND ACCESSORIES</t>
  </si>
  <si>
    <t>HME-SWLST</t>
  </si>
  <si>
    <t>HME-FSC</t>
  </si>
  <si>
    <t>HME-FLDSC</t>
  </si>
  <si>
    <t>CUSHIONED SEATS</t>
  </si>
  <si>
    <t>HME-VEST-OR</t>
  </si>
  <si>
    <t>HME-VEST-OR-YTH</t>
  </si>
  <si>
    <t>HME-VEST-OR-BOY</t>
  </si>
  <si>
    <t>HME-VESTKC-OR</t>
  </si>
  <si>
    <t>HME-SF-VH-OR</t>
  </si>
  <si>
    <t>SAFETY VEST / HAT</t>
  </si>
  <si>
    <t>HME-LLH-O</t>
  </si>
  <si>
    <t>HME-WLH</t>
  </si>
  <si>
    <t>HME-SLH-V</t>
  </si>
  <si>
    <t>HME-SLH-O</t>
  </si>
  <si>
    <t>HME-YM</t>
  </si>
  <si>
    <t>HME-LLH-V</t>
  </si>
  <si>
    <t>HME-WIND</t>
  </si>
  <si>
    <t>HME-HLH-1</t>
  </si>
  <si>
    <t>HME-COBGWS</t>
  </si>
  <si>
    <t>HME-SIGN-POST</t>
  </si>
  <si>
    <t>HME-TMNT</t>
  </si>
  <si>
    <t>HME-TMNT-2PK</t>
  </si>
  <si>
    <t>HME-RS-2PK</t>
  </si>
  <si>
    <t>HME-RS-4PK</t>
  </si>
  <si>
    <t>HME-TPSTEP</t>
  </si>
  <si>
    <t>HME-DSC</t>
  </si>
  <si>
    <t>HME-HW</t>
  </si>
  <si>
    <t>HME-SCALE</t>
  </si>
  <si>
    <t>MISC ACCESSORIES</t>
  </si>
  <si>
    <t>HME-EDD</t>
  </si>
  <si>
    <t>HME-PSDD</t>
  </si>
  <si>
    <t>DEER DRAGS</t>
  </si>
  <si>
    <t>HME-EGHG</t>
  </si>
  <si>
    <t>HME-GHG</t>
  </si>
  <si>
    <t>HME-GHG-LL</t>
  </si>
  <si>
    <t>HME-MGHG</t>
  </si>
  <si>
    <t>HME-GHG-4</t>
  </si>
  <si>
    <t>HME-TPH</t>
  </si>
  <si>
    <t>HME-HH</t>
  </si>
  <si>
    <t>GAMBRELS</t>
  </si>
  <si>
    <r>
      <t xml:space="preserve">TRIPLE ACCESSORY HOOK  / BULK - PDQ / </t>
    </r>
    <r>
      <rPr>
        <b/>
        <sz val="26"/>
        <color rgb="FFFF0000"/>
        <rFont val="Arial"/>
        <family val="2"/>
      </rPr>
      <t>**MUST BE ORDERED BY PDQ INNER OF 32 PCS ($46.72 EA)**</t>
    </r>
  </si>
  <si>
    <t>HME-TAH</t>
  </si>
  <si>
    <t xml:space="preserve">ACCESSORY HOOK 3 PACK (BLISTER) </t>
  </si>
  <si>
    <t>HME-AH-3</t>
  </si>
  <si>
    <r>
      <t xml:space="preserve">DRINK HOLDER RING / BULK - PDQ / </t>
    </r>
    <r>
      <rPr>
        <b/>
        <sz val="26"/>
        <color rgb="FFFF0000"/>
        <rFont val="Arial"/>
        <family val="2"/>
      </rPr>
      <t>**MUST BE ORDERED BY PDQ INNER OF 12 PCS ($23.40 EA)**</t>
    </r>
  </si>
  <si>
    <t>HME-DHR</t>
  </si>
  <si>
    <t>DRINK HOLDER RING (BLISTER)</t>
  </si>
  <si>
    <t>HME-DHR-B</t>
  </si>
  <si>
    <r>
      <t>SINGLE ACCESSORY HOOK / BULK - PDQ /</t>
    </r>
    <r>
      <rPr>
        <b/>
        <sz val="26"/>
        <color rgb="FFFF0000"/>
        <rFont val="Arial"/>
        <family val="2"/>
      </rPr>
      <t xml:space="preserve"> **MUST BE ORDERED BY PDQ INNER OF 60 PCS ($28.20 EA)**</t>
    </r>
  </si>
  <si>
    <t>HME-SAH</t>
  </si>
  <si>
    <t>SINGLE ACCESSORY HOOK 6 PACK (BLISTER)</t>
  </si>
  <si>
    <t>HME-SAH-6</t>
  </si>
  <si>
    <r>
      <t xml:space="preserve">LONG ACCESSORY HOOK / BULK - PDQ / </t>
    </r>
    <r>
      <rPr>
        <b/>
        <sz val="26"/>
        <color rgb="FFFF0000"/>
        <rFont val="Arial"/>
        <family val="2"/>
      </rPr>
      <t>**MUST BE ORDERED BY PDQ INNER OF 60 PCS ($58.80 EA)**</t>
    </r>
  </si>
  <si>
    <t>HME-LAH</t>
  </si>
  <si>
    <t xml:space="preserve">LONG ACCESSORY HOOK 3 PACK (BLISTER) </t>
  </si>
  <si>
    <t>HME-LAH-3</t>
  </si>
  <si>
    <r>
      <t xml:space="preserve">DUAL ACCESSORY HOOK / BULK - PDQ / </t>
    </r>
    <r>
      <rPr>
        <b/>
        <sz val="26"/>
        <color rgb="FFFF0000"/>
        <rFont val="Arial"/>
        <family val="2"/>
      </rPr>
      <t>**MUST BE ORDERED BY PDQ INNER OF 36 PCS ($35.28 EA)**</t>
    </r>
  </si>
  <si>
    <t>HME-DAH</t>
  </si>
  <si>
    <t xml:space="preserve">DUAL ACCESSORY HOOK 3 PACK (BLISTER)  </t>
  </si>
  <si>
    <t>HME-DAH-3</t>
  </si>
  <si>
    <r>
      <t xml:space="preserve">ACCESSORY HOOK BELT / BULK - PDQ / </t>
    </r>
    <r>
      <rPr>
        <b/>
        <sz val="26"/>
        <color rgb="FFFF0000"/>
        <rFont val="Arial"/>
        <family val="2"/>
      </rPr>
      <t>**MUST BE ORDERED BY PDQ CASE OF 12 PCS ($47.40 EA)**</t>
    </r>
  </si>
  <si>
    <t>HME-AHB</t>
  </si>
  <si>
    <t>N/A</t>
  </si>
  <si>
    <t>GROUND BLIND ACCESSORY HOOK (DRINK HOLDER &amp; HOOKS)</t>
  </si>
  <si>
    <t>HME-GBAH-2</t>
  </si>
  <si>
    <r>
      <t xml:space="preserve">BOW &amp; GEAR HOLDER / BULK - PDQ / </t>
    </r>
    <r>
      <rPr>
        <b/>
        <sz val="26"/>
        <color rgb="FFFF0000"/>
        <rFont val="Arial"/>
        <family val="2"/>
      </rPr>
      <t>**MUST BE ORDERED BY PDQ INNER OF 60 PCS ($45.00 EA)**</t>
    </r>
  </si>
  <si>
    <t>HME-BGH</t>
  </si>
  <si>
    <t xml:space="preserve">BOW &amp; GEAR HOLDERS (3 PACK)  </t>
  </si>
  <si>
    <t>HME-BGH-3</t>
  </si>
  <si>
    <t xml:space="preserve">BOW &amp; GEAR HOLDERS (10 PACK)  </t>
  </si>
  <si>
    <t>HME-BGH-10</t>
  </si>
  <si>
    <t xml:space="preserve">BOW &amp; GEAR HOLDERS (20 PACK)  </t>
  </si>
  <si>
    <t>HME-BGH-20</t>
  </si>
  <si>
    <t>ACCESSORY HOOKS</t>
  </si>
  <si>
    <t>HME-GCK</t>
  </si>
  <si>
    <t>HME-GCG-4</t>
  </si>
  <si>
    <t>HME-GCG</t>
  </si>
  <si>
    <t>HME-SGCG</t>
  </si>
  <si>
    <t>HME-GWSHR</t>
  </si>
  <si>
    <t>HME-GWSHRBKT</t>
  </si>
  <si>
    <t>GAME CLEANING</t>
  </si>
  <si>
    <t>HME-BHWR</t>
  </si>
  <si>
    <t>HME-KBTN</t>
  </si>
  <si>
    <t>HME-STLPS-3PK</t>
  </si>
  <si>
    <t>HME-PSTB</t>
  </si>
  <si>
    <t>HME-BSWAX</t>
  </si>
  <si>
    <t>HME-SPC</t>
  </si>
  <si>
    <t>HME-AP</t>
  </si>
  <si>
    <t>HME-FTRH</t>
  </si>
  <si>
    <t>HME-PWS</t>
  </si>
  <si>
    <t>HME-STHD-BK</t>
  </si>
  <si>
    <t>ARM GUARD - CAMO</t>
  </si>
  <si>
    <t>HME-AGCMO</t>
  </si>
  <si>
    <t>HME-BHCASE</t>
  </si>
  <si>
    <t>HME-SGSLBH</t>
  </si>
  <si>
    <t>HME-FGLVS-LG</t>
  </si>
  <si>
    <t>HME-FGLVS-MD</t>
  </si>
  <si>
    <t>HME-CTR</t>
  </si>
  <si>
    <t>HME-BH-3PK</t>
  </si>
  <si>
    <t>HME-WMT</t>
  </si>
  <si>
    <t>HME-ATWRBH</t>
  </si>
  <si>
    <t>HME-CALR</t>
  </si>
  <si>
    <t>HME-BH-6PK</t>
  </si>
  <si>
    <t>ARCHERY ACCESSORIES</t>
  </si>
  <si>
    <t>HME-EPS-1</t>
  </si>
  <si>
    <t>HME-HS-1</t>
  </si>
  <si>
    <t>HME-FS-3</t>
  </si>
  <si>
    <t>HME-FSCP</t>
  </si>
  <si>
    <t>HME-FS-2</t>
  </si>
  <si>
    <t>HME-FS-1</t>
  </si>
  <si>
    <t>HME-HCP-2</t>
  </si>
  <si>
    <t>HME-HCP-1</t>
  </si>
  <si>
    <t>HME-BSWS</t>
  </si>
  <si>
    <t>HME-HDRS</t>
  </si>
  <si>
    <t>HME-RSAW36</t>
  </si>
  <si>
    <t>SAWS AND SHEARS</t>
  </si>
  <si>
    <t>HME-KN-ST</t>
  </si>
  <si>
    <t>HME-KN-FBCK</t>
  </si>
  <si>
    <t>HME-KN-PRBBM-GR</t>
  </si>
  <si>
    <t>HME-KN-2PSGCK</t>
  </si>
  <si>
    <t>HME-KN-3PFK</t>
  </si>
  <si>
    <t>HME-KN-SKFB</t>
  </si>
  <si>
    <t>HME-KN-SKRAB</t>
  </si>
  <si>
    <t>KNIVES</t>
  </si>
  <si>
    <t>HME-RSW</t>
  </si>
  <si>
    <t>HME-RVW</t>
  </si>
  <si>
    <t>HME-BDSW</t>
  </si>
  <si>
    <t>HME-SWC-1</t>
  </si>
  <si>
    <t>SCENT WICKS</t>
  </si>
  <si>
    <t>HME-ESD</t>
  </si>
  <si>
    <t>HME-DC-1</t>
  </si>
  <si>
    <t>SCENT DRAGS</t>
  </si>
  <si>
    <t>HME-COSD</t>
  </si>
  <si>
    <t>HME-RF</t>
  </si>
  <si>
    <t>HME-ST-O</t>
  </si>
  <si>
    <t>HME-DWRF</t>
  </si>
  <si>
    <t>HME-DW-V</t>
  </si>
  <si>
    <t>HME-DW-O</t>
  </si>
  <si>
    <t>SCENT DISPENSERS</t>
  </si>
  <si>
    <t>HME-WAF-FE</t>
  </si>
  <si>
    <t>HME-WAF-EST</t>
  </si>
  <si>
    <t>HME-WAF-CED</t>
  </si>
  <si>
    <t>HME-WAF-ACR</t>
  </si>
  <si>
    <t>SCENT BISCUIT</t>
  </si>
  <si>
    <t>HME-SW-VANACRN</t>
  </si>
  <si>
    <t>HME-SW-SWTCRN</t>
  </si>
  <si>
    <t>HME-SW-SCRPVEN</t>
  </si>
  <si>
    <t>SCENT WEB</t>
  </si>
  <si>
    <t>HME-APUR</t>
  </si>
  <si>
    <t>HME-POZNAC</t>
  </si>
  <si>
    <t>HME-TNGOZN</t>
  </si>
  <si>
    <t>HME-BSGD</t>
  </si>
  <si>
    <t>HME-OZNDEV</t>
  </si>
  <si>
    <t>SCENT SLAMMER</t>
  </si>
  <si>
    <t>Inner Pack</t>
  </si>
  <si>
    <t>Master Pack</t>
  </si>
  <si>
    <t>UPC</t>
  </si>
  <si>
    <t>Master Dealer</t>
  </si>
  <si>
    <t>MSRP</t>
  </si>
  <si>
    <t>Description</t>
  </si>
  <si>
    <t>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</si>
</sst>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00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rial"/>
      <family val="2"/>
    </font>
    <font>
      <sz val="11"/>
      <color indexed="8"/>
      <name val="Calibri"/>
      <family val="2"/>
    </font>
    <font>
      <sz val="26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0"/>
      <name val="Arial"/>
      <family val="2"/>
    </font>
    <font>
      <sz val="26"/>
      <color theme="0"/>
      <name val="Arial"/>
      <family val="2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b/>
      <sz val="26"/>
      <color rgb="FFFFFF00"/>
      <name val="Arial"/>
      <family val="2"/>
    </font>
    <font>
      <b/>
      <sz val="26"/>
      <color rgb="FFFF0000"/>
      <name val="Arial"/>
      <family val="2"/>
    </font>
    <font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44" fontId="6" fillId="0" borderId="2" xfId="1" applyFont="1" applyBorder="1" applyAlignment="1">
      <alignment horizontal="right" vertical="center"/>
    </xf>
    <xf numFmtId="44" fontId="7" fillId="0" borderId="2" xfId="1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/>
    </xf>
    <xf numFmtId="44" fontId="6" fillId="0" borderId="5" xfId="1" applyFont="1" applyBorder="1" applyAlignment="1">
      <alignment horizontal="right" vertical="center"/>
    </xf>
    <xf numFmtId="44" fontId="7" fillId="0" borderId="5" xfId="1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" fontId="5" fillId="0" borderId="8" xfId="2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right" vertical="center"/>
    </xf>
    <xf numFmtId="44" fontId="7" fillId="0" borderId="8" xfId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1" fontId="7" fillId="2" borderId="11" xfId="3" applyNumberFormat="1" applyFont="1" applyFill="1" applyBorder="1" applyAlignment="1">
      <alignment horizontal="center" vertical="center"/>
    </xf>
    <xf numFmtId="44" fontId="6" fillId="2" borderId="11" xfId="1" applyFont="1" applyFill="1" applyBorder="1" applyAlignment="1">
      <alignment horizontal="right" vertical="center"/>
    </xf>
    <xf numFmtId="44" fontId="7" fillId="2" borderId="11" xfId="1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" fontId="5" fillId="0" borderId="14" xfId="2" applyNumberFormat="1" applyFont="1" applyBorder="1" applyAlignment="1">
      <alignment horizontal="center" vertical="center"/>
    </xf>
    <xf numFmtId="44" fontId="6" fillId="0" borderId="14" xfId="1" applyFont="1" applyBorder="1" applyAlignment="1">
      <alignment horizontal="right" vertical="center"/>
    </xf>
    <xf numFmtId="44" fontId="7" fillId="0" borderId="14" xfId="1" applyFont="1" applyBorder="1" applyAlignment="1">
      <alignment horizontal="right" vertical="center"/>
    </xf>
    <xf numFmtId="0" fontId="5" fillId="0" borderId="14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1" fontId="7" fillId="2" borderId="0" xfId="3" applyNumberFormat="1" applyFont="1" applyFill="1" applyAlignment="1">
      <alignment horizontal="center" vertical="center"/>
    </xf>
    <xf numFmtId="44" fontId="6" fillId="2" borderId="0" xfId="1" applyFont="1" applyFill="1" applyAlignment="1">
      <alignment horizontal="right" vertical="center"/>
    </xf>
    <xf numFmtId="44" fontId="7" fillId="2" borderId="0" xfId="1" applyFont="1" applyFill="1" applyAlignment="1">
      <alignment horizontal="right" vertical="center"/>
    </xf>
    <xf numFmtId="0" fontId="9" fillId="2" borderId="0" xfId="3" applyFont="1" applyFill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44" fontId="6" fillId="2" borderId="5" xfId="1" applyFont="1" applyFill="1" applyBorder="1" applyAlignment="1">
      <alignment horizontal="right" vertical="center"/>
    </xf>
    <xf numFmtId="44" fontId="7" fillId="2" borderId="5" xfId="1" applyFont="1" applyFill="1" applyBorder="1" applyAlignment="1">
      <alignment horizontal="right" vertical="center"/>
    </xf>
    <xf numFmtId="0" fontId="9" fillId="2" borderId="5" xfId="3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7" fillId="0" borderId="14" xfId="3" applyFont="1" applyBorder="1" applyAlignment="1">
      <alignment vertical="center"/>
    </xf>
    <xf numFmtId="0" fontId="7" fillId="0" borderId="15" xfId="3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9" xfId="3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left" vertical="center"/>
    </xf>
    <xf numFmtId="0" fontId="7" fillId="0" borderId="5" xfId="3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44" fontId="6" fillId="0" borderId="5" xfId="1" applyFont="1" applyFill="1" applyBorder="1" applyAlignment="1">
      <alignment horizontal="right" vertical="center"/>
    </xf>
    <xf numFmtId="44" fontId="7" fillId="0" borderId="5" xfId="1" applyFont="1" applyFill="1" applyBorder="1" applyAlignment="1">
      <alignment horizontal="right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1" fontId="7" fillId="2" borderId="19" xfId="3" applyNumberFormat="1" applyFont="1" applyFill="1" applyBorder="1" applyAlignment="1">
      <alignment horizontal="center" vertical="center"/>
    </xf>
    <xf numFmtId="44" fontId="6" fillId="2" borderId="19" xfId="1" applyFont="1" applyFill="1" applyBorder="1" applyAlignment="1">
      <alignment horizontal="right" vertical="center"/>
    </xf>
    <xf numFmtId="44" fontId="7" fillId="2" borderId="19" xfId="1" applyFont="1" applyFill="1" applyBorder="1" applyAlignment="1">
      <alignment horizontal="right" vertical="center"/>
    </xf>
    <xf numFmtId="0" fontId="9" fillId="2" borderId="19" xfId="3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9" fillId="2" borderId="24" xfId="3" applyFont="1" applyFill="1" applyBorder="1" applyAlignment="1">
      <alignment horizontal="left" vertical="center" wrapText="1"/>
    </xf>
    <xf numFmtId="0" fontId="7" fillId="0" borderId="6" xfId="3" applyFont="1" applyBorder="1" applyAlignment="1">
      <alignment vertical="center"/>
    </xf>
    <xf numFmtId="1" fontId="7" fillId="0" borderId="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vertical="center"/>
    </xf>
    <xf numFmtId="1" fontId="7" fillId="0" borderId="2" xfId="2" applyNumberFormat="1" applyFont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44" fontId="6" fillId="0" borderId="5" xfId="1" applyFont="1" applyFill="1" applyBorder="1" applyAlignment="1">
      <alignment vertical="center"/>
    </xf>
    <xf numFmtId="44" fontId="7" fillId="0" borderId="5" xfId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1" fontId="7" fillId="0" borderId="22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44" fontId="7" fillId="0" borderId="0" xfId="3" applyNumberFormat="1" applyFont="1" applyProtection="1">
      <protection locked="0"/>
    </xf>
    <xf numFmtId="1" fontId="5" fillId="0" borderId="5" xfId="2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44" fontId="11" fillId="0" borderId="5" xfId="1" applyFont="1" applyFill="1" applyBorder="1" applyAlignment="1" applyProtection="1">
      <alignment horizontal="right" vertical="center"/>
      <protection locked="0"/>
    </xf>
    <xf numFmtId="44" fontId="7" fillId="0" borderId="5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44" fontId="6" fillId="0" borderId="5" xfId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1" fontId="7" fillId="0" borderId="8" xfId="2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1" fontId="5" fillId="0" borderId="26" xfId="2" applyNumberFormat="1" applyFont="1" applyBorder="1" applyAlignment="1">
      <alignment horizontal="center" vertical="center"/>
    </xf>
    <xf numFmtId="44" fontId="6" fillId="0" borderId="26" xfId="1" applyFont="1" applyBorder="1" applyAlignment="1">
      <alignment horizontal="right" vertical="center"/>
    </xf>
    <xf numFmtId="44" fontId="7" fillId="0" borderId="26" xfId="1" applyFont="1" applyBorder="1" applyAlignment="1">
      <alignment horizontal="right" vertical="center"/>
    </xf>
    <xf numFmtId="0" fontId="5" fillId="0" borderId="26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center" vertical="center"/>
    </xf>
    <xf numFmtId="0" fontId="7" fillId="0" borderId="26" xfId="2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0" xfId="3" applyFont="1" applyAlignment="1" applyProtection="1">
      <alignment vertical="center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44" fontId="6" fillId="3" borderId="5" xfId="1" applyFont="1" applyFill="1" applyBorder="1" applyAlignment="1" applyProtection="1">
      <alignment horizontal="center" vertical="center"/>
      <protection locked="0"/>
    </xf>
    <xf numFmtId="44" fontId="7" fillId="3" borderId="5" xfId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7" fillId="3" borderId="5" xfId="4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1" fontId="3" fillId="0" borderId="29" xfId="0" applyNumberFormat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0" fontId="5" fillId="0" borderId="29" xfId="2" applyFont="1" applyBorder="1" applyAlignment="1">
      <alignment horizontal="left" vertical="center"/>
    </xf>
    <xf numFmtId="44" fontId="6" fillId="0" borderId="14" xfId="1" applyFont="1" applyBorder="1" applyAlignment="1">
      <alignment horizontal="center" vertical="center"/>
    </xf>
    <xf numFmtId="44" fontId="6" fillId="0" borderId="5" xfId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4" applyFont="1" applyFill="1" applyBorder="1" applyAlignment="1" applyProtection="1">
      <alignment horizontal="left" vertical="center"/>
      <protection locked="0"/>
    </xf>
    <xf numFmtId="0" fontId="7" fillId="0" borderId="5" xfId="3" applyFont="1" applyBorder="1" applyAlignment="1">
      <alignment vertical="center" wrapText="1"/>
    </xf>
    <xf numFmtId="0" fontId="7" fillId="0" borderId="5" xfId="4" applyFont="1" applyBorder="1" applyAlignment="1">
      <alignment horizontal="left" vertical="center"/>
    </xf>
    <xf numFmtId="1" fontId="7" fillId="2" borderId="5" xfId="3" applyNumberFormat="1" applyFont="1" applyFill="1" applyBorder="1" applyAlignment="1" applyProtection="1">
      <alignment horizontal="center" vertical="center"/>
      <protection locked="0"/>
    </xf>
    <xf numFmtId="164" fontId="7" fillId="2" borderId="5" xfId="3" applyNumberFormat="1" applyFont="1" applyFill="1" applyBorder="1" applyAlignment="1" applyProtection="1">
      <alignment horizontal="center" vertical="center"/>
      <protection locked="0"/>
    </xf>
    <xf numFmtId="44" fontId="6" fillId="2" borderId="5" xfId="1" applyFont="1" applyFill="1" applyBorder="1" applyAlignment="1" applyProtection="1">
      <alignment horizontal="right" vertical="center"/>
      <protection locked="0"/>
    </xf>
    <xf numFmtId="44" fontId="7" fillId="2" borderId="5" xfId="1" applyFont="1" applyFill="1" applyBorder="1" applyAlignment="1" applyProtection="1">
      <alignment horizontal="right" vertical="center"/>
      <protection locked="0"/>
    </xf>
    <xf numFmtId="0" fontId="9" fillId="2" borderId="5" xfId="3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44" fontId="7" fillId="0" borderId="0" xfId="3" applyNumberFormat="1" applyFont="1" applyAlignment="1" applyProtection="1">
      <alignment vertical="center"/>
      <protection locked="0"/>
    </xf>
    <xf numFmtId="164" fontId="5" fillId="0" borderId="5" xfId="2" applyNumberFormat="1" applyFont="1" applyBorder="1" applyAlignment="1" applyProtection="1">
      <alignment horizontal="center" vertical="center"/>
      <protection locked="0"/>
    </xf>
    <xf numFmtId="44" fontId="6" fillId="0" borderId="5" xfId="1" applyFont="1" applyFill="1" applyBorder="1" applyAlignment="1" applyProtection="1">
      <alignment horizontal="right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1" fontId="5" fillId="3" borderId="5" xfId="2" applyNumberFormat="1" applyFont="1" applyFill="1" applyBorder="1" applyAlignment="1" applyProtection="1">
      <alignment horizontal="center" vertical="center"/>
      <protection locked="0"/>
    </xf>
    <xf numFmtId="164" fontId="5" fillId="3" borderId="5" xfId="2" applyNumberFormat="1" applyFont="1" applyFill="1" applyBorder="1" applyAlignment="1" applyProtection="1">
      <alignment horizontal="center" vertical="center"/>
      <protection locked="0"/>
    </xf>
    <xf numFmtId="44" fontId="6" fillId="3" borderId="5" xfId="1" applyFont="1" applyFill="1" applyBorder="1" applyAlignment="1" applyProtection="1">
      <alignment horizontal="right" vertical="center"/>
      <protection locked="0"/>
    </xf>
    <xf numFmtId="0" fontId="5" fillId="3" borderId="5" xfId="2" applyFont="1" applyFill="1" applyBorder="1" applyAlignment="1" applyProtection="1">
      <alignment horizontal="left" vertical="center"/>
      <protection locked="0"/>
    </xf>
    <xf numFmtId="44" fontId="7" fillId="2" borderId="16" xfId="1" applyFont="1" applyFill="1" applyBorder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4" fontId="11" fillId="0" borderId="8" xfId="1" applyFont="1" applyBorder="1" applyAlignment="1">
      <alignment horizontal="right" vertical="center"/>
    </xf>
    <xf numFmtId="1" fontId="5" fillId="0" borderId="29" xfId="2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" fontId="7" fillId="0" borderId="22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1" fontId="13" fillId="0" borderId="5" xfId="2" applyNumberFormat="1" applyFont="1" applyBorder="1" applyAlignment="1" applyProtection="1">
      <alignment horizontal="center" vertical="center"/>
      <protection locked="0"/>
    </xf>
    <xf numFmtId="44" fontId="6" fillId="0" borderId="5" xfId="1" applyFont="1" applyBorder="1" applyAlignment="1" applyProtection="1">
      <alignment horizontal="right" vertical="center"/>
      <protection locked="0"/>
    </xf>
    <xf numFmtId="44" fontId="7" fillId="0" borderId="5" xfId="1" applyFont="1" applyBorder="1" applyAlignment="1" applyProtection="1">
      <alignment horizontal="right" vertical="center"/>
      <protection locked="0"/>
    </xf>
    <xf numFmtId="1" fontId="7" fillId="0" borderId="5" xfId="2" applyNumberFormat="1" applyFont="1" applyBorder="1" applyAlignment="1" applyProtection="1">
      <alignment horizontal="center" vertical="center"/>
      <protection locked="0"/>
    </xf>
    <xf numFmtId="44" fontId="6" fillId="0" borderId="31" xfId="1" applyFont="1" applyBorder="1" applyAlignment="1">
      <alignment horizontal="right" vertical="center"/>
    </xf>
    <xf numFmtId="44" fontId="7" fillId="0" borderId="31" xfId="1" applyFont="1" applyBorder="1" applyAlignment="1">
      <alignment horizontal="right" vertical="center"/>
    </xf>
    <xf numFmtId="0" fontId="5" fillId="0" borderId="30" xfId="2" applyFont="1" applyBorder="1" applyAlignment="1">
      <alignment horizontal="center" vertical="center"/>
    </xf>
    <xf numFmtId="1" fontId="5" fillId="0" borderId="28" xfId="2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" fontId="5" fillId="0" borderId="33" xfId="2" applyNumberFormat="1" applyFont="1" applyBorder="1" applyAlignment="1">
      <alignment horizontal="center" vertical="center"/>
    </xf>
    <xf numFmtId="44" fontId="6" fillId="0" borderId="8" xfId="1" applyFont="1" applyFill="1" applyBorder="1" applyAlignment="1">
      <alignment horizontal="right" vertical="center"/>
    </xf>
    <xf numFmtId="44" fontId="7" fillId="0" borderId="8" xfId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2" borderId="34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1" fontId="7" fillId="2" borderId="24" xfId="3" applyNumberFormat="1" applyFont="1" applyFill="1" applyBorder="1" applyAlignment="1">
      <alignment horizontal="center" vertical="center"/>
    </xf>
    <xf numFmtId="44" fontId="10" fillId="2" borderId="24" xfId="1" applyFont="1" applyFill="1" applyBorder="1" applyAlignment="1">
      <alignment horizontal="left" vertical="center"/>
    </xf>
    <xf numFmtId="44" fontId="9" fillId="2" borderId="24" xfId="1" applyFont="1" applyFill="1" applyBorder="1" applyAlignment="1">
      <alignment horizontal="left" vertical="center"/>
    </xf>
    <xf numFmtId="0" fontId="14" fillId="0" borderId="0" xfId="3" applyFont="1" applyAlignment="1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left" vertical="center"/>
      <protection locked="0"/>
    </xf>
    <xf numFmtId="1" fontId="7" fillId="0" borderId="14" xfId="3" applyNumberFormat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7" fillId="0" borderId="14" xfId="3" applyFont="1" applyBorder="1" applyAlignment="1">
      <alignment horizontal="left" vertical="center" wrapText="1"/>
    </xf>
    <xf numFmtId="1" fontId="7" fillId="0" borderId="29" xfId="3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4" fontId="6" fillId="0" borderId="14" xfId="1" applyFont="1" applyBorder="1" applyAlignment="1">
      <alignment vertical="center"/>
    </xf>
    <xf numFmtId="44" fontId="7" fillId="0" borderId="14" xfId="1" applyFont="1" applyBorder="1" applyAlignment="1">
      <alignment vertical="center"/>
    </xf>
    <xf numFmtId="44" fontId="7" fillId="0" borderId="5" xfId="1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44" fontId="6" fillId="0" borderId="11" xfId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6" fillId="0" borderId="12" xfId="3" applyFont="1" applyBorder="1" applyAlignment="1">
      <alignment horizontal="left" vertical="center" wrapText="1"/>
    </xf>
  </cellXfs>
  <cellStyles count="5">
    <cellStyle name="Currency" xfId="1" builtinId="4"/>
    <cellStyle name="Excel Built-in Normal" xfId="2" xr:uid="{FAD4F358-B1E5-4E15-B608-72BD958149A0}"/>
    <cellStyle name="Normal" xfId="0" builtinId="0"/>
    <cellStyle name="Normal 2" xfId="4" xr:uid="{93798B38-9F30-4B6F-8DD5-CDC191D2D1F8}"/>
    <cellStyle name="Normal 3" xfId="3" xr:uid="{DE469EC0-E5C2-46E9-916F-0585C1F1ED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95248</xdr:colOff>
      <xdr:row>0</xdr:row>
      <xdr:rowOff>95248</xdr:rowOff>
    </xdr:from>
    <xdr:ext cx="5334591" cy="1690687"/>
    <xdr:pic>
      <xdr:nvPicPr>
        <xdr:cNvPr id="2" name="Picture 1">
          <a:extLst>
            <a:ext uri="{FF2B5EF4-FFF2-40B4-BE49-F238E27FC236}">
              <a16:creationId xmlns:a16="http://schemas.microsoft.com/office/drawing/2014/main" id="{79C63BE7-86F6-41A6-B647-D77D2BC7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95248"/>
          <a:ext cx="5334591" cy="1690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ar\OneDrive\Desktop\D3L3TION%20FOLDER\GSM%20Master%20Dealer%20Price%20List.xlsx" TargetMode="External"/><Relationship Id="rId1" Type="http://schemas.openxmlformats.org/officeDocument/2006/relationships/externalLinkPath" Target="GSM%20Master%20Dealer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D ORDER WRITER"/>
      <sheetName val="MD PRICE LIST"/>
      <sheetName val="MANUAL ORDER WRITER"/>
      <sheetName val="2024 NEW ITEMS"/>
      <sheetName val="Hunters Specialties"/>
      <sheetName val="Muddy"/>
      <sheetName val="NAP"/>
      <sheetName val="Rival Arms"/>
      <sheetName val="Skull Hooker"/>
      <sheetName val="SME"/>
      <sheetName val="Stealth Cam"/>
      <sheetName val="SteelShad"/>
      <sheetName val="TekMat"/>
      <sheetName val="Tenzing"/>
      <sheetName val="TruGlo"/>
      <sheetName val="Viking Solutions"/>
      <sheetName val="Western Rivers"/>
      <sheetName val="Wildgame Innovations"/>
      <sheetName val="Yamamoto"/>
      <sheetName val="Zink"/>
    </sheetNames>
    <sheetDataSet>
      <sheetData sheetId="0">
        <row r="3">
          <cell r="A3" t="str">
            <v>2023 ORDER WRITER</v>
          </cell>
        </row>
        <row r="4">
          <cell r="A4" t="str">
            <v xml:space="preserve"> MASTER DEALER </v>
          </cell>
        </row>
        <row r="5">
          <cell r="A5" t="str">
            <v>Terms - Net 30 Days to Approved Accounts</v>
          </cell>
        </row>
        <row r="7">
          <cell r="A7" t="str">
            <v>Credit Application Inquiries: credit@gsmorg.com</v>
          </cell>
        </row>
        <row r="8">
          <cell r="A8" t="str">
            <v>Invoices/Credit Memos: gsmar@gsmorg.com</v>
          </cell>
        </row>
        <row r="9">
          <cell r="A9" t="str">
            <v>Order Entry: orders@gsmorg.com / Toll free: 866-206-7738</v>
          </cell>
        </row>
        <row r="10">
          <cell r="A10" t="str">
            <v>Order Status: orderstatus@gsmorg.com</v>
          </cell>
        </row>
        <row r="12">
          <cell r="A12" t="str">
            <v xml:space="preserve">Effective January 1, 2020: 3% charge will be added to CC payments </v>
          </cell>
        </row>
        <row r="14">
          <cell r="A14" t="str">
            <v>FREIGHT PROGRAM</v>
          </cell>
        </row>
        <row r="15">
          <cell r="A15" t="str">
            <v>*Must order Inner or Case Pack Minimums on All Goods*</v>
          </cell>
        </row>
        <row r="16">
          <cell r="A16" t="str">
            <v>$1,000 PPD Combination of BAITS ONLY (Big Bite Baits, Bill Lewis Fishing, Buckeye Lures, SteelShad &amp; Yamamoto Baits)</v>
          </cell>
        </row>
        <row r="17">
          <cell r="A17" t="str">
            <v>$2,500 PPD Combination of ALL Brands Excluding Avian-X, Viking Solutions, ALL Feeders, ALL Stands, ALL Towers, ALL Ground Blinds, DOX &amp; Box Blinds</v>
          </cell>
        </row>
        <row r="18">
          <cell r="A18" t="str">
            <v>$5,000 PPD Combination of ALL Brands Excluding Box Blinds, ALL Towers &amp; Boss Buck Feeders w/ One-Piece Legs***</v>
          </cell>
        </row>
        <row r="19">
          <cell r="A19" t="str">
            <v>$10,000 PPD Combination of ALL GSM Items (Full Truckload Minimum on Box Blinds)</v>
          </cell>
        </row>
        <row r="22">
          <cell r="A22" t="str">
            <v>DEALER NAME</v>
          </cell>
          <cell r="B22" t="str">
            <v>Benhalex Corp</v>
          </cell>
          <cell r="D22" t="str">
            <v>BRAND</v>
          </cell>
          <cell r="F22" t="str">
            <v>TOTAL</v>
          </cell>
          <cell r="G22" t="str">
            <v>BRAND</v>
          </cell>
          <cell r="I22" t="str">
            <v>TOTAL</v>
          </cell>
        </row>
        <row r="23">
          <cell r="A23" t="str">
            <v>CUSTOMER #</v>
          </cell>
          <cell r="B23">
            <v>28171</v>
          </cell>
          <cell r="D23" t="str">
            <v>AMERICAN HUNTER</v>
          </cell>
          <cell r="F23">
            <v>0</v>
          </cell>
          <cell r="G23" t="str">
            <v>HAWK</v>
          </cell>
          <cell r="I23">
            <v>0</v>
          </cell>
        </row>
        <row r="24">
          <cell r="A24" t="str">
            <v>PO NUMBER</v>
          </cell>
          <cell r="D24" t="str">
            <v>AMERISTEP</v>
          </cell>
          <cell r="F24">
            <v>0</v>
          </cell>
          <cell r="G24" t="str">
            <v>HME</v>
          </cell>
          <cell r="I24">
            <v>0</v>
          </cell>
        </row>
        <row r="25">
          <cell r="A25" t="str">
            <v>SHIP DATE</v>
          </cell>
          <cell r="D25" t="str">
            <v>APEX GEAR</v>
          </cell>
          <cell r="F25">
            <v>0</v>
          </cell>
          <cell r="G25" t="str">
            <v>HUNTERS SPECIALTIES</v>
          </cell>
          <cell r="I25">
            <v>0</v>
          </cell>
        </row>
        <row r="26">
          <cell r="A26" t="str">
            <v>CANCEL DATE</v>
          </cell>
          <cell r="D26" t="str">
            <v>AVIAN-X</v>
          </cell>
          <cell r="F26">
            <v>0</v>
          </cell>
          <cell r="G26" t="str">
            <v>MUDDY</v>
          </cell>
          <cell r="I26">
            <v>0</v>
          </cell>
        </row>
        <row r="27">
          <cell r="A27" t="str">
            <v>TERMS</v>
          </cell>
          <cell r="D27" t="str">
            <v>BIG BITE BAITS</v>
          </cell>
          <cell r="F27">
            <v>0</v>
          </cell>
          <cell r="G27" t="str">
            <v>NAP</v>
          </cell>
          <cell r="I27">
            <v>0</v>
          </cell>
        </row>
        <row r="28">
          <cell r="A28" t="str">
            <v>FREIGHT</v>
          </cell>
          <cell r="D28" t="str">
            <v>BIG GAME</v>
          </cell>
          <cell r="F28">
            <v>0</v>
          </cell>
          <cell r="G28" t="str">
            <v>RIVAL ARMS</v>
          </cell>
          <cell r="I28">
            <v>0</v>
          </cell>
        </row>
        <row r="29">
          <cell r="A29" t="str">
            <v>BILL-TO ADDRESS</v>
          </cell>
          <cell r="B29" t="str">
            <v>3771 Correia  Dr, Zephyrhills, FL 33542</v>
          </cell>
          <cell r="D29" t="str">
            <v>BILL LEWIS FISHING</v>
          </cell>
          <cell r="F29">
            <v>0</v>
          </cell>
          <cell r="G29" t="str">
            <v>SKULL HOOKER</v>
          </cell>
          <cell r="I29">
            <v>0</v>
          </cell>
        </row>
        <row r="30">
          <cell r="D30" t="str">
            <v>BUCKEYE LURES</v>
          </cell>
          <cell r="F30">
            <v>0</v>
          </cell>
          <cell r="G30" t="str">
            <v>SME</v>
          </cell>
          <cell r="I30">
            <v>0</v>
          </cell>
        </row>
        <row r="31">
          <cell r="A31" t="str">
            <v>SHIP-TO ADDRESS</v>
          </cell>
          <cell r="B31" t="str">
            <v>3771 Correia  Dr, Zephyrhills, FL 33542</v>
          </cell>
          <cell r="D31" t="str">
            <v>BIRCHWOOD CASEY</v>
          </cell>
          <cell r="F31">
            <v>0</v>
          </cell>
          <cell r="G31" t="str">
            <v>SOG</v>
          </cell>
          <cell r="I31">
            <v>0</v>
          </cell>
        </row>
        <row r="32">
          <cell r="D32" t="str">
            <v>BLOODSPORT</v>
          </cell>
          <cell r="F32">
            <v>0</v>
          </cell>
          <cell r="G32" t="str">
            <v>STEALTH CAM</v>
          </cell>
          <cell r="I32">
            <v>0</v>
          </cell>
        </row>
        <row r="33">
          <cell r="A33" t="str">
            <v>CONTACT PHONE #</v>
          </cell>
          <cell r="B33" t="str">
            <v>(813) 649-7234</v>
          </cell>
          <cell r="D33" t="str">
            <v>BOSS BUCK</v>
          </cell>
          <cell r="F33">
            <v>0</v>
          </cell>
          <cell r="G33" t="str">
            <v>STEELSHAD</v>
          </cell>
          <cell r="I33">
            <v>0</v>
          </cell>
        </row>
        <row r="34">
          <cell r="A34" t="str">
            <v>NOTES</v>
          </cell>
          <cell r="D34" t="str">
            <v>CAMILLUS</v>
          </cell>
          <cell r="F34">
            <v>0</v>
          </cell>
          <cell r="G34" t="str">
            <v>TEKMAT</v>
          </cell>
          <cell r="I34">
            <v>0</v>
          </cell>
        </row>
        <row r="35">
          <cell r="D35" t="str">
            <v>COLD STEEL</v>
          </cell>
          <cell r="F35">
            <v>0</v>
          </cell>
          <cell r="G35" t="str">
            <v>TENZING</v>
          </cell>
          <cell r="I35">
            <v>0</v>
          </cell>
        </row>
        <row r="36">
          <cell r="D36" t="str">
            <v>COYOTE LIGHT</v>
          </cell>
          <cell r="F36">
            <v>0</v>
          </cell>
          <cell r="G36" t="str">
            <v>TRUGLO</v>
          </cell>
          <cell r="I36">
            <v>0</v>
          </cell>
        </row>
        <row r="37">
          <cell r="D37" t="str">
            <v>CROSSFIRE</v>
          </cell>
          <cell r="F37">
            <v>0</v>
          </cell>
          <cell r="G37" t="str">
            <v>VIKING SOLUTIONS</v>
          </cell>
          <cell r="I37">
            <v>0</v>
          </cell>
        </row>
        <row r="38">
          <cell r="D38" t="str">
            <v>CUDA</v>
          </cell>
          <cell r="F38">
            <v>0</v>
          </cell>
          <cell r="G38" t="str">
            <v>WALKER'S</v>
          </cell>
          <cell r="I38">
            <v>0</v>
          </cell>
        </row>
        <row r="39">
          <cell r="D39" t="str">
            <v>CYCLOPS</v>
          </cell>
          <cell r="F39">
            <v>0</v>
          </cell>
          <cell r="G39" t="str">
            <v>WESTERN RIVERS</v>
          </cell>
          <cell r="I39">
            <v>0</v>
          </cell>
        </row>
        <row r="40">
          <cell r="D40" t="str">
            <v>EVOLVED</v>
          </cell>
          <cell r="F40">
            <v>0</v>
          </cell>
          <cell r="G40" t="str">
            <v>WILDGAME INNOVATIONS</v>
          </cell>
          <cell r="I40">
            <v>0</v>
          </cell>
        </row>
        <row r="41">
          <cell r="D41" t="str">
            <v>FLEXTONE</v>
          </cell>
          <cell r="F41">
            <v>0</v>
          </cell>
          <cell r="G41" t="str">
            <v>YAMAMOTO BAITS</v>
          </cell>
          <cell r="I41">
            <v>0</v>
          </cell>
        </row>
        <row r="42">
          <cell r="D42" t="str">
            <v>G OUTDOORS</v>
          </cell>
          <cell r="F42">
            <v>0</v>
          </cell>
          <cell r="G42" t="str">
            <v>ZINK</v>
          </cell>
          <cell r="I42">
            <v>0</v>
          </cell>
        </row>
        <row r="43">
          <cell r="D43" t="str">
            <v>HALO OPTICS</v>
          </cell>
          <cell r="F43">
            <v>0</v>
          </cell>
          <cell r="G43" t="str">
            <v>ORDER TOTAL</v>
          </cell>
          <cell r="I43">
            <v>0</v>
          </cell>
        </row>
        <row r="45">
          <cell r="A45" t="str">
            <v>STEALTH CAM</v>
          </cell>
        </row>
        <row r="46">
          <cell r="A46" t="str">
            <v>Product ID</v>
          </cell>
          <cell r="B46" t="str">
            <v>Description</v>
          </cell>
          <cell r="C46" t="str">
            <v>MSRP</v>
          </cell>
          <cell r="D46" t="str">
            <v>MAP</v>
          </cell>
          <cell r="E46" t="str">
            <v>Master Dealer</v>
          </cell>
          <cell r="F46" t="str">
            <v>QTY</v>
          </cell>
          <cell r="G46" t="str">
            <v>Total</v>
          </cell>
          <cell r="H46" t="str">
            <v>UPC</v>
          </cell>
          <cell r="I46" t="str">
            <v>Master Pack</v>
          </cell>
          <cell r="J46" t="str">
            <v>Inner Pack</v>
          </cell>
        </row>
        <row r="47">
          <cell r="A47" t="str">
            <v>CELLULAR CAMERAS    *2024 NEW ITEMS*</v>
          </cell>
        </row>
        <row r="48">
          <cell r="A48" t="str">
            <v>STC-RVLRP</v>
          </cell>
          <cell r="B48" t="str">
            <v>REVOLVER PRO™ / 40MP / 360° CELLULAR TRAIL CAMERA</v>
          </cell>
          <cell r="C48">
            <v>189.99</v>
          </cell>
          <cell r="D48">
            <v>179.99</v>
          </cell>
          <cell r="E48">
            <v>129.94999999999999</v>
          </cell>
          <cell r="G48">
            <v>0</v>
          </cell>
          <cell r="H48">
            <v>888151059616</v>
          </cell>
          <cell r="I48">
            <v>4</v>
          </cell>
          <cell r="J48" t="str">
            <v>N/A</v>
          </cell>
        </row>
        <row r="49">
          <cell r="A49" t="str">
            <v>STC-RVLR</v>
          </cell>
          <cell r="B49" t="str">
            <v>REVOLVER™ / 36MP / 360° CELLULAR TRAIL CAMERA</v>
          </cell>
          <cell r="C49">
            <v>159.99</v>
          </cell>
          <cell r="D49">
            <v>149.99</v>
          </cell>
          <cell r="E49">
            <v>109.95</v>
          </cell>
          <cell r="G49">
            <v>0</v>
          </cell>
          <cell r="H49">
            <v>888151059609</v>
          </cell>
          <cell r="I49">
            <v>4</v>
          </cell>
          <cell r="J49" t="str">
            <v>N/A</v>
          </cell>
        </row>
        <row r="50">
          <cell r="A50" t="str">
            <v>STC-WXF</v>
          </cell>
          <cell r="B50" t="str">
            <v>FLASHBACK / 40MP / WHITE FLASH CELLULAR CAMERA</v>
          </cell>
          <cell r="C50">
            <v>159.99</v>
          </cell>
          <cell r="D50">
            <v>149.99</v>
          </cell>
          <cell r="E50">
            <v>109.95</v>
          </cell>
          <cell r="G50">
            <v>0</v>
          </cell>
          <cell r="H50">
            <v>888151060148</v>
          </cell>
          <cell r="I50">
            <v>4</v>
          </cell>
          <cell r="J50" t="str">
            <v>N/A</v>
          </cell>
        </row>
        <row r="51">
          <cell r="A51" t="str">
            <v>STC-DCPTRX</v>
          </cell>
          <cell r="B51" t="str">
            <v>DECEPTOR™ MAX / 40MP</v>
          </cell>
          <cell r="C51">
            <v>139.99</v>
          </cell>
          <cell r="D51">
            <v>129.99</v>
          </cell>
          <cell r="E51">
            <v>99.95</v>
          </cell>
          <cell r="G51">
            <v>0</v>
          </cell>
          <cell r="H51">
            <v>888151060124</v>
          </cell>
          <cell r="I51">
            <v>4</v>
          </cell>
          <cell r="J51" t="str">
            <v>N/A</v>
          </cell>
        </row>
        <row r="52">
          <cell r="A52" t="str">
            <v>STC-FXWTX</v>
          </cell>
          <cell r="B52" t="str">
            <v>FUSION™ PRO MAX / 36MP</v>
          </cell>
          <cell r="C52">
            <v>119.99</v>
          </cell>
          <cell r="D52">
            <v>99.99</v>
          </cell>
          <cell r="E52">
            <v>79.95</v>
          </cell>
          <cell r="G52">
            <v>0</v>
          </cell>
          <cell r="H52">
            <v>888151060131</v>
          </cell>
          <cell r="I52">
            <v>4</v>
          </cell>
          <cell r="J52" t="str">
            <v>N/A</v>
          </cell>
        </row>
        <row r="53">
          <cell r="A53" t="str">
            <v>STC-DS4KTM</v>
          </cell>
          <cell r="B53" t="str">
            <v>DS4K TRANSMIT CELLULAR / 48MP / DUAL NETWORK / 4K VIDEO AT 30FPS / QUICK SCAN QR SET UP / 42 NO GLO IR'S / .2 SEC TRIGGER SPEED / STEALTH CAM COMMAND PRO APP W/ 32GB SD CARD</v>
          </cell>
          <cell r="C53">
            <v>249.99</v>
          </cell>
          <cell r="D53">
            <v>199.99</v>
          </cell>
          <cell r="E53">
            <v>149.94999999999999</v>
          </cell>
          <cell r="G53">
            <v>0</v>
          </cell>
          <cell r="H53">
            <v>888151031483</v>
          </cell>
          <cell r="I53">
            <v>4</v>
          </cell>
          <cell r="J53" t="str">
            <v>N/A</v>
          </cell>
        </row>
        <row r="54">
          <cell r="A54" t="str">
            <v>STC-FGLB</v>
          </cell>
          <cell r="B54" t="str">
            <v>FUSION GLOBAL CELLULAR</v>
          </cell>
          <cell r="C54">
            <v>249.99</v>
          </cell>
          <cell r="E54">
            <v>179.95</v>
          </cell>
          <cell r="G54">
            <v>0</v>
          </cell>
          <cell r="H54">
            <v>888151023341</v>
          </cell>
          <cell r="I54">
            <v>6</v>
          </cell>
          <cell r="J54" t="str">
            <v>N/A</v>
          </cell>
        </row>
        <row r="55">
          <cell r="A55" t="str">
            <v>STC-RATW</v>
          </cell>
          <cell r="B55" t="str">
            <v>REACTOR AT&amp;T / 26MP &amp; 1080P VIDEO AT 30FPS / STEALTH CAM COMMAND PRO APP / QUICK SCAN QR CODE SET UP / 42 NO GLO IR'S / SUB .4 SEC TRIGGER SPEED / SD CARD SLOT UP TO 32GB</v>
          </cell>
          <cell r="C55">
            <v>199.99</v>
          </cell>
          <cell r="E55">
            <v>133.94999999999999</v>
          </cell>
          <cell r="G55">
            <v>0</v>
          </cell>
          <cell r="H55">
            <v>888151030547</v>
          </cell>
          <cell r="I55">
            <v>4</v>
          </cell>
          <cell r="J55" t="str">
            <v>N/A</v>
          </cell>
        </row>
        <row r="56">
          <cell r="A56" t="str">
            <v>STC-RVRZW</v>
          </cell>
          <cell r="B56" t="str">
            <v>REACTOR VERIZON / 26MP &amp; 1080P VIDEO AT 30FPS / STEALTH CAM COMMAND PRO APP / QUICK SCAN QR CODE SET UP / 42 NO GLO IR'S / SUB .4 SEC TRIGGER SPEED / SD CARD SLOT UP TO 32GB</v>
          </cell>
          <cell r="C56">
            <v>199.99</v>
          </cell>
          <cell r="E56">
            <v>133.94999999999999</v>
          </cell>
          <cell r="G56">
            <v>0</v>
          </cell>
          <cell r="H56">
            <v>888151030554</v>
          </cell>
          <cell r="I56">
            <v>4</v>
          </cell>
          <cell r="J56" t="str">
            <v>N/A</v>
          </cell>
        </row>
        <row r="57">
          <cell r="A57" t="str">
            <v>STC-FATWX</v>
          </cell>
          <cell r="B57" t="str">
            <v>FUSION X AT&amp;T / 26MP / SUB .4 SEC TRIGGER SPEED / QUICK SCAN QR SET UP / 4 POWER LEDS / STEALTH CAM COMMAND PRO APP</v>
          </cell>
          <cell r="C57">
            <v>159.99</v>
          </cell>
          <cell r="E57">
            <v>113.95</v>
          </cell>
          <cell r="G57">
            <v>0</v>
          </cell>
          <cell r="H57">
            <v>888151030523</v>
          </cell>
          <cell r="I57">
            <v>4</v>
          </cell>
          <cell r="J57" t="str">
            <v>N/A</v>
          </cell>
        </row>
        <row r="58">
          <cell r="A58" t="str">
            <v>STC-FVRZWX</v>
          </cell>
          <cell r="B58" t="str">
            <v>FUSION X VERIZON / 26MP / SUB .4 SEC TRIGGER SPEED / QUICK SCAN QR SET UP / 4 POWER LEDS / STEALTH CAM COMMAND PRO APP</v>
          </cell>
          <cell r="C58">
            <v>159.99</v>
          </cell>
          <cell r="E58">
            <v>113.95</v>
          </cell>
          <cell r="G58">
            <v>0</v>
          </cell>
          <cell r="H58">
            <v>888151030530</v>
          </cell>
          <cell r="I58">
            <v>4</v>
          </cell>
          <cell r="J58" t="str">
            <v>N/A</v>
          </cell>
        </row>
        <row r="59">
          <cell r="A59" t="str">
            <v>STC-DCPTR</v>
          </cell>
          <cell r="B59" t="str">
            <v>DECEPTOR CELLULAR / 40MP / DUAL NETWORK / ON DEMAND PHOTO &amp; 1080P VIDEO CAPTURE / CRACKED MUD CAMO</v>
          </cell>
          <cell r="C59">
            <v>149.99</v>
          </cell>
          <cell r="D59">
            <v>129.99</v>
          </cell>
          <cell r="E59">
            <v>97.95</v>
          </cell>
          <cell r="G59">
            <v>0</v>
          </cell>
          <cell r="H59">
            <v>888151046975</v>
          </cell>
          <cell r="I59">
            <v>4</v>
          </cell>
          <cell r="J59" t="str">
            <v>N/A</v>
          </cell>
        </row>
        <row r="60">
          <cell r="A60" t="str">
            <v>STC-FXWT</v>
          </cell>
          <cell r="B60" t="str">
            <v>FUSION-X PRO CELLULAR CAMERA / DUAL NETWORK / 36MP / ON DEMAND PHOTO &amp; VIDEO CAPTURE</v>
          </cell>
          <cell r="C60">
            <v>119.99</v>
          </cell>
          <cell r="D60">
            <v>99.99</v>
          </cell>
          <cell r="E60">
            <v>74.95</v>
          </cell>
          <cell r="G60">
            <v>0</v>
          </cell>
          <cell r="H60">
            <v>813628008101</v>
          </cell>
          <cell r="I60">
            <v>4</v>
          </cell>
          <cell r="J60" t="str">
            <v>N/A</v>
          </cell>
        </row>
        <row r="61">
          <cell r="A61" t="str">
            <v>4K CAMERAS</v>
          </cell>
          <cell r="G61">
            <v>0</v>
          </cell>
          <cell r="J61" t="str">
            <v>N/A</v>
          </cell>
        </row>
        <row r="62">
          <cell r="A62" t="str">
            <v>STC-DS4KU</v>
          </cell>
          <cell r="B62" t="str">
            <v>DS4K ULTIMATE / 48MP &amp; 4K VIDEO AT 30FPS / 4K VIDEO DAY AND NIGHT / 42 IR LED'S / SD SLOT UP TO 128GB / EXTERNAL POWER JACK SLOT</v>
          </cell>
          <cell r="C62">
            <v>249.99</v>
          </cell>
          <cell r="E62">
            <v>160.94999999999999</v>
          </cell>
          <cell r="G62">
            <v>0</v>
          </cell>
          <cell r="H62">
            <v>888151030509</v>
          </cell>
          <cell r="I62">
            <v>6</v>
          </cell>
          <cell r="J62" t="str">
            <v>N/A</v>
          </cell>
        </row>
        <row r="63">
          <cell r="A63" t="str">
            <v>DIGITAL CAMERAS</v>
          </cell>
          <cell r="G63">
            <v>0</v>
          </cell>
          <cell r="J63" t="str">
            <v>N/A</v>
          </cell>
        </row>
        <row r="64">
          <cell r="A64" t="str">
            <v>STC-GMAX32VNG</v>
          </cell>
          <cell r="B64" t="str">
            <v>GMAX32 NO GLO / 32MP / 1080P VIDEO @ 30FPS / .4 SEC TRIGGER SPEED / 2.4" COLOR TFT SCREEN / 45 NO GLO LED'S / 100FT DETECTION &amp; IR RANGE / SD SLOT UP TO 32 GB / CAPTURE PLAYBACK FEATURE</v>
          </cell>
          <cell r="C64">
            <v>139.99</v>
          </cell>
          <cell r="E64">
            <v>85.95</v>
          </cell>
          <cell r="G64">
            <v>0</v>
          </cell>
          <cell r="H64">
            <v>888151030493</v>
          </cell>
          <cell r="I64">
            <v>6</v>
          </cell>
          <cell r="J64" t="str">
            <v>N/A</v>
          </cell>
        </row>
        <row r="65">
          <cell r="A65" t="str">
            <v>STC-GMAX32V</v>
          </cell>
          <cell r="B65" t="str">
            <v>GMAX32 / 32MP &amp; 1080P VIDEO @ 30FPS / .4 SEC TRIGGER SPEED / 2.4" COLOR TFT SCREEN / 100FT DETECTION &amp; IR RANGE / SD SLOT UP TO 32 GB / CAPTURE PLAYBACK FEATURE</v>
          </cell>
          <cell r="C65">
            <v>129.99</v>
          </cell>
          <cell r="E65">
            <v>80.95</v>
          </cell>
          <cell r="G65">
            <v>0</v>
          </cell>
          <cell r="H65">
            <v>888151030486</v>
          </cell>
          <cell r="I65">
            <v>6</v>
          </cell>
          <cell r="J65" t="str">
            <v>N/A</v>
          </cell>
        </row>
        <row r="66">
          <cell r="A66" t="str">
            <v>STC-PXV26CMOK</v>
          </cell>
          <cell r="B66" t="str">
            <v>PREVUE - 26 MP &amp; 720P VIDEO @ 30FPS / .4 SEC TRIGGER SPEED / 2.4" COLOR TFT SCREEN / 26 LED IR'S / 80FT DETECTION &amp; IR RANGE / SD CARD SLOT UP TO 32GB / CAPUTRE PLAYBACK FEATURE / 8 AA BATTERIES &amp; 16GB SD INCLUDED</v>
          </cell>
          <cell r="C66">
            <v>119.99</v>
          </cell>
          <cell r="E66">
            <v>76.95</v>
          </cell>
          <cell r="G66">
            <v>0</v>
          </cell>
          <cell r="H66">
            <v>888151030479</v>
          </cell>
          <cell r="I66">
            <v>6</v>
          </cell>
          <cell r="J66" t="str">
            <v>N/A</v>
          </cell>
        </row>
        <row r="67">
          <cell r="A67" t="str">
            <v>STC-QV18K</v>
          </cell>
          <cell r="B67" t="str">
            <v>QV18K / 18MP / 18 IR WITH DISTRESSED FINISH / BATTERIES AND 16 GB SD INCLUDED</v>
          </cell>
          <cell r="C67">
            <v>109.99</v>
          </cell>
          <cell r="E67">
            <v>58.95</v>
          </cell>
          <cell r="G67">
            <v>0</v>
          </cell>
          <cell r="H67" t="str">
            <v>888151027042</v>
          </cell>
          <cell r="I67">
            <v>6</v>
          </cell>
          <cell r="J67" t="str">
            <v>N/A</v>
          </cell>
        </row>
        <row r="68">
          <cell r="A68" t="str">
            <v>STC-QS20NGK</v>
          </cell>
          <cell r="B68" t="str">
            <v>QS20 / 20MP &amp; 720 VIDEO @ 30FPS / 0.8 SEC TRIGGER SPEED / 24 NO GLO IR EMITTERS / 80FT DETECTION &amp; IR RANGE / 8 AA BATTERIES AND 16GB SD INCLUDED</v>
          </cell>
          <cell r="C68">
            <v>99.99</v>
          </cell>
          <cell r="E68">
            <v>68.95</v>
          </cell>
          <cell r="G68">
            <v>0</v>
          </cell>
          <cell r="H68">
            <v>888151027301</v>
          </cell>
          <cell r="I68">
            <v>6</v>
          </cell>
          <cell r="J68" t="str">
            <v>N/A</v>
          </cell>
        </row>
        <row r="69">
          <cell r="A69" t="str">
            <v>STC-QS20</v>
          </cell>
          <cell r="B69" t="str">
            <v>QS20 / 20MP &amp; 720 VIDEO @ 30FPS / 0.8 SEC TRIGGER SPEED / 18 IR EMITTERS / 80FT DETECTION &amp; IR RANGE</v>
          </cell>
          <cell r="C69">
            <v>79.989999999999995</v>
          </cell>
          <cell r="E69">
            <v>50.95</v>
          </cell>
          <cell r="G69">
            <v>0</v>
          </cell>
          <cell r="H69">
            <v>888151030448</v>
          </cell>
          <cell r="I69">
            <v>6</v>
          </cell>
          <cell r="J69" t="str">
            <v>N/A</v>
          </cell>
        </row>
        <row r="70">
          <cell r="A70" t="str">
            <v>STC-BT18</v>
          </cell>
          <cell r="B70" t="str">
            <v>BROWTINE 18MP / 480 VIDEO @ 30FPS / 0.8 SEC TRIGGER SPEED / 18 IR EMITTERS / SD CARD SLOT</v>
          </cell>
          <cell r="C70">
            <v>59.99</v>
          </cell>
          <cell r="E70">
            <v>37.950000000000003</v>
          </cell>
          <cell r="G70">
            <v>0</v>
          </cell>
          <cell r="H70">
            <v>888151039786</v>
          </cell>
          <cell r="I70">
            <v>6</v>
          </cell>
          <cell r="J70" t="str">
            <v>N/A</v>
          </cell>
        </row>
        <row r="71">
          <cell r="A71" t="str">
            <v>DIGITAL NIGHT VISION DEVICES</v>
          </cell>
          <cell r="G71">
            <v>0</v>
          </cell>
          <cell r="J71" t="str">
            <v>N/A</v>
          </cell>
        </row>
        <row r="72">
          <cell r="A72" t="str">
            <v>STC-DNVB2</v>
          </cell>
          <cell r="B72" t="str">
            <v>DIGITAL NIGHT VISION BINOCULARS</v>
          </cell>
          <cell r="C72">
            <v>249.99</v>
          </cell>
          <cell r="E72">
            <v>149.94999999999999</v>
          </cell>
          <cell r="G72">
            <v>0</v>
          </cell>
          <cell r="H72">
            <v>888151040553</v>
          </cell>
          <cell r="I72">
            <v>4</v>
          </cell>
          <cell r="J72" t="str">
            <v>N/A</v>
          </cell>
        </row>
        <row r="73">
          <cell r="A73" t="str">
            <v>STC-XNVMSD</v>
          </cell>
          <cell r="B73" t="str">
            <v>DIGITAL NIGHT VISION MONOCULAR W/ RECORDING</v>
          </cell>
          <cell r="C73">
            <v>199.99</v>
          </cell>
          <cell r="E73">
            <v>112.95</v>
          </cell>
          <cell r="G73">
            <v>0</v>
          </cell>
          <cell r="H73">
            <v>813628000280</v>
          </cell>
          <cell r="I73">
            <v>4</v>
          </cell>
          <cell r="J73" t="str">
            <v>N/A</v>
          </cell>
        </row>
        <row r="74">
          <cell r="A74" t="str">
            <v>STC-XNVM</v>
          </cell>
          <cell r="B74" t="str">
            <v>DIGITAL NIGHT VISION MONOCULAR W/ INTERGRATED IR FILTER FOR DAY USE</v>
          </cell>
          <cell r="C74">
            <v>149.99</v>
          </cell>
          <cell r="E74">
            <v>89.95</v>
          </cell>
          <cell r="G74">
            <v>0</v>
          </cell>
          <cell r="H74">
            <v>813628000273</v>
          </cell>
          <cell r="I74">
            <v>4</v>
          </cell>
          <cell r="J74" t="str">
            <v>N/A</v>
          </cell>
        </row>
        <row r="75">
          <cell r="A75" t="str">
            <v>TRAIL CAMERA MOUNTS</v>
          </cell>
          <cell r="G75">
            <v>0</v>
          </cell>
          <cell r="J75" t="str">
            <v>N/A</v>
          </cell>
        </row>
        <row r="76">
          <cell r="A76" t="str">
            <v>STC-CSMP</v>
          </cell>
          <cell r="B76" t="str">
            <v>CAMERA / SOLAR PAK MOUNTING POST</v>
          </cell>
          <cell r="C76">
            <v>34.99</v>
          </cell>
          <cell r="E76">
            <v>20.95</v>
          </cell>
          <cell r="G76">
            <v>0</v>
          </cell>
          <cell r="H76">
            <v>888151039762</v>
          </cell>
          <cell r="I76">
            <v>6</v>
          </cell>
          <cell r="J76" t="str">
            <v>N/A</v>
          </cell>
        </row>
        <row r="77">
          <cell r="A77" t="str">
            <v>STC-CAMSTICK</v>
          </cell>
          <cell r="B77" t="str">
            <v>TRAIL CAMERA MOUNTING STICK</v>
          </cell>
          <cell r="C77">
            <v>24.99</v>
          </cell>
          <cell r="E77">
            <v>14.55</v>
          </cell>
          <cell r="G77">
            <v>0</v>
          </cell>
          <cell r="H77">
            <v>888151010495</v>
          </cell>
          <cell r="I77">
            <v>6</v>
          </cell>
          <cell r="J77" t="str">
            <v>N/A</v>
          </cell>
        </row>
        <row r="78">
          <cell r="A78" t="str">
            <v>STC-TS-3PK</v>
          </cell>
          <cell r="B78" t="str">
            <v>TREE SCREW (3 PACK)</v>
          </cell>
          <cell r="C78">
            <v>12.99</v>
          </cell>
          <cell r="E78">
            <v>6.95</v>
          </cell>
          <cell r="G78">
            <v>0</v>
          </cell>
          <cell r="H78" t="str">
            <v>888151012512</v>
          </cell>
          <cell r="I78">
            <v>24</v>
          </cell>
          <cell r="J78">
            <v>6</v>
          </cell>
        </row>
        <row r="79">
          <cell r="A79" t="str">
            <v xml:space="preserve">SD CARD READERS &amp; VIEWERS </v>
          </cell>
          <cell r="G79">
            <v>0</v>
          </cell>
          <cell r="J79" t="str">
            <v>N/A</v>
          </cell>
        </row>
        <row r="80">
          <cell r="A80" t="str">
            <v>STC-CRV43XHD</v>
          </cell>
          <cell r="B80" t="str">
            <v xml:space="preserve">SD CARD READER/VIEWER / 4.3" LCD TOUCH SCREEN / 5 POINT TOUCH DETECTION </v>
          </cell>
          <cell r="C80">
            <v>99.99</v>
          </cell>
          <cell r="E80">
            <v>57.95</v>
          </cell>
          <cell r="G80">
            <v>0</v>
          </cell>
          <cell r="H80">
            <v>888151030592</v>
          </cell>
          <cell r="I80">
            <v>24</v>
          </cell>
          <cell r="J80">
            <v>6</v>
          </cell>
        </row>
        <row r="81">
          <cell r="A81" t="str">
            <v>STC-CRV43HD</v>
          </cell>
          <cell r="B81" t="str">
            <v>SD CARD READER/VIEWER / 4.3" LCD SCREEN</v>
          </cell>
          <cell r="C81">
            <v>79.989999999999995</v>
          </cell>
          <cell r="E81">
            <v>52.95</v>
          </cell>
          <cell r="G81">
            <v>0</v>
          </cell>
          <cell r="H81">
            <v>888151030585</v>
          </cell>
          <cell r="I81">
            <v>24</v>
          </cell>
          <cell r="J81">
            <v>6</v>
          </cell>
        </row>
        <row r="82">
          <cell r="A82" t="str">
            <v>STC-QMCR</v>
          </cell>
          <cell r="B82" t="str">
            <v>4-IN-1 CARD READER FOR IOS &amp; ANDROID / USB C, MICRO USB, USB 2.0 &amp; LIGHTNING CONNECTOR</v>
          </cell>
          <cell r="C82">
            <v>29.99</v>
          </cell>
          <cell r="E82">
            <v>14.95</v>
          </cell>
          <cell r="G82">
            <v>0</v>
          </cell>
          <cell r="H82">
            <v>888151018316</v>
          </cell>
          <cell r="I82">
            <v>96</v>
          </cell>
          <cell r="J82">
            <v>12</v>
          </cell>
        </row>
        <row r="83">
          <cell r="A83" t="str">
            <v>STC-SDCRIOS</v>
          </cell>
          <cell r="B83" t="str">
            <v>MEMORY CARD READER FOR IOS DEVICES</v>
          </cell>
          <cell r="C83">
            <v>29.95</v>
          </cell>
          <cell r="E83">
            <v>14.95</v>
          </cell>
          <cell r="G83">
            <v>0</v>
          </cell>
          <cell r="H83" t="str">
            <v>888151013236</v>
          </cell>
          <cell r="I83">
            <v>36</v>
          </cell>
          <cell r="J83">
            <v>6</v>
          </cell>
        </row>
        <row r="84">
          <cell r="A84" t="str">
            <v xml:space="preserve">SD MEMORY CARDS </v>
          </cell>
          <cell r="G84">
            <v>0</v>
          </cell>
          <cell r="J84" t="str">
            <v>N/A</v>
          </cell>
        </row>
        <row r="85">
          <cell r="A85" t="str">
            <v>STC-128GB</v>
          </cell>
          <cell r="B85" t="str">
            <v>128GB SD CARD</v>
          </cell>
          <cell r="C85">
            <v>69.989999999999995</v>
          </cell>
          <cell r="E85">
            <v>34.950000000000003</v>
          </cell>
          <cell r="G85">
            <v>0</v>
          </cell>
          <cell r="H85">
            <v>888151032770</v>
          </cell>
          <cell r="I85">
            <v>768</v>
          </cell>
          <cell r="J85">
            <v>12</v>
          </cell>
        </row>
        <row r="86">
          <cell r="A86" t="str">
            <v>STC-16GB4PK</v>
          </cell>
          <cell r="B86" t="str">
            <v>16GB SD CARD (4 PACK)</v>
          </cell>
          <cell r="C86">
            <v>64.989999999999995</v>
          </cell>
          <cell r="E86">
            <v>27.95</v>
          </cell>
          <cell r="G86">
            <v>0</v>
          </cell>
          <cell r="H86">
            <v>888151020388</v>
          </cell>
          <cell r="I86">
            <v>384</v>
          </cell>
          <cell r="J86">
            <v>12</v>
          </cell>
        </row>
        <row r="87">
          <cell r="A87" t="str">
            <v>STC-32GB-2PK</v>
          </cell>
          <cell r="B87" t="str">
            <v>32GB SD CARD (2 PACK)</v>
          </cell>
          <cell r="C87">
            <v>59.99</v>
          </cell>
          <cell r="E87">
            <v>24.95</v>
          </cell>
          <cell r="G87">
            <v>0</v>
          </cell>
          <cell r="H87">
            <v>888151027264</v>
          </cell>
          <cell r="I87">
            <v>768</v>
          </cell>
          <cell r="J87">
            <v>12</v>
          </cell>
        </row>
        <row r="88">
          <cell r="A88" t="str">
            <v>STC-MCSC-16GB4PK</v>
          </cell>
          <cell r="B88" t="str">
            <v>16GB SD CARD (4 PACK) W/ MEMORY CARD STORAGE CASE</v>
          </cell>
          <cell r="C88">
            <v>49.99</v>
          </cell>
          <cell r="E88">
            <v>24.95</v>
          </cell>
          <cell r="G88">
            <v>0</v>
          </cell>
          <cell r="H88">
            <v>888151047880</v>
          </cell>
          <cell r="I88">
            <v>24</v>
          </cell>
          <cell r="J88">
            <v>6</v>
          </cell>
        </row>
        <row r="89">
          <cell r="A89" t="str">
            <v>STC-64MICSD</v>
          </cell>
          <cell r="B89" t="str">
            <v>64GB MICRO SD CARD</v>
          </cell>
          <cell r="C89">
            <v>49.99</v>
          </cell>
          <cell r="E89">
            <v>22.95</v>
          </cell>
          <cell r="G89">
            <v>0</v>
          </cell>
          <cell r="H89">
            <v>888151013854</v>
          </cell>
          <cell r="I89">
            <v>96</v>
          </cell>
          <cell r="J89">
            <v>12</v>
          </cell>
        </row>
        <row r="90">
          <cell r="A90" t="str">
            <v>STC-16GB2PK</v>
          </cell>
          <cell r="B90" t="str">
            <v>16GB SD CARD (2 PACK)</v>
          </cell>
          <cell r="C90">
            <v>29.99</v>
          </cell>
          <cell r="E90">
            <v>14.95</v>
          </cell>
          <cell r="G90">
            <v>0</v>
          </cell>
          <cell r="H90">
            <v>888151020371</v>
          </cell>
          <cell r="I90">
            <v>768</v>
          </cell>
          <cell r="J90">
            <v>12</v>
          </cell>
        </row>
        <row r="91">
          <cell r="A91" t="str">
            <v>STC-32MICSD</v>
          </cell>
          <cell r="B91" t="str">
            <v>32GB MICRO SD CARD</v>
          </cell>
          <cell r="C91">
            <v>29.99</v>
          </cell>
          <cell r="E91">
            <v>13.95</v>
          </cell>
          <cell r="G91">
            <v>0</v>
          </cell>
          <cell r="H91">
            <v>888151013847</v>
          </cell>
          <cell r="I91">
            <v>768</v>
          </cell>
          <cell r="J91">
            <v>12</v>
          </cell>
        </row>
        <row r="92">
          <cell r="A92" t="str">
            <v>STC-32GB</v>
          </cell>
          <cell r="B92" t="str">
            <v>32GB SD CARD</v>
          </cell>
          <cell r="C92">
            <v>29.99</v>
          </cell>
          <cell r="E92">
            <v>13.95</v>
          </cell>
          <cell r="G92">
            <v>0</v>
          </cell>
          <cell r="H92">
            <v>888151010426</v>
          </cell>
          <cell r="I92">
            <v>768</v>
          </cell>
          <cell r="J92">
            <v>12</v>
          </cell>
        </row>
        <row r="93">
          <cell r="A93" t="str">
            <v>STC-MCSC</v>
          </cell>
          <cell r="B93" t="str">
            <v>MEMORY CARD STORAGE CASE</v>
          </cell>
          <cell r="C93">
            <v>17.989999999999998</v>
          </cell>
          <cell r="E93">
            <v>8.9499999999999993</v>
          </cell>
          <cell r="G93">
            <v>0</v>
          </cell>
          <cell r="H93">
            <v>888151015346</v>
          </cell>
          <cell r="I93">
            <v>24</v>
          </cell>
          <cell r="J93">
            <v>6</v>
          </cell>
        </row>
        <row r="94">
          <cell r="A94" t="str">
            <v>STC-16GB</v>
          </cell>
          <cell r="B94" t="str">
            <v>16GB SD CARD</v>
          </cell>
          <cell r="C94">
            <v>14.99</v>
          </cell>
          <cell r="E94">
            <v>7.95</v>
          </cell>
          <cell r="G94">
            <v>0</v>
          </cell>
          <cell r="H94">
            <v>813628086055</v>
          </cell>
          <cell r="I94">
            <v>768</v>
          </cell>
          <cell r="J94">
            <v>12</v>
          </cell>
        </row>
        <row r="95">
          <cell r="A95" t="str">
            <v>SECURITY BOXES &amp; SIGNS</v>
          </cell>
          <cell r="G95">
            <v>0</v>
          </cell>
          <cell r="J95" t="str">
            <v>N/A</v>
          </cell>
        </row>
        <row r="96">
          <cell r="A96" t="str">
            <v>STC-BB-SM-CMO</v>
          </cell>
          <cell r="B96" t="str">
            <v>CAMO SMALL SECURITY BOX (FUSION / QS / QV / PX)</v>
          </cell>
          <cell r="C96">
            <v>44.99</v>
          </cell>
          <cell r="E96">
            <v>24.95</v>
          </cell>
          <cell r="G96">
            <v>0</v>
          </cell>
          <cell r="H96">
            <v>888151027509</v>
          </cell>
          <cell r="I96">
            <v>6</v>
          </cell>
          <cell r="J96" t="str">
            <v>N/A</v>
          </cell>
        </row>
        <row r="97">
          <cell r="A97" t="str">
            <v>STC-BB-LG-CMO</v>
          </cell>
          <cell r="B97" t="str">
            <v>CAMO LARGE SECURITY BOX (G / GX / XV / DS4K)</v>
          </cell>
          <cell r="C97">
            <v>44.99</v>
          </cell>
          <cell r="E97">
            <v>24.95</v>
          </cell>
          <cell r="G97">
            <v>0</v>
          </cell>
          <cell r="H97">
            <v>888151027516</v>
          </cell>
          <cell r="I97">
            <v>6</v>
          </cell>
          <cell r="J97" t="str">
            <v>N/A</v>
          </cell>
        </row>
        <row r="98">
          <cell r="A98" t="str">
            <v>STC-BB-SM</v>
          </cell>
          <cell r="B98" t="str">
            <v>UNIVERSAL BOX - SMALL (FUSION / QS / QV / PX)</v>
          </cell>
          <cell r="C98">
            <v>39.99</v>
          </cell>
          <cell r="E98">
            <v>19.95</v>
          </cell>
          <cell r="G98">
            <v>0</v>
          </cell>
          <cell r="H98">
            <v>888151026502</v>
          </cell>
          <cell r="I98">
            <v>6</v>
          </cell>
          <cell r="J98" t="str">
            <v>N/A</v>
          </cell>
        </row>
        <row r="99">
          <cell r="A99" t="str">
            <v>STC-BB-LG</v>
          </cell>
          <cell r="B99" t="str">
            <v>UNIVERSAL BOX - LARGE (G / GX / XV / DS4K)</v>
          </cell>
          <cell r="C99">
            <v>39.99</v>
          </cell>
          <cell r="E99">
            <v>19.95</v>
          </cell>
          <cell r="G99">
            <v>0</v>
          </cell>
          <cell r="H99">
            <v>888151026519</v>
          </cell>
          <cell r="I99">
            <v>6</v>
          </cell>
          <cell r="J99" t="str">
            <v>N/A</v>
          </cell>
        </row>
        <row r="100">
          <cell r="A100" t="str">
            <v>STC-SIGN-LWVS</v>
          </cell>
          <cell r="B100" t="str">
            <v>LIVE WIRELESS VIDEO SURVEILLANCE SIGN</v>
          </cell>
          <cell r="C100">
            <v>8.99</v>
          </cell>
          <cell r="E100">
            <v>3.95</v>
          </cell>
          <cell r="G100">
            <v>0</v>
          </cell>
          <cell r="H100">
            <v>888151028933</v>
          </cell>
          <cell r="I100">
            <v>50</v>
          </cell>
          <cell r="J100" t="str">
            <v>N/A</v>
          </cell>
        </row>
        <row r="101">
          <cell r="A101" t="str">
            <v>STC-SIGN-VS</v>
          </cell>
          <cell r="B101" t="str">
            <v>VIDEO SURVEILLANCE SIGN</v>
          </cell>
          <cell r="C101">
            <v>8.99</v>
          </cell>
          <cell r="E101">
            <v>3.95</v>
          </cell>
          <cell r="G101">
            <v>0</v>
          </cell>
          <cell r="H101">
            <v>888151028940</v>
          </cell>
          <cell r="I101">
            <v>50</v>
          </cell>
          <cell r="J101" t="str">
            <v>N/A</v>
          </cell>
        </row>
        <row r="102">
          <cell r="A102" t="str">
            <v>TRAIL CAMERA ACCESSORIES     *2024 NEW ITEMS*</v>
          </cell>
          <cell r="G102">
            <v>0</v>
          </cell>
          <cell r="J102" t="str">
            <v>N/A</v>
          </cell>
        </row>
        <row r="103">
          <cell r="A103" t="str">
            <v>STC-SOLP3X10</v>
          </cell>
          <cell r="B103" t="str">
            <v>3,000MAH FIELDMAX EXTERNAL EX SOLAR BATTERY PACK</v>
          </cell>
          <cell r="C103">
            <v>99.99</v>
          </cell>
          <cell r="E103">
            <v>59.95</v>
          </cell>
          <cell r="G103">
            <v>0</v>
          </cell>
          <cell r="H103">
            <v>888151060711</v>
          </cell>
          <cell r="I103">
            <v>6</v>
          </cell>
          <cell r="J103" t="str">
            <v>N/A</v>
          </cell>
        </row>
        <row r="104">
          <cell r="A104" t="str">
            <v>STC-ERLP5</v>
          </cell>
          <cell r="B104" t="str">
            <v>5,000MAH FIELDMAX EXTERNAL LITHIUM RECHARGEABLE BATTERY</v>
          </cell>
          <cell r="C104">
            <v>59.99</v>
          </cell>
          <cell r="E104">
            <v>39.950000000000003</v>
          </cell>
          <cell r="G104">
            <v>0</v>
          </cell>
          <cell r="H104">
            <v>888151060698</v>
          </cell>
          <cell r="I104">
            <v>6</v>
          </cell>
          <cell r="J104" t="str">
            <v>N/A</v>
          </cell>
        </row>
        <row r="105">
          <cell r="A105" t="str">
            <v>STC-RLCMAX</v>
          </cell>
          <cell r="B105" t="str">
            <v>5,000MAH FIELDMAX LITHIUM RECHARGEABLE CARTRIDGE</v>
          </cell>
          <cell r="C105">
            <v>59.99</v>
          </cell>
          <cell r="E105">
            <v>37.950000000000003</v>
          </cell>
          <cell r="G105">
            <v>0</v>
          </cell>
          <cell r="H105">
            <v>888151060681</v>
          </cell>
          <cell r="I105">
            <v>6</v>
          </cell>
          <cell r="J105" t="str">
            <v>N/A</v>
          </cell>
        </row>
        <row r="106">
          <cell r="A106" t="str">
            <v>STC-RLCS</v>
          </cell>
          <cell r="B106" t="str">
            <v>3,000MAH FIELDMAX LITHIUM RECHARGEABLE CARTRIDGE</v>
          </cell>
          <cell r="C106">
            <v>49.99</v>
          </cell>
          <cell r="E106">
            <v>27.95</v>
          </cell>
          <cell r="G106">
            <v>0</v>
          </cell>
          <cell r="H106">
            <v>888151060674</v>
          </cell>
          <cell r="I106">
            <v>6</v>
          </cell>
          <cell r="J106" t="str">
            <v>N/A</v>
          </cell>
        </row>
        <row r="107">
          <cell r="A107" t="str">
            <v>STC-SOLP5X</v>
          </cell>
          <cell r="B107" t="str">
            <v xml:space="preserve">SOLAR POWER PANEL - 5,000 MAH / 10FT INSULATED METAL CABLE / USB CHARGING PORT </v>
          </cell>
          <cell r="C107">
            <v>69.989999999999995</v>
          </cell>
          <cell r="E107">
            <v>44.95</v>
          </cell>
          <cell r="G107">
            <v>0</v>
          </cell>
          <cell r="H107" t="str">
            <v>888151047422​</v>
          </cell>
          <cell r="I107">
            <v>6</v>
          </cell>
          <cell r="J107" t="str">
            <v>N/A</v>
          </cell>
        </row>
        <row r="108">
          <cell r="A108" t="str">
            <v>STC-SOLP</v>
          </cell>
          <cell r="B108" t="str">
            <v xml:space="preserve">SOLAR POWER PANEL - 3,000 MAH / 10FT INSULATED METAL CABLE / USB CHARGING PORT </v>
          </cell>
          <cell r="C108">
            <v>59.99</v>
          </cell>
          <cell r="E108">
            <v>37.950000000000003</v>
          </cell>
          <cell r="G108">
            <v>0</v>
          </cell>
          <cell r="H108">
            <v>888151026373</v>
          </cell>
          <cell r="I108">
            <v>6</v>
          </cell>
          <cell r="J108" t="str">
            <v>N/A</v>
          </cell>
        </row>
        <row r="109">
          <cell r="A109" t="str">
            <v>STC-12VBB</v>
          </cell>
          <cell r="B109" t="str">
            <v>12V BATTERY BOX</v>
          </cell>
          <cell r="C109">
            <v>59.99</v>
          </cell>
          <cell r="E109">
            <v>29.950000000000003</v>
          </cell>
          <cell r="G109">
            <v>0</v>
          </cell>
          <cell r="H109">
            <v>813628013464</v>
          </cell>
          <cell r="I109">
            <v>2</v>
          </cell>
          <cell r="J109" t="str">
            <v>N/A</v>
          </cell>
        </row>
        <row r="110">
          <cell r="A110" t="str">
            <v>STC-CBL</v>
          </cell>
          <cell r="B110" t="str">
            <v xml:space="preserve">10FT BATTERY CONNECTION CABLE </v>
          </cell>
          <cell r="C110">
            <v>9.99</v>
          </cell>
          <cell r="E110">
            <v>4.95</v>
          </cell>
          <cell r="G110">
            <v>0</v>
          </cell>
          <cell r="H110">
            <v>813628013549</v>
          </cell>
          <cell r="I110">
            <v>24</v>
          </cell>
          <cell r="J110">
            <v>6</v>
          </cell>
        </row>
        <row r="111">
          <cell r="E111" t="str">
            <v>STEALTH CAM TOTAL</v>
          </cell>
          <cell r="G111">
            <v>0</v>
          </cell>
        </row>
        <row r="112">
          <cell r="A112" t="str">
            <v>WILDGAME INNOVATIONS</v>
          </cell>
        </row>
        <row r="113">
          <cell r="A113" t="str">
            <v>Product ID</v>
          </cell>
          <cell r="B113" t="str">
            <v>Description</v>
          </cell>
          <cell r="C113" t="str">
            <v>MSRP</v>
          </cell>
          <cell r="D113" t="str">
            <v>MAP</v>
          </cell>
          <cell r="E113" t="str">
            <v>Master Dealer</v>
          </cell>
          <cell r="F113" t="str">
            <v>QTY</v>
          </cell>
          <cell r="G113" t="str">
            <v>Total</v>
          </cell>
          <cell r="H113" t="str">
            <v>UPC</v>
          </cell>
          <cell r="I113" t="str">
            <v>Master Pack</v>
          </cell>
          <cell r="J113" t="str">
            <v>Inner Pack</v>
          </cell>
        </row>
        <row r="114">
          <cell r="A114" t="str">
            <v>CELLULAR CAMERAS</v>
          </cell>
        </row>
        <row r="115">
          <cell r="A115" t="str">
            <v>WGI-ENCTRCC</v>
          </cell>
          <cell r="B115" t="str">
            <v>ENCOUNTER XT 26MP / DUAL NETWORK</v>
          </cell>
          <cell r="C115">
            <v>119.99</v>
          </cell>
          <cell r="E115">
            <v>74.95</v>
          </cell>
          <cell r="G115">
            <v>0</v>
          </cell>
          <cell r="H115">
            <v>813628009832</v>
          </cell>
          <cell r="I115">
            <v>8</v>
          </cell>
          <cell r="J115">
            <v>4</v>
          </cell>
        </row>
        <row r="116">
          <cell r="A116" t="str">
            <v>WGI-ENCTRAT</v>
          </cell>
          <cell r="B116" t="str">
            <v>ENCOUNTER 2.0 CELL 26MP / AT&amp;T</v>
          </cell>
          <cell r="C116">
            <v>119.99</v>
          </cell>
          <cell r="E116">
            <v>70</v>
          </cell>
          <cell r="G116">
            <v>0</v>
          </cell>
          <cell r="H116">
            <v>888151039151</v>
          </cell>
          <cell r="I116">
            <v>8</v>
          </cell>
          <cell r="J116">
            <v>2</v>
          </cell>
        </row>
        <row r="117">
          <cell r="A117" t="str">
            <v>WGI-ENCTRVZ</v>
          </cell>
          <cell r="B117" t="str">
            <v>ENCOUNTER 2.0 CELL 26MP / VERIZON</v>
          </cell>
          <cell r="C117">
            <v>119.99</v>
          </cell>
          <cell r="E117">
            <v>70</v>
          </cell>
          <cell r="G117">
            <v>0</v>
          </cell>
          <cell r="H117">
            <v>888151039168</v>
          </cell>
          <cell r="I117">
            <v>8</v>
          </cell>
          <cell r="J117">
            <v>2</v>
          </cell>
        </row>
        <row r="118">
          <cell r="A118" t="str">
            <v>WGI-WGICM0712</v>
          </cell>
          <cell r="B118" t="str">
            <v>ENCOUNTER CELL 20MP</v>
          </cell>
          <cell r="C118">
            <v>119.99</v>
          </cell>
          <cell r="E118">
            <v>70</v>
          </cell>
          <cell r="G118">
            <v>0</v>
          </cell>
          <cell r="H118">
            <v>616376001642</v>
          </cell>
          <cell r="I118">
            <v>8</v>
          </cell>
          <cell r="J118">
            <v>2</v>
          </cell>
        </row>
        <row r="119">
          <cell r="A119" t="str">
            <v>WGI-TERACC</v>
          </cell>
          <cell r="B119" t="str">
            <v>TERRA CELL XT 20MP / DUAL NETWORK</v>
          </cell>
          <cell r="C119">
            <v>89.99</v>
          </cell>
          <cell r="E119">
            <v>59.95</v>
          </cell>
          <cell r="G119">
            <v>0</v>
          </cell>
          <cell r="H119">
            <v>813628008873</v>
          </cell>
          <cell r="I119">
            <v>4</v>
          </cell>
          <cell r="J119" t="str">
            <v>N/A</v>
          </cell>
        </row>
        <row r="120">
          <cell r="A120" t="str">
            <v>WGI-TERAWAT</v>
          </cell>
          <cell r="B120" t="str">
            <v>TERRA CELL 20MP / AT&amp;T</v>
          </cell>
          <cell r="C120">
            <v>89.99</v>
          </cell>
          <cell r="E120">
            <v>55</v>
          </cell>
          <cell r="G120">
            <v>0</v>
          </cell>
          <cell r="H120">
            <v>888151039267</v>
          </cell>
          <cell r="I120">
            <v>8</v>
          </cell>
          <cell r="J120">
            <v>2</v>
          </cell>
        </row>
        <row r="121">
          <cell r="A121" t="str">
            <v>WGI-TERAWVZ</v>
          </cell>
          <cell r="B121" t="str">
            <v>TERRA CELL 20MP / VERIZON</v>
          </cell>
          <cell r="C121">
            <v>89.99</v>
          </cell>
          <cell r="E121">
            <v>55</v>
          </cell>
          <cell r="G121">
            <v>0</v>
          </cell>
          <cell r="H121">
            <v>888151039274</v>
          </cell>
          <cell r="I121">
            <v>8</v>
          </cell>
          <cell r="J121">
            <v>2</v>
          </cell>
        </row>
        <row r="122">
          <cell r="A122" t="str">
            <v>DIGITAL CAMERAS</v>
          </cell>
        </row>
        <row r="123">
          <cell r="A123" t="str">
            <v>WGI-MIRG2LO</v>
          </cell>
          <cell r="B123" t="str">
            <v>MIRAGE 2.0 30MP LIGHTSOUT</v>
          </cell>
          <cell r="C123">
            <v>129.99</v>
          </cell>
          <cell r="E123">
            <v>74.95</v>
          </cell>
          <cell r="G123">
            <v>0</v>
          </cell>
          <cell r="H123">
            <v>888151039175</v>
          </cell>
          <cell r="I123">
            <v>8</v>
          </cell>
          <cell r="J123">
            <v>2</v>
          </cell>
        </row>
        <row r="124">
          <cell r="A124" t="str">
            <v>WGI-MIRG2</v>
          </cell>
          <cell r="B124" t="str">
            <v>MIRAGE 2.0 30MP</v>
          </cell>
          <cell r="C124">
            <v>119.99</v>
          </cell>
          <cell r="E124">
            <v>69.95</v>
          </cell>
          <cell r="G124">
            <v>0</v>
          </cell>
          <cell r="H124">
            <v>888151039182</v>
          </cell>
          <cell r="I124">
            <v>8</v>
          </cell>
          <cell r="J124">
            <v>2</v>
          </cell>
        </row>
        <row r="125">
          <cell r="A125" t="str">
            <v>WGI-WGICM0709</v>
          </cell>
          <cell r="B125" t="str">
            <v>MIRAGE 22MP LIGHTSOUT</v>
          </cell>
          <cell r="C125">
            <v>109.99</v>
          </cell>
          <cell r="E125">
            <v>76.95</v>
          </cell>
          <cell r="G125">
            <v>0</v>
          </cell>
          <cell r="H125">
            <v>616376001604</v>
          </cell>
          <cell r="I125">
            <v>8</v>
          </cell>
          <cell r="J125">
            <v>2</v>
          </cell>
        </row>
        <row r="126">
          <cell r="A126" t="str">
            <v>WGI-WGICM0708</v>
          </cell>
          <cell r="B126" t="str">
            <v>MIRAGE 22MP</v>
          </cell>
          <cell r="C126">
            <v>99.99</v>
          </cell>
          <cell r="E126">
            <v>69.95</v>
          </cell>
          <cell r="G126">
            <v>0</v>
          </cell>
          <cell r="H126">
            <v>616376001598</v>
          </cell>
          <cell r="I126">
            <v>8</v>
          </cell>
          <cell r="J126">
            <v>2</v>
          </cell>
        </row>
        <row r="127">
          <cell r="A127" t="str">
            <v>WGI-WRTH2LO</v>
          </cell>
          <cell r="B127" t="str">
            <v>WRAITH 2.0 26MP LIGHTSOUT</v>
          </cell>
          <cell r="C127">
            <v>99.99</v>
          </cell>
          <cell r="E127">
            <v>59.95</v>
          </cell>
          <cell r="G127">
            <v>0</v>
          </cell>
          <cell r="H127">
            <v>888151039861</v>
          </cell>
          <cell r="I127">
            <v>8</v>
          </cell>
          <cell r="J127">
            <v>2</v>
          </cell>
        </row>
        <row r="128">
          <cell r="A128" t="str">
            <v>WGI-WRTH2</v>
          </cell>
          <cell r="B128" t="str">
            <v>WRAITH 2.0 26MP</v>
          </cell>
          <cell r="C128">
            <v>89.99</v>
          </cell>
          <cell r="E128">
            <v>54.95</v>
          </cell>
          <cell r="G128">
            <v>0</v>
          </cell>
          <cell r="H128">
            <v>888151039847</v>
          </cell>
          <cell r="I128">
            <v>8</v>
          </cell>
          <cell r="J128">
            <v>2</v>
          </cell>
        </row>
        <row r="129">
          <cell r="A129" t="str">
            <v>WGI-WGICM0706</v>
          </cell>
          <cell r="B129" t="str">
            <v>WRAITH 18MP IR</v>
          </cell>
          <cell r="C129">
            <v>79.989999999999995</v>
          </cell>
          <cell r="E129">
            <v>55.95</v>
          </cell>
          <cell r="G129">
            <v>0</v>
          </cell>
          <cell r="H129">
            <v>616376001574</v>
          </cell>
          <cell r="I129">
            <v>8</v>
          </cell>
          <cell r="J129">
            <v>2</v>
          </cell>
        </row>
        <row r="130">
          <cell r="A130" t="str">
            <v>WGI-WGICM0741</v>
          </cell>
          <cell r="B130" t="str">
            <v>HEX CAM IR 20MP</v>
          </cell>
          <cell r="C130">
            <v>89.99</v>
          </cell>
          <cell r="E130">
            <v>62.95</v>
          </cell>
          <cell r="G130">
            <v>0</v>
          </cell>
          <cell r="H130">
            <v>616376001871</v>
          </cell>
          <cell r="I130">
            <v>8</v>
          </cell>
          <cell r="J130">
            <v>2</v>
          </cell>
        </row>
        <row r="131">
          <cell r="A131" t="str">
            <v>WGI-SWTC2LOK</v>
          </cell>
          <cell r="B131" t="str">
            <v xml:space="preserve">SPARK 2.0 18MP LIGHTSOUT COMBO </v>
          </cell>
          <cell r="C131">
            <v>99.99</v>
          </cell>
          <cell r="E131">
            <v>49.95</v>
          </cell>
          <cell r="G131">
            <v>0</v>
          </cell>
          <cell r="H131">
            <v>888151040003</v>
          </cell>
          <cell r="I131">
            <v>8</v>
          </cell>
          <cell r="J131">
            <v>2</v>
          </cell>
        </row>
        <row r="132">
          <cell r="A132" t="str">
            <v>WGI-SWTC2K</v>
          </cell>
          <cell r="B132" t="str">
            <v>SPARK 2.0 18MP COMBO</v>
          </cell>
          <cell r="C132">
            <v>89.99</v>
          </cell>
          <cell r="E132">
            <v>44.95</v>
          </cell>
          <cell r="G132">
            <v>0</v>
          </cell>
          <cell r="H132">
            <v>888151039991</v>
          </cell>
          <cell r="I132">
            <v>8</v>
          </cell>
          <cell r="J132">
            <v>2</v>
          </cell>
        </row>
        <row r="133">
          <cell r="A133" t="str">
            <v>WGI-KICK2LO</v>
          </cell>
          <cell r="B133" t="str">
            <v>KICKER 2.0 18MP LIGHTSOUT</v>
          </cell>
          <cell r="C133">
            <v>79.989999999999995</v>
          </cell>
          <cell r="E133">
            <v>40.950000000000003</v>
          </cell>
          <cell r="G133">
            <v>0</v>
          </cell>
          <cell r="H133">
            <v>888151039878</v>
          </cell>
          <cell r="I133">
            <v>8</v>
          </cell>
          <cell r="J133">
            <v>2</v>
          </cell>
        </row>
        <row r="134">
          <cell r="A134" t="str">
            <v>WGI-KICK2</v>
          </cell>
          <cell r="B134" t="str">
            <v>KICKER 2.0 18MP</v>
          </cell>
          <cell r="C134">
            <v>69.989999999999995</v>
          </cell>
          <cell r="E134">
            <v>36.950000000000003</v>
          </cell>
          <cell r="G134">
            <v>0</v>
          </cell>
          <cell r="H134">
            <v>888151039854</v>
          </cell>
          <cell r="I134">
            <v>8</v>
          </cell>
          <cell r="J134">
            <v>2</v>
          </cell>
        </row>
        <row r="135">
          <cell r="A135" t="str">
            <v>WGI-TERAXD</v>
          </cell>
          <cell r="B135" t="str">
            <v>TERRA XTREME 16MP</v>
          </cell>
          <cell r="C135">
            <v>59.99</v>
          </cell>
          <cell r="E135">
            <v>34.950000000000003</v>
          </cell>
          <cell r="G135">
            <v>0</v>
          </cell>
          <cell r="H135">
            <v>813628009900</v>
          </cell>
          <cell r="I135">
            <v>8</v>
          </cell>
          <cell r="J135">
            <v>2</v>
          </cell>
        </row>
        <row r="136">
          <cell r="A136" t="str">
            <v>SD CARDS</v>
          </cell>
        </row>
        <row r="137">
          <cell r="A137" t="str">
            <v>WGI-WGICA0035</v>
          </cell>
          <cell r="B137" t="str">
            <v>16GB SD CARD - CLASS 10 (2 PACK)</v>
          </cell>
          <cell r="C137">
            <v>39.99</v>
          </cell>
          <cell r="E137">
            <v>24.95</v>
          </cell>
          <cell r="G137">
            <v>0</v>
          </cell>
          <cell r="H137">
            <v>616376511820</v>
          </cell>
          <cell r="I137">
            <v>80</v>
          </cell>
          <cell r="J137">
            <v>20</v>
          </cell>
        </row>
        <row r="138">
          <cell r="A138" t="str">
            <v>WGI-WGICA0037</v>
          </cell>
          <cell r="B138" t="str">
            <v>32GB SD CARD - CLASS 10 (SINGLE)</v>
          </cell>
          <cell r="C138">
            <v>29.99</v>
          </cell>
          <cell r="E138">
            <v>17.95</v>
          </cell>
          <cell r="G138">
            <v>0</v>
          </cell>
          <cell r="H138">
            <v>616376511844</v>
          </cell>
          <cell r="I138">
            <v>80</v>
          </cell>
          <cell r="J138">
            <v>20</v>
          </cell>
        </row>
        <row r="139">
          <cell r="A139" t="str">
            <v>WGI-WGICA0036</v>
          </cell>
          <cell r="B139" t="str">
            <v>16GB SD CARD - CLASS 10 (SINGLE)</v>
          </cell>
          <cell r="C139">
            <v>19.989999999999998</v>
          </cell>
          <cell r="E139">
            <v>13.95</v>
          </cell>
          <cell r="G139">
            <v>0</v>
          </cell>
          <cell r="H139">
            <v>616376511837</v>
          </cell>
          <cell r="I139">
            <v>80</v>
          </cell>
          <cell r="J139">
            <v>20</v>
          </cell>
        </row>
        <row r="140">
          <cell r="A140" t="str">
            <v>WGI-SDCH</v>
          </cell>
          <cell r="B140" t="str">
            <v>SD CARD HOLDER (HOLDS UP TO 8 SD CARDS) / BLISTER PACK</v>
          </cell>
          <cell r="C140">
            <v>14.99</v>
          </cell>
          <cell r="E140">
            <v>8.9499999999999993</v>
          </cell>
          <cell r="G140">
            <v>0</v>
          </cell>
          <cell r="H140">
            <v>888151038758</v>
          </cell>
          <cell r="I140">
            <v>24</v>
          </cell>
          <cell r="J140">
            <v>6</v>
          </cell>
        </row>
        <row r="141">
          <cell r="A141" t="str">
            <v xml:space="preserve">SD CARD READERS &amp; VIEWERS </v>
          </cell>
        </row>
        <row r="142">
          <cell r="A142" t="str">
            <v>WGI-WGIVW0009</v>
          </cell>
          <cell r="B142" t="str">
            <v>TRAIL PAD TABLET / SD CARD VIEWER / VU70</v>
          </cell>
          <cell r="C142">
            <v>179.99</v>
          </cell>
          <cell r="E142">
            <v>110.95</v>
          </cell>
          <cell r="G142">
            <v>0</v>
          </cell>
          <cell r="H142">
            <v>616376511608</v>
          </cell>
          <cell r="I142">
            <v>8</v>
          </cell>
          <cell r="J142">
            <v>2</v>
          </cell>
        </row>
        <row r="143">
          <cell r="A143" t="str">
            <v>WGI-WGIVW0007</v>
          </cell>
          <cell r="B143" t="str">
            <v>TRAIL PAD SWIPE / SD CARD VIEWER / 4.3" / VU60</v>
          </cell>
          <cell r="C143">
            <v>94.99</v>
          </cell>
          <cell r="E143">
            <v>57.95</v>
          </cell>
          <cell r="G143">
            <v>0</v>
          </cell>
          <cell r="H143">
            <v>616376509063</v>
          </cell>
          <cell r="I143">
            <v>8</v>
          </cell>
          <cell r="J143">
            <v>2</v>
          </cell>
        </row>
        <row r="144">
          <cell r="A144" t="str">
            <v>WGI-WGICA0034</v>
          </cell>
          <cell r="B144" t="str">
            <v>SD CARD READER FOR APPLE® / APPVIEW-9</v>
          </cell>
          <cell r="C144">
            <v>49.99</v>
          </cell>
          <cell r="E144">
            <v>34.950000000000003</v>
          </cell>
          <cell r="G144">
            <v>0</v>
          </cell>
          <cell r="H144">
            <v>616376511615</v>
          </cell>
          <cell r="I144">
            <v>24</v>
          </cell>
          <cell r="J144">
            <v>4</v>
          </cell>
        </row>
        <row r="145">
          <cell r="A145" t="str">
            <v>WGI-WGICA0029</v>
          </cell>
          <cell r="B145" t="str">
            <v>SD CARD READER FOR ANDROID™ / ANDVIEW</v>
          </cell>
          <cell r="C145">
            <v>29.99</v>
          </cell>
          <cell r="E145">
            <v>20.95</v>
          </cell>
          <cell r="G145">
            <v>0</v>
          </cell>
          <cell r="H145">
            <v>616376509001</v>
          </cell>
          <cell r="I145">
            <v>24</v>
          </cell>
          <cell r="J145">
            <v>4</v>
          </cell>
        </row>
        <row r="146">
          <cell r="A146" t="str">
            <v>FEEDERS</v>
          </cell>
        </row>
        <row r="147">
          <cell r="A147" t="str">
            <v>WGI-WGIFD0041</v>
          </cell>
          <cell r="B147" t="str">
            <v>EVOLUTION 40 GALLON GAME FEEDER KIT</v>
          </cell>
          <cell r="C147">
            <v>179.99</v>
          </cell>
          <cell r="E147">
            <v>119.95</v>
          </cell>
          <cell r="G147">
            <v>0</v>
          </cell>
          <cell r="H147">
            <v>616376001499</v>
          </cell>
          <cell r="I147" t="str">
            <v>12 / PALLET</v>
          </cell>
          <cell r="J147" t="str">
            <v>N/A</v>
          </cell>
        </row>
        <row r="148">
          <cell r="A148" t="str">
            <v>WGI-WGIFD0040</v>
          </cell>
          <cell r="B148" t="str">
            <v>EVOLUTION 30 GALLON GAME FEEDER KIT</v>
          </cell>
          <cell r="C148">
            <v>169.99</v>
          </cell>
          <cell r="E148">
            <v>109.95</v>
          </cell>
          <cell r="G148">
            <v>0</v>
          </cell>
          <cell r="H148">
            <v>616376001482</v>
          </cell>
          <cell r="I148" t="str">
            <v>12 / PALLET</v>
          </cell>
          <cell r="J148" t="str">
            <v>N/A</v>
          </cell>
        </row>
        <row r="149">
          <cell r="A149" t="str">
            <v>WGI-WGIFD0030</v>
          </cell>
          <cell r="B149" t="str">
            <v>QUICK-SET PRO 270LB FEEDER W/ DIGITAL TIMER</v>
          </cell>
          <cell r="C149">
            <v>209.99</v>
          </cell>
          <cell r="E149">
            <v>134.94999999999999</v>
          </cell>
          <cell r="G149">
            <v>0</v>
          </cell>
          <cell r="H149">
            <v>616376509056</v>
          </cell>
          <cell r="I149" t="str">
            <v>12 / PALLET</v>
          </cell>
          <cell r="J149" t="str">
            <v>N/A</v>
          </cell>
        </row>
        <row r="150">
          <cell r="A150" t="str">
            <v>WGI-WGIFD0026</v>
          </cell>
          <cell r="B150" t="str">
            <v>QUICK-SET 270LB FEEDER W/ DIGITAL TIMER</v>
          </cell>
          <cell r="C150">
            <v>169.99</v>
          </cell>
          <cell r="E150">
            <v>104.95</v>
          </cell>
          <cell r="G150">
            <v>0</v>
          </cell>
          <cell r="H150">
            <v>616376506109</v>
          </cell>
          <cell r="I150" t="str">
            <v>12 / PALLET</v>
          </cell>
          <cell r="J150" t="str">
            <v>N/A</v>
          </cell>
        </row>
        <row r="151">
          <cell r="A151" t="str">
            <v>WGI-WGIFD0025</v>
          </cell>
          <cell r="B151" t="str">
            <v>QUICK-SET 225LB FEEDER W/ DIGITAL TIMER</v>
          </cell>
          <cell r="C151">
            <v>159.99</v>
          </cell>
          <cell r="E151">
            <v>99.95</v>
          </cell>
          <cell r="G151">
            <v>0</v>
          </cell>
          <cell r="H151">
            <v>616376506093</v>
          </cell>
          <cell r="I151" t="str">
            <v>12 / PALLET</v>
          </cell>
          <cell r="J151" t="str">
            <v>N/A</v>
          </cell>
        </row>
        <row r="152">
          <cell r="A152" t="str">
            <v>WGI-WGIPF0012</v>
          </cell>
          <cell r="B152" t="str">
            <v>QUICK-SET™ 50LB BUCKET FEEDER W/ PCELL TIMER</v>
          </cell>
          <cell r="C152">
            <v>79.989999999999995</v>
          </cell>
          <cell r="E152">
            <v>49.95</v>
          </cell>
          <cell r="G152">
            <v>0</v>
          </cell>
          <cell r="H152">
            <v>616376506086</v>
          </cell>
          <cell r="I152" t="str">
            <v>48 / PALLET</v>
          </cell>
          <cell r="J152" t="str">
            <v>N/A</v>
          </cell>
        </row>
        <row r="153">
          <cell r="A153" t="str">
            <v>WGI-WGIFD0032</v>
          </cell>
          <cell r="B153" t="str">
            <v>TREEHUGGER / 100LB GRAVITY BAG FEEDER / TRUBARK HD</v>
          </cell>
          <cell r="C153">
            <v>24.99</v>
          </cell>
          <cell r="E153">
            <v>16.95</v>
          </cell>
          <cell r="G153">
            <v>0</v>
          </cell>
          <cell r="H153">
            <v>616376510434</v>
          </cell>
          <cell r="I153">
            <v>8</v>
          </cell>
          <cell r="J153">
            <v>4</v>
          </cell>
        </row>
        <row r="154">
          <cell r="A154" t="str">
            <v>FEEDER KITS</v>
          </cell>
        </row>
        <row r="155">
          <cell r="A155" t="str">
            <v>WGI-WGIPU0032</v>
          </cell>
          <cell r="B155" t="str">
            <v>12V EVOLUTION DIGITAL FEEDER KIT</v>
          </cell>
          <cell r="C155">
            <v>99.99</v>
          </cell>
          <cell r="E155">
            <v>69.95</v>
          </cell>
          <cell r="G155">
            <v>0</v>
          </cell>
          <cell r="H155">
            <v>616376001505</v>
          </cell>
          <cell r="I155">
            <v>8</v>
          </cell>
          <cell r="J155">
            <v>2</v>
          </cell>
        </row>
        <row r="156">
          <cell r="A156" t="str">
            <v>WGI-WGIPU0030</v>
          </cell>
          <cell r="B156" t="str">
            <v>6V EVOLUTION DIGITAL FEEDER KIT</v>
          </cell>
          <cell r="C156">
            <v>69.989999999999995</v>
          </cell>
          <cell r="E156">
            <v>42.95</v>
          </cell>
          <cell r="G156">
            <v>0</v>
          </cell>
          <cell r="H156">
            <v>616376001512</v>
          </cell>
          <cell r="I156">
            <v>8</v>
          </cell>
          <cell r="J156">
            <v>2</v>
          </cell>
        </row>
        <row r="157">
          <cell r="A157" t="str">
            <v>WGI-WGIPU0031</v>
          </cell>
          <cell r="B157" t="str">
            <v>6V EVOLUTION ANALOG FEEDER KIT</v>
          </cell>
          <cell r="C157">
            <v>69.989999999999995</v>
          </cell>
          <cell r="E157">
            <v>42.95</v>
          </cell>
          <cell r="G157">
            <v>0</v>
          </cell>
          <cell r="H157">
            <v>616376001475</v>
          </cell>
          <cell r="I157">
            <v>8</v>
          </cell>
          <cell r="J157">
            <v>2</v>
          </cell>
        </row>
        <row r="158">
          <cell r="A158" t="str">
            <v>WGI-WGIPU0020</v>
          </cell>
          <cell r="B158" t="str">
            <v>12V TROPHY HUNTER DIGITAL FEEDER KIT</v>
          </cell>
          <cell r="C158">
            <v>84.99</v>
          </cell>
          <cell r="E158">
            <v>59.95</v>
          </cell>
          <cell r="G158">
            <v>0</v>
          </cell>
          <cell r="H158">
            <v>616376900266</v>
          </cell>
          <cell r="I158">
            <v>4</v>
          </cell>
          <cell r="J158">
            <v>2</v>
          </cell>
        </row>
        <row r="159">
          <cell r="A159" t="str">
            <v>WGI-WGIPU0017</v>
          </cell>
          <cell r="B159" t="str">
            <v>6V TROPHY HUNTER DIGITAL FEEDER KIT</v>
          </cell>
          <cell r="C159">
            <v>54.99</v>
          </cell>
          <cell r="E159">
            <v>35.950000000000003</v>
          </cell>
          <cell r="G159">
            <v>0</v>
          </cell>
          <cell r="H159">
            <v>616376900006</v>
          </cell>
          <cell r="I159">
            <v>8</v>
          </cell>
          <cell r="J159">
            <v>2</v>
          </cell>
        </row>
        <row r="160">
          <cell r="A160" t="str">
            <v>WGI-WGIPU0022</v>
          </cell>
          <cell r="B160" t="str">
            <v>6V ANALOG FEEDER KIT</v>
          </cell>
          <cell r="C160">
            <v>54.99</v>
          </cell>
          <cell r="E160">
            <v>35.950000000000003</v>
          </cell>
          <cell r="G160">
            <v>0</v>
          </cell>
          <cell r="H160">
            <v>616376501494</v>
          </cell>
          <cell r="I160">
            <v>8</v>
          </cell>
          <cell r="J160">
            <v>2</v>
          </cell>
        </row>
        <row r="161">
          <cell r="A161" t="str">
            <v>WGI-WGIPU0019</v>
          </cell>
          <cell r="B161" t="str">
            <v>6V PHOTOCELL FEEDER KIT</v>
          </cell>
          <cell r="C161">
            <v>39.99</v>
          </cell>
          <cell r="E161">
            <v>27.95</v>
          </cell>
          <cell r="G161">
            <v>0</v>
          </cell>
          <cell r="H161">
            <v>616376900013</v>
          </cell>
          <cell r="I161">
            <v>8</v>
          </cell>
          <cell r="J161">
            <v>2</v>
          </cell>
        </row>
        <row r="162">
          <cell r="A162" t="str">
            <v>FEEDER ACCESSORIES</v>
          </cell>
        </row>
        <row r="163">
          <cell r="A163" t="str">
            <v>WGI-WGILT0003</v>
          </cell>
          <cell r="B163" t="str">
            <v>MOONSHINE FEEDER LIGHT</v>
          </cell>
          <cell r="C163">
            <v>42.99</v>
          </cell>
          <cell r="E163">
            <v>29.95</v>
          </cell>
          <cell r="G163">
            <v>0</v>
          </cell>
          <cell r="H163">
            <v>616376507137</v>
          </cell>
          <cell r="I163">
            <v>16</v>
          </cell>
          <cell r="J163">
            <v>4</v>
          </cell>
        </row>
        <row r="164">
          <cell r="A164" t="str">
            <v>WGI-WGISO0003</v>
          </cell>
          <cell r="B164" t="str">
            <v>12V EDRENALINE SOLAR PANEL</v>
          </cell>
          <cell r="C164">
            <v>37.99</v>
          </cell>
          <cell r="E164">
            <v>22.95</v>
          </cell>
          <cell r="G164">
            <v>0</v>
          </cell>
          <cell r="H164">
            <v>616376900235</v>
          </cell>
          <cell r="I164">
            <v>16</v>
          </cell>
          <cell r="J164">
            <v>4</v>
          </cell>
        </row>
        <row r="165">
          <cell r="A165" t="str">
            <v>WGI-WGISO0010</v>
          </cell>
          <cell r="B165" t="str">
            <v>6V EDRENALINE SOLAR PANEL</v>
          </cell>
          <cell r="C165">
            <v>29.99</v>
          </cell>
          <cell r="E165">
            <v>17.95</v>
          </cell>
          <cell r="G165">
            <v>0</v>
          </cell>
          <cell r="H165">
            <v>616376900228</v>
          </cell>
          <cell r="I165">
            <v>24</v>
          </cell>
          <cell r="J165">
            <v>3</v>
          </cell>
        </row>
        <row r="166">
          <cell r="A166" t="str">
            <v>WGI-WGITM0003</v>
          </cell>
          <cell r="B166" t="str">
            <v>DIGITAL TIMER</v>
          </cell>
          <cell r="C166">
            <v>36.49</v>
          </cell>
          <cell r="E166">
            <v>23.95</v>
          </cell>
          <cell r="G166">
            <v>0</v>
          </cell>
          <cell r="H166">
            <v>616376900273</v>
          </cell>
          <cell r="I166">
            <v>32</v>
          </cell>
          <cell r="J166">
            <v>4</v>
          </cell>
        </row>
        <row r="167">
          <cell r="A167" t="str">
            <v>WGI-WGILT0002</v>
          </cell>
          <cell r="B167" t="str">
            <v>VARMINT CAGE</v>
          </cell>
          <cell r="C167">
            <v>34.99</v>
          </cell>
          <cell r="E167">
            <v>21.95</v>
          </cell>
          <cell r="G167">
            <v>0</v>
          </cell>
          <cell r="H167">
            <v>616376506635</v>
          </cell>
          <cell r="I167">
            <v>4</v>
          </cell>
          <cell r="J167">
            <v>2</v>
          </cell>
        </row>
        <row r="168">
          <cell r="A168" t="str">
            <v>WGI-WGIMT0003</v>
          </cell>
          <cell r="B168" t="str">
            <v>12V REPLACEMENT MOTOR</v>
          </cell>
          <cell r="C168">
            <v>32.99</v>
          </cell>
          <cell r="E168">
            <v>20.95</v>
          </cell>
          <cell r="G168">
            <v>0</v>
          </cell>
          <cell r="H168">
            <v>616376100772</v>
          </cell>
          <cell r="I168">
            <v>8</v>
          </cell>
          <cell r="J168">
            <v>4</v>
          </cell>
        </row>
        <row r="169">
          <cell r="A169" t="str">
            <v>WGI-WGIMT0011</v>
          </cell>
          <cell r="B169" t="str">
            <v>6V REPLACEMENT MOTOR</v>
          </cell>
          <cell r="C169">
            <v>10.99</v>
          </cell>
          <cell r="E169">
            <v>6.95</v>
          </cell>
          <cell r="G169">
            <v>0</v>
          </cell>
          <cell r="H169">
            <v>616376100758</v>
          </cell>
          <cell r="I169">
            <v>24</v>
          </cell>
          <cell r="J169">
            <v>6</v>
          </cell>
        </row>
        <row r="170">
          <cell r="A170" t="str">
            <v>WGI-WGIFA0008</v>
          </cell>
          <cell r="B170" t="str">
            <v>POLY FUNNEL FOR 55 GALLON DRUM</v>
          </cell>
          <cell r="C170">
            <v>19.989999999999998</v>
          </cell>
          <cell r="E170">
            <v>11.95</v>
          </cell>
          <cell r="G170">
            <v>0</v>
          </cell>
          <cell r="H170">
            <v>616376900068</v>
          </cell>
          <cell r="I170" t="str">
            <v>N/A</v>
          </cell>
          <cell r="J170" t="str">
            <v>N/A</v>
          </cell>
        </row>
        <row r="171">
          <cell r="A171" t="str">
            <v>WGI-WGIFA0009</v>
          </cell>
          <cell r="B171" t="str">
            <v>FEEDER POLY LID</v>
          </cell>
          <cell r="C171">
            <v>19.989999999999998</v>
          </cell>
          <cell r="E171">
            <v>13.95</v>
          </cell>
          <cell r="G171">
            <v>0</v>
          </cell>
          <cell r="H171">
            <v>616376900051</v>
          </cell>
          <cell r="I171" t="str">
            <v>N/A</v>
          </cell>
          <cell r="J171" t="str">
            <v>N/A</v>
          </cell>
        </row>
        <row r="172">
          <cell r="A172" t="str">
            <v>WGI-WGICA0039</v>
          </cell>
          <cell r="B172" t="str">
            <v>6V SOLAR PANEL DC CABLE</v>
          </cell>
          <cell r="C172">
            <v>15.99</v>
          </cell>
          <cell r="E172">
            <v>10.95</v>
          </cell>
          <cell r="G172">
            <v>0</v>
          </cell>
          <cell r="H172">
            <v>616376001550</v>
          </cell>
          <cell r="I172">
            <v>80</v>
          </cell>
          <cell r="J172">
            <v>20</v>
          </cell>
        </row>
        <row r="173">
          <cell r="A173" t="str">
            <v>WGI-WGIMT0004</v>
          </cell>
          <cell r="B173" t="str">
            <v>12V SPINNER PLATE</v>
          </cell>
          <cell r="C173">
            <v>10.99</v>
          </cell>
          <cell r="E173">
            <v>5.95</v>
          </cell>
          <cell r="G173">
            <v>0</v>
          </cell>
          <cell r="H173">
            <v>616376100789</v>
          </cell>
          <cell r="I173">
            <v>24</v>
          </cell>
          <cell r="J173">
            <v>4</v>
          </cell>
        </row>
        <row r="174">
          <cell r="A174" t="str">
            <v>WGI-WGIMT0002</v>
          </cell>
          <cell r="B174" t="str">
            <v>6V SPINNER PLATE</v>
          </cell>
          <cell r="C174">
            <v>8.49</v>
          </cell>
          <cell r="E174">
            <v>4.95</v>
          </cell>
          <cell r="G174">
            <v>0</v>
          </cell>
          <cell r="H174">
            <v>616376100765</v>
          </cell>
          <cell r="I174">
            <v>24</v>
          </cell>
          <cell r="J174">
            <v>6</v>
          </cell>
        </row>
        <row r="175">
          <cell r="A175" t="str">
            <v>WGI-WGIMT0008</v>
          </cell>
          <cell r="B175" t="str">
            <v>2" DROP FUNNEL</v>
          </cell>
          <cell r="C175">
            <v>5.99</v>
          </cell>
          <cell r="E175">
            <v>3.95</v>
          </cell>
          <cell r="G175">
            <v>0</v>
          </cell>
          <cell r="H175">
            <v>616376500794</v>
          </cell>
          <cell r="I175">
            <v>24</v>
          </cell>
          <cell r="J175">
            <v>4</v>
          </cell>
        </row>
        <row r="176">
          <cell r="A176" t="str">
            <v>BATTERIES</v>
          </cell>
        </row>
        <row r="177">
          <cell r="A177" t="str">
            <v>WGI-WGIBT0011</v>
          </cell>
          <cell r="B177" t="str">
            <v>12V RECHARGEABLE BATTERY</v>
          </cell>
          <cell r="C177">
            <v>29.99</v>
          </cell>
          <cell r="E177">
            <v>18.95</v>
          </cell>
          <cell r="G177">
            <v>0</v>
          </cell>
          <cell r="H177">
            <v>616376100673</v>
          </cell>
          <cell r="I177">
            <v>8</v>
          </cell>
          <cell r="J177">
            <v>4</v>
          </cell>
        </row>
        <row r="178">
          <cell r="A178" t="str">
            <v>WGI-WGIBT0013</v>
          </cell>
          <cell r="B178" t="str">
            <v>6V TAB STYLE RECHARGEABLE BATTERY</v>
          </cell>
          <cell r="C178">
            <v>12.99</v>
          </cell>
          <cell r="E178">
            <v>7.95</v>
          </cell>
          <cell r="G178">
            <v>0</v>
          </cell>
          <cell r="H178">
            <v>616376100666</v>
          </cell>
          <cell r="I178">
            <v>24</v>
          </cell>
          <cell r="J178">
            <v>8</v>
          </cell>
        </row>
        <row r="179">
          <cell r="A179" t="str">
            <v>WGI-WGIBT0014</v>
          </cell>
          <cell r="B179" t="str">
            <v>6V SPRING STYLE RECHARGEABLE BATTERY</v>
          </cell>
          <cell r="C179">
            <v>12.99</v>
          </cell>
          <cell r="E179">
            <v>8.9499999999999993</v>
          </cell>
          <cell r="G179">
            <v>0</v>
          </cell>
          <cell r="H179">
            <v>616376500084</v>
          </cell>
          <cell r="I179">
            <v>18</v>
          </cell>
          <cell r="J179">
            <v>6</v>
          </cell>
        </row>
        <row r="180">
          <cell r="A180" t="str">
            <v>WGI-WGIBC0005</v>
          </cell>
          <cell r="B180" t="str">
            <v>6V/12V BATTERY CHARGER</v>
          </cell>
          <cell r="C180">
            <v>16.989999999999998</v>
          </cell>
          <cell r="E180">
            <v>10.95</v>
          </cell>
          <cell r="G180">
            <v>0</v>
          </cell>
          <cell r="H180">
            <v>616376100703</v>
          </cell>
          <cell r="I180">
            <v>16</v>
          </cell>
          <cell r="J180">
            <v>4</v>
          </cell>
        </row>
        <row r="181">
          <cell r="A181" t="str">
            <v>FEED ATTRACTANTS     *2024 NEW ITEMS*</v>
          </cell>
        </row>
        <row r="182">
          <cell r="A182" t="str">
            <v>WGI-WLD216</v>
          </cell>
          <cell r="B182" t="str">
            <v>TRAIL MIX CRUSHED / 15LB</v>
          </cell>
          <cell r="C182">
            <v>22.99</v>
          </cell>
          <cell r="E182">
            <v>15.95</v>
          </cell>
          <cell r="G182">
            <v>0</v>
          </cell>
          <cell r="H182">
            <v>888151060544</v>
          </cell>
          <cell r="I182" t="str">
            <v>TBD</v>
          </cell>
          <cell r="J182" t="str">
            <v>N/A</v>
          </cell>
        </row>
        <row r="183">
          <cell r="A183" t="str">
            <v>WGI-WLD215</v>
          </cell>
          <cell r="B183" t="str">
            <v>TRAIL MIX CRUSHED / 5LB</v>
          </cell>
          <cell r="C183">
            <v>14.99</v>
          </cell>
          <cell r="E183">
            <v>7.95</v>
          </cell>
          <cell r="G183">
            <v>0</v>
          </cell>
          <cell r="H183">
            <v>888151060537</v>
          </cell>
          <cell r="I183">
            <v>3</v>
          </cell>
          <cell r="J183" t="str">
            <v>N/A</v>
          </cell>
        </row>
        <row r="184">
          <cell r="A184" t="str">
            <v>WGI-WLD452</v>
          </cell>
          <cell r="B184" t="str">
            <v>ACORN RAGE / 15LB</v>
          </cell>
          <cell r="C184">
            <v>22.99</v>
          </cell>
          <cell r="E184">
            <v>15.95</v>
          </cell>
          <cell r="G184">
            <v>0</v>
          </cell>
          <cell r="H184">
            <v>850695004520</v>
          </cell>
          <cell r="I184">
            <v>1</v>
          </cell>
          <cell r="J184" t="str">
            <v>N/A</v>
          </cell>
        </row>
        <row r="185">
          <cell r="A185" t="str">
            <v>WGI-WLD381</v>
          </cell>
          <cell r="B185" t="str">
            <v>ACORN RAGE / 5LB</v>
          </cell>
          <cell r="C185">
            <v>14.99</v>
          </cell>
          <cell r="E185">
            <v>7.95</v>
          </cell>
          <cell r="G185">
            <v>0</v>
          </cell>
          <cell r="H185">
            <v>850695003813</v>
          </cell>
          <cell r="I185">
            <v>3</v>
          </cell>
          <cell r="J185">
            <v>3</v>
          </cell>
        </row>
        <row r="186">
          <cell r="A186" t="str">
            <v>WGI-WLD446</v>
          </cell>
          <cell r="B186" t="str">
            <v>ACORN RAGE CANADIAN / 5LB</v>
          </cell>
          <cell r="C186">
            <v>14.99</v>
          </cell>
          <cell r="E186">
            <v>7.95</v>
          </cell>
          <cell r="G186">
            <v>0</v>
          </cell>
          <cell r="H186">
            <v>850695004469</v>
          </cell>
          <cell r="I186">
            <v>3</v>
          </cell>
          <cell r="J186">
            <v>3</v>
          </cell>
        </row>
        <row r="187">
          <cell r="A187" t="str">
            <v>WGI-WLD462</v>
          </cell>
          <cell r="B187" t="str">
            <v>APPLE CRUSHED / 15LB</v>
          </cell>
          <cell r="C187">
            <v>22.99</v>
          </cell>
          <cell r="E187">
            <v>15.95</v>
          </cell>
          <cell r="G187">
            <v>0</v>
          </cell>
          <cell r="H187">
            <v>850695004629</v>
          </cell>
          <cell r="I187">
            <v>1</v>
          </cell>
          <cell r="J187" t="str">
            <v>N/A</v>
          </cell>
        </row>
        <row r="188">
          <cell r="A188" t="str">
            <v>WGI-WLD323</v>
          </cell>
          <cell r="B188" t="str">
            <v>APPLE CRUSHED / 5LB</v>
          </cell>
          <cell r="C188">
            <v>14.99</v>
          </cell>
          <cell r="E188">
            <v>7.95</v>
          </cell>
          <cell r="G188">
            <v>0</v>
          </cell>
          <cell r="H188">
            <v>850695003233</v>
          </cell>
          <cell r="I188">
            <v>3</v>
          </cell>
          <cell r="J188">
            <v>3</v>
          </cell>
        </row>
        <row r="189">
          <cell r="A189" t="str">
            <v>WGI-WLD323C</v>
          </cell>
          <cell r="B189" t="str">
            <v>APPLE CRUSHED CANADIAN / 5LB</v>
          </cell>
          <cell r="C189">
            <v>14.99</v>
          </cell>
          <cell r="E189">
            <v>7.95</v>
          </cell>
          <cell r="G189">
            <v>0</v>
          </cell>
          <cell r="H189">
            <v>850695003509</v>
          </cell>
          <cell r="I189">
            <v>3</v>
          </cell>
          <cell r="J189">
            <v>3</v>
          </cell>
        </row>
        <row r="190">
          <cell r="A190" t="str">
            <v>WGI-WLD059</v>
          </cell>
          <cell r="B190" t="str">
            <v>HOG HEAVEN / 5LB</v>
          </cell>
          <cell r="C190">
            <v>10.99</v>
          </cell>
          <cell r="E190">
            <v>5.75</v>
          </cell>
          <cell r="G190">
            <v>0</v>
          </cell>
          <cell r="H190">
            <v>855018000593</v>
          </cell>
          <cell r="I190">
            <v>6</v>
          </cell>
          <cell r="J190">
            <v>6</v>
          </cell>
        </row>
        <row r="191">
          <cell r="A191" t="str">
            <v>WGI-WLD422</v>
          </cell>
          <cell r="B191" t="str">
            <v>PERSIMMON CRUSHED / 5LB</v>
          </cell>
          <cell r="C191">
            <v>14.99</v>
          </cell>
          <cell r="E191">
            <v>7.95</v>
          </cell>
          <cell r="G191">
            <v>0</v>
          </cell>
          <cell r="H191">
            <v>850695004223</v>
          </cell>
          <cell r="I191">
            <v>3</v>
          </cell>
          <cell r="J191">
            <v>3</v>
          </cell>
        </row>
        <row r="192">
          <cell r="A192" t="str">
            <v>WGI-WLD500</v>
          </cell>
          <cell r="B192" t="str">
            <v>PILE DRIV'R / 20LB</v>
          </cell>
          <cell r="C192">
            <v>24.99</v>
          </cell>
          <cell r="E192">
            <v>17.95</v>
          </cell>
          <cell r="G192">
            <v>0</v>
          </cell>
          <cell r="H192">
            <v>616376001185</v>
          </cell>
          <cell r="I192">
            <v>1</v>
          </cell>
          <cell r="J192" t="str">
            <v>N/A</v>
          </cell>
        </row>
        <row r="193">
          <cell r="A193" t="str">
            <v>WGI-WLD501</v>
          </cell>
          <cell r="B193" t="str">
            <v>PILE DRIV'R / 5LB</v>
          </cell>
          <cell r="C193">
            <v>8.99</v>
          </cell>
          <cell r="E193">
            <v>5.75</v>
          </cell>
          <cell r="G193">
            <v>0</v>
          </cell>
          <cell r="H193">
            <v>616376001178</v>
          </cell>
          <cell r="I193">
            <v>3</v>
          </cell>
          <cell r="J193">
            <v>3</v>
          </cell>
        </row>
        <row r="194">
          <cell r="A194" t="str">
            <v>WGI-WLD340</v>
          </cell>
          <cell r="B194" t="str">
            <v>SUGAR BEET CRUSHED / 15LB</v>
          </cell>
          <cell r="C194">
            <v>22.99</v>
          </cell>
          <cell r="E194">
            <v>15.95</v>
          </cell>
          <cell r="G194">
            <v>0</v>
          </cell>
          <cell r="H194">
            <v>850695003400</v>
          </cell>
          <cell r="I194">
            <v>1</v>
          </cell>
          <cell r="J194" t="str">
            <v>N/A</v>
          </cell>
        </row>
        <row r="195">
          <cell r="A195" t="str">
            <v>WGI-WLD076</v>
          </cell>
          <cell r="B195" t="str">
            <v>SUGARBEET CRUSHED / 5LB</v>
          </cell>
          <cell r="C195">
            <v>14.99</v>
          </cell>
          <cell r="E195">
            <v>7.95</v>
          </cell>
          <cell r="G195">
            <v>0</v>
          </cell>
          <cell r="H195">
            <v>855018000760</v>
          </cell>
          <cell r="I195">
            <v>3</v>
          </cell>
          <cell r="J195">
            <v>3</v>
          </cell>
        </row>
        <row r="196">
          <cell r="A196" t="str">
            <v>WGI-WLD076C</v>
          </cell>
          <cell r="B196" t="str">
            <v xml:space="preserve">SUGAR BEET CRUSHED CANADIAN / 5LB </v>
          </cell>
          <cell r="C196">
            <v>14.99</v>
          </cell>
          <cell r="E196">
            <v>7.95</v>
          </cell>
          <cell r="G196">
            <v>0</v>
          </cell>
          <cell r="H196">
            <v>850695003356</v>
          </cell>
          <cell r="I196">
            <v>3</v>
          </cell>
          <cell r="J196">
            <v>3</v>
          </cell>
        </row>
        <row r="197">
          <cell r="A197" t="str">
            <v>WGI-WLD086</v>
          </cell>
          <cell r="B197" t="str">
            <v>ACORN RAGE FEEDER FAT™ / 5LB</v>
          </cell>
          <cell r="C197">
            <v>14.99</v>
          </cell>
          <cell r="E197">
            <v>7.95</v>
          </cell>
          <cell r="G197">
            <v>0</v>
          </cell>
          <cell r="H197">
            <v>855018000869</v>
          </cell>
          <cell r="I197">
            <v>6</v>
          </cell>
          <cell r="J197">
            <v>6</v>
          </cell>
        </row>
        <row r="198">
          <cell r="A198" t="str">
            <v>MINERAL BLOCKS      *2024 NEW ITEMS*</v>
          </cell>
        </row>
        <row r="199">
          <cell r="A199" t="str">
            <v>WGI-WLD210</v>
          </cell>
          <cell r="B199" t="str">
            <v>HANGTIME APPLE / 4LB</v>
          </cell>
          <cell r="C199">
            <v>10.99</v>
          </cell>
          <cell r="E199">
            <v>6.5</v>
          </cell>
          <cell r="G199">
            <v>0</v>
          </cell>
          <cell r="H199">
            <v>888151060506</v>
          </cell>
          <cell r="I199">
            <v>2</v>
          </cell>
          <cell r="J199">
            <v>2</v>
          </cell>
        </row>
        <row r="200">
          <cell r="A200" t="str">
            <v>WGI-WLD211</v>
          </cell>
          <cell r="B200" t="str">
            <v>HANGTIME ACORN / 4LB</v>
          </cell>
          <cell r="C200">
            <v>10.99</v>
          </cell>
          <cell r="E200">
            <v>6.5</v>
          </cell>
          <cell r="G200">
            <v>0</v>
          </cell>
          <cell r="H200">
            <v>888151060513</v>
          </cell>
          <cell r="I200">
            <v>2</v>
          </cell>
          <cell r="J200">
            <v>2</v>
          </cell>
        </row>
        <row r="201">
          <cell r="A201" t="str">
            <v>WGI-WLD031</v>
          </cell>
          <cell r="B201" t="str">
            <v>ACORN RAGE BRICK / 4 LB</v>
          </cell>
          <cell r="C201">
            <v>6.99</v>
          </cell>
          <cell r="E201">
            <v>3.5</v>
          </cell>
          <cell r="G201">
            <v>0</v>
          </cell>
          <cell r="H201">
            <v>855018000319</v>
          </cell>
          <cell r="I201">
            <v>6</v>
          </cell>
          <cell r="J201">
            <v>6</v>
          </cell>
        </row>
        <row r="202">
          <cell r="A202" t="str">
            <v>WGI-WLD329</v>
          </cell>
          <cell r="B202" t="str">
            <v>APPLE CRUSHED BRICK / 4 LB</v>
          </cell>
          <cell r="C202">
            <v>6.99</v>
          </cell>
          <cell r="E202">
            <v>3.5</v>
          </cell>
          <cell r="G202">
            <v>0</v>
          </cell>
          <cell r="H202">
            <v>850695003295</v>
          </cell>
          <cell r="I202">
            <v>6</v>
          </cell>
          <cell r="J202">
            <v>6</v>
          </cell>
        </row>
        <row r="203">
          <cell r="A203" t="str">
            <v>WGI-WLD015</v>
          </cell>
          <cell r="B203" t="str">
            <v>SUGAR BEET CRUSHED BRICK / 4 LB</v>
          </cell>
          <cell r="C203">
            <v>6.99</v>
          </cell>
          <cell r="E203">
            <v>3.5</v>
          </cell>
          <cell r="G203">
            <v>0</v>
          </cell>
          <cell r="H203">
            <v>855018000159</v>
          </cell>
          <cell r="I203">
            <v>6</v>
          </cell>
          <cell r="J203">
            <v>6</v>
          </cell>
        </row>
        <row r="204">
          <cell r="A204" t="str">
            <v>LIQUID MINERALS     *2024 NEW ITEMS*</v>
          </cell>
        </row>
        <row r="205">
          <cell r="A205" t="str">
            <v>WGI-WLD217</v>
          </cell>
          <cell r="B205" t="str">
            <v>TRAIL MIX CRUSHED / 1 GALLON</v>
          </cell>
          <cell r="C205">
            <v>14.99</v>
          </cell>
          <cell r="E205">
            <v>7.95</v>
          </cell>
          <cell r="G205">
            <v>0</v>
          </cell>
          <cell r="H205">
            <v>888151060551</v>
          </cell>
          <cell r="I205">
            <v>3</v>
          </cell>
          <cell r="J205" t="str">
            <v>N/A</v>
          </cell>
        </row>
        <row r="206">
          <cell r="A206" t="str">
            <v>WGI-WLD006</v>
          </cell>
          <cell r="B206" t="str">
            <v>ACORN RAGE LIQUID / 1 GALLON</v>
          </cell>
          <cell r="C206">
            <v>11.99</v>
          </cell>
          <cell r="E206">
            <v>6.95</v>
          </cell>
          <cell r="G206">
            <v>0</v>
          </cell>
          <cell r="H206">
            <v>855018000067</v>
          </cell>
          <cell r="I206">
            <v>3</v>
          </cell>
          <cell r="J206" t="str">
            <v>N/A</v>
          </cell>
        </row>
        <row r="207">
          <cell r="A207" t="str">
            <v>WGI-WLD328</v>
          </cell>
          <cell r="B207" t="str">
            <v>APPLE CRUSHED LIQUID / 1 GALLON</v>
          </cell>
          <cell r="C207">
            <v>11.99</v>
          </cell>
          <cell r="E207">
            <v>6.95</v>
          </cell>
          <cell r="G207">
            <v>0</v>
          </cell>
          <cell r="H207">
            <v>850695003288</v>
          </cell>
          <cell r="I207">
            <v>3</v>
          </cell>
          <cell r="J207" t="str">
            <v>N/A</v>
          </cell>
        </row>
        <row r="208">
          <cell r="A208" t="str">
            <v>WGI-WLD052</v>
          </cell>
          <cell r="B208" t="str">
            <v>SUGAR BEET CRUSHED LIQUID / 1 GALLON</v>
          </cell>
          <cell r="C208">
            <v>11.99</v>
          </cell>
          <cell r="E208">
            <v>6.95</v>
          </cell>
          <cell r="G208">
            <v>0</v>
          </cell>
          <cell r="H208">
            <v>855018000524</v>
          </cell>
          <cell r="I208">
            <v>3</v>
          </cell>
          <cell r="J208" t="str">
            <v>N/A</v>
          </cell>
        </row>
        <row r="209">
          <cell r="A209" t="str">
            <v>WGI-WLD460</v>
          </cell>
          <cell r="B209" t="str">
            <v>BUCK SNORT APPLE CONCENTRATE / 40 OZ</v>
          </cell>
          <cell r="C209">
            <v>10.99</v>
          </cell>
          <cell r="E209">
            <v>5.25</v>
          </cell>
          <cell r="G209">
            <v>0</v>
          </cell>
          <cell r="H209">
            <v>850695004605</v>
          </cell>
          <cell r="I209">
            <v>4</v>
          </cell>
          <cell r="J209" t="str">
            <v>N/A</v>
          </cell>
        </row>
        <row r="210">
          <cell r="A210" t="str">
            <v>HUNTING ACCESSORIES</v>
          </cell>
        </row>
        <row r="211">
          <cell r="A211" t="str">
            <v>WGI-WLD424</v>
          </cell>
          <cell r="B211" t="str">
            <v>TROPHY TAPE</v>
          </cell>
          <cell r="C211">
            <v>12.99</v>
          </cell>
          <cell r="E211">
            <v>6.95</v>
          </cell>
          <cell r="G211">
            <v>0</v>
          </cell>
          <cell r="H211">
            <v>850695004247</v>
          </cell>
          <cell r="I211">
            <v>24</v>
          </cell>
          <cell r="J211">
            <v>6</v>
          </cell>
        </row>
        <row r="212">
          <cell r="A212" t="str">
            <v>ZEROTRACE™</v>
          </cell>
        </row>
        <row r="213">
          <cell r="A213" t="str">
            <v>WGI-WGIZTB001</v>
          </cell>
          <cell r="B213" t="str">
            <v>ZEROTRACE™ DUFFEL BAG</v>
          </cell>
          <cell r="C213">
            <v>249.99</v>
          </cell>
          <cell r="E213">
            <v>179.95</v>
          </cell>
          <cell r="G213">
            <v>0</v>
          </cell>
          <cell r="H213">
            <v>616376001666</v>
          </cell>
          <cell r="I213">
            <v>2</v>
          </cell>
          <cell r="J213" t="str">
            <v>N/A</v>
          </cell>
        </row>
        <row r="214">
          <cell r="A214" t="str">
            <v>WGI-WGIPG0001</v>
          </cell>
          <cell r="B214" t="str">
            <v>ZEROTRACE™ PUREION™ FIELD GENERATOR</v>
          </cell>
          <cell r="C214">
            <v>199.99</v>
          </cell>
          <cell r="E214">
            <v>129.94999999999999</v>
          </cell>
          <cell r="G214">
            <v>0</v>
          </cell>
          <cell r="H214">
            <v>616376511813</v>
          </cell>
          <cell r="I214">
            <v>2</v>
          </cell>
          <cell r="J214" t="str">
            <v>N/A</v>
          </cell>
        </row>
        <row r="215">
          <cell r="A215" t="str">
            <v>WGI-WGIPG0006</v>
          </cell>
          <cell r="B215" t="str">
            <v>ZEROTRACE™ PORTABLE UNIT - BLACK</v>
          </cell>
          <cell r="C215">
            <v>99.99</v>
          </cell>
          <cell r="E215">
            <v>71.95</v>
          </cell>
          <cell r="G215">
            <v>0</v>
          </cell>
          <cell r="H215">
            <v>616376001154</v>
          </cell>
          <cell r="I215">
            <v>12</v>
          </cell>
          <cell r="J215">
            <v>6</v>
          </cell>
        </row>
        <row r="216">
          <cell r="A216" t="str">
            <v>WGI-WGIPGH101</v>
          </cell>
          <cell r="B216" t="str">
            <v>ZEROTRACE™ PI HOME - WHITE</v>
          </cell>
          <cell r="C216">
            <v>99.99</v>
          </cell>
          <cell r="E216">
            <v>58.95</v>
          </cell>
          <cell r="G216">
            <v>0</v>
          </cell>
          <cell r="H216">
            <v>616376001086</v>
          </cell>
          <cell r="I216">
            <v>8</v>
          </cell>
          <cell r="J216">
            <v>2</v>
          </cell>
        </row>
        <row r="217">
          <cell r="A217" t="str">
            <v>WGI-WGIPGH104</v>
          </cell>
          <cell r="B217" t="str">
            <v>ZEROTRACE™ HOME PET EDITION</v>
          </cell>
          <cell r="C217">
            <v>99.99</v>
          </cell>
          <cell r="E217">
            <v>58.95</v>
          </cell>
          <cell r="G217">
            <v>0</v>
          </cell>
          <cell r="H217">
            <v>616376001239</v>
          </cell>
          <cell r="I217">
            <v>8</v>
          </cell>
          <cell r="J217">
            <v>2</v>
          </cell>
        </row>
        <row r="218">
          <cell r="A218" t="str">
            <v>WGI-WGIPG0002</v>
          </cell>
          <cell r="B218" t="str">
            <v>ZEROTRACE™ FIELD GENERATOR LITHIUM ION REPLACEMENT BATTERY</v>
          </cell>
          <cell r="C218">
            <v>49.99</v>
          </cell>
          <cell r="E218">
            <v>35.950000000000003</v>
          </cell>
          <cell r="G218">
            <v>0</v>
          </cell>
          <cell r="H218" t="str">
            <v>616376512216​</v>
          </cell>
          <cell r="I218">
            <v>12</v>
          </cell>
          <cell r="J218">
            <v>6</v>
          </cell>
        </row>
        <row r="219">
          <cell r="A219" t="str">
            <v>WGI-WGIPG0005</v>
          </cell>
          <cell r="B219" t="str">
            <v>ZEROTRACE™ VEHICLE UNIT - BLACK</v>
          </cell>
          <cell r="C219">
            <v>39.99</v>
          </cell>
          <cell r="E219">
            <v>28.95</v>
          </cell>
          <cell r="G219">
            <v>0</v>
          </cell>
          <cell r="H219">
            <v>616376001147</v>
          </cell>
          <cell r="I219">
            <v>12</v>
          </cell>
          <cell r="J219">
            <v>6</v>
          </cell>
        </row>
        <row r="220">
          <cell r="E220" t="str">
            <v>WILDGAME INNOVATIONS TOTAL</v>
          </cell>
          <cell r="G220">
            <v>0</v>
          </cell>
        </row>
        <row r="221">
          <cell r="A221" t="str">
            <v>WALKER'S GAME EAR</v>
          </cell>
        </row>
        <row r="222">
          <cell r="A222" t="str">
            <v>Product ID</v>
          </cell>
          <cell r="B222" t="str">
            <v>Description</v>
          </cell>
          <cell r="C222" t="str">
            <v>MSRP</v>
          </cell>
          <cell r="D222" t="str">
            <v>MAP</v>
          </cell>
          <cell r="E222" t="str">
            <v>Master Dealer</v>
          </cell>
          <cell r="F222" t="str">
            <v>QTY</v>
          </cell>
          <cell r="G222" t="str">
            <v>Total</v>
          </cell>
          <cell r="H222" t="str">
            <v>UPC</v>
          </cell>
          <cell r="I222" t="str">
            <v>Master Pack</v>
          </cell>
          <cell r="J222" t="str">
            <v>Inner Pack</v>
          </cell>
        </row>
        <row r="223">
          <cell r="A223" t="str">
            <v xml:space="preserve">BONE CONDUCTION </v>
          </cell>
          <cell r="G223">
            <v>0</v>
          </cell>
          <cell r="J223" t="str">
            <v>N/A</v>
          </cell>
        </row>
        <row r="224">
          <cell r="A224" t="str">
            <v>GWP-BCON</v>
          </cell>
          <cell r="B224" t="str">
            <v>RAPTOR BONE CONDUCTION HEARING ENHANCER &amp; PROTECTION</v>
          </cell>
          <cell r="C224">
            <v>299.99</v>
          </cell>
          <cell r="D224">
            <v>249.99</v>
          </cell>
          <cell r="E224">
            <v>179.95</v>
          </cell>
          <cell r="G224">
            <v>0</v>
          </cell>
          <cell r="H224">
            <v>888151026427</v>
          </cell>
          <cell r="I224">
            <v>24</v>
          </cell>
          <cell r="J224">
            <v>4</v>
          </cell>
        </row>
        <row r="225">
          <cell r="A225" t="str">
            <v>EAR BUDS     *2023 NEW ITEMS*</v>
          </cell>
          <cell r="G225">
            <v>0</v>
          </cell>
          <cell r="J225" t="str">
            <v>N/A</v>
          </cell>
        </row>
        <row r="226">
          <cell r="A226" t="str">
            <v>GWP-DSRPT</v>
          </cell>
          <cell r="B226" t="str">
            <v>DISRUPTER ​NOISE CANCELING EARBUDS / BLUETOOTH</v>
          </cell>
          <cell r="C226">
            <v>279.99</v>
          </cell>
          <cell r="D226">
            <v>249.99</v>
          </cell>
          <cell r="E226">
            <v>149.94999999999999</v>
          </cell>
          <cell r="G226">
            <v>0</v>
          </cell>
          <cell r="H226">
            <v>888151040126</v>
          </cell>
          <cell r="I226">
            <v>24</v>
          </cell>
          <cell r="J226">
            <v>4</v>
          </cell>
        </row>
        <row r="227">
          <cell r="A227" t="str">
            <v>GWP-SLCR2-BT</v>
          </cell>
          <cell r="B227" t="str">
            <v xml:space="preserve">SILENCER BLUETOOTH RECHARGEABLE IN THE EAR PAIR 2.0      </v>
          </cell>
          <cell r="C227">
            <v>319.99</v>
          </cell>
          <cell r="E227">
            <v>229.95</v>
          </cell>
          <cell r="G227">
            <v>0</v>
          </cell>
          <cell r="H227">
            <v>888151026410</v>
          </cell>
          <cell r="I227">
            <v>24</v>
          </cell>
          <cell r="J227">
            <v>4</v>
          </cell>
        </row>
        <row r="228">
          <cell r="A228" t="str">
            <v>GWP-SLCRRC2</v>
          </cell>
          <cell r="B228" t="str">
            <v>SILENCER – R600 RECHARGEABLE EARBUDS</v>
          </cell>
          <cell r="C228">
            <v>249.99</v>
          </cell>
          <cell r="E228">
            <v>154.94999999999999</v>
          </cell>
          <cell r="G228">
            <v>0</v>
          </cell>
          <cell r="H228">
            <v>888151028155</v>
          </cell>
          <cell r="I228">
            <v>24</v>
          </cell>
          <cell r="J228">
            <v>4</v>
          </cell>
        </row>
        <row r="229">
          <cell r="A229" t="str">
            <v>GWP-SLCR</v>
          </cell>
          <cell r="B229" t="str">
            <v xml:space="preserve">SILENCER ELECTRONIC EAR BUDS                 </v>
          </cell>
          <cell r="C229">
            <v>229.99</v>
          </cell>
          <cell r="E229">
            <v>131.94999999999999</v>
          </cell>
          <cell r="G229">
            <v>0</v>
          </cell>
          <cell r="H229">
            <v>888151014448</v>
          </cell>
          <cell r="I229">
            <v>24</v>
          </cell>
          <cell r="J229">
            <v>4</v>
          </cell>
        </row>
        <row r="230">
          <cell r="A230" t="str">
            <v>GWP-SPEB</v>
          </cell>
          <cell r="B230" t="str">
            <v xml:space="preserve">ATACS ELECTRONIC EAR BUDS - BLUETOOTH </v>
          </cell>
          <cell r="C230">
            <v>199.99</v>
          </cell>
          <cell r="E230">
            <v>99.95</v>
          </cell>
          <cell r="G230">
            <v>0</v>
          </cell>
          <cell r="H230">
            <v>888151031605</v>
          </cell>
          <cell r="I230">
            <v>24</v>
          </cell>
          <cell r="J230">
            <v>4</v>
          </cell>
        </row>
        <row r="231">
          <cell r="A231" t="str">
            <v>BEHIND THE NECK TACTICAL SERIES</v>
          </cell>
          <cell r="G231">
            <v>0</v>
          </cell>
          <cell r="J231" t="str">
            <v>N/A</v>
          </cell>
        </row>
        <row r="232">
          <cell r="A232" t="str">
            <v>GWP-BTN-BT</v>
          </cell>
          <cell r="B232" t="str">
            <v>RAZOR XV 3.0 BEHIND THE NECK HEADSET W/ RETRACTABLE DIGITAL EARBUDS - BLUETOOTH</v>
          </cell>
          <cell r="C232">
            <v>179.99</v>
          </cell>
          <cell r="E232">
            <v>109.95</v>
          </cell>
          <cell r="G232">
            <v>0</v>
          </cell>
          <cell r="H232">
            <v>888151025901</v>
          </cell>
          <cell r="I232">
            <v>24</v>
          </cell>
          <cell r="J232">
            <v>4</v>
          </cell>
        </row>
        <row r="233">
          <cell r="A233" t="str">
            <v>GWP-RPHE-BT</v>
          </cell>
          <cell r="B233" t="str">
            <v>ROPE HEARING ENHANCER - BLUETOOTH</v>
          </cell>
          <cell r="C233">
            <v>119.99</v>
          </cell>
          <cell r="E233">
            <v>59.95</v>
          </cell>
          <cell r="G233">
            <v>0</v>
          </cell>
          <cell r="H233">
            <v>888151025871</v>
          </cell>
          <cell r="I233">
            <v>24</v>
          </cell>
          <cell r="J233">
            <v>4</v>
          </cell>
        </row>
        <row r="234">
          <cell r="A234" t="str">
            <v>GWP-RPHE</v>
          </cell>
          <cell r="B234" t="str">
            <v>ROPE HEARING ENHANCER</v>
          </cell>
          <cell r="C234">
            <v>89.99</v>
          </cell>
          <cell r="E234">
            <v>49.95</v>
          </cell>
          <cell r="G234">
            <v>0</v>
          </cell>
          <cell r="H234">
            <v>888151017807</v>
          </cell>
          <cell r="I234">
            <v>24</v>
          </cell>
          <cell r="J234">
            <v>6</v>
          </cell>
        </row>
        <row r="235">
          <cell r="A235" t="str">
            <v>GWP-RP-BT</v>
          </cell>
          <cell r="B235" t="str">
            <v>FLEXIBLE BLUETOOTH NECKBAND</v>
          </cell>
          <cell r="C235">
            <v>79.989999999999995</v>
          </cell>
          <cell r="E235">
            <v>39.950000000000003</v>
          </cell>
          <cell r="G235">
            <v>0</v>
          </cell>
          <cell r="H235">
            <v>888151025888</v>
          </cell>
          <cell r="I235">
            <v>24</v>
          </cell>
          <cell r="J235">
            <v>4</v>
          </cell>
        </row>
        <row r="236">
          <cell r="A236" t="str">
            <v>FIREMAX SERIES     *2024 NEW ITEMS*</v>
          </cell>
          <cell r="G236">
            <v>0</v>
          </cell>
          <cell r="J236" t="str">
            <v>N/A</v>
          </cell>
        </row>
        <row r="237">
          <cell r="A237" t="str">
            <v>GWP-DFM-BT</v>
          </cell>
          <cell r="B237" t="str">
            <v>FIREMAX BT BLUETOOTH MUFF</v>
          </cell>
          <cell r="C237">
            <v>219.99</v>
          </cell>
          <cell r="D237">
            <v>179.99</v>
          </cell>
          <cell r="E237">
            <v>109.95</v>
          </cell>
          <cell r="G237">
            <v>0</v>
          </cell>
          <cell r="H237">
            <v>888151060612</v>
          </cell>
          <cell r="I237">
            <v>24</v>
          </cell>
          <cell r="J237">
            <v>4</v>
          </cell>
        </row>
        <row r="238">
          <cell r="A238" t="str">
            <v>GWP-DFM</v>
          </cell>
          <cell r="B238" t="str">
            <v>FIREMAX MUFF</v>
          </cell>
          <cell r="C238">
            <v>179.99</v>
          </cell>
          <cell r="E238">
            <v>89.95</v>
          </cell>
          <cell r="G238">
            <v>0</v>
          </cell>
          <cell r="H238">
            <v>888151030707</v>
          </cell>
          <cell r="I238">
            <v>24</v>
          </cell>
          <cell r="J238">
            <v>4</v>
          </cell>
        </row>
        <row r="239">
          <cell r="A239" t="str">
            <v>GWP-DFM-BTN</v>
          </cell>
          <cell r="B239" t="str">
            <v>FIREMAX MUFF BEHIND THE NECK</v>
          </cell>
          <cell r="C239">
            <v>199.99</v>
          </cell>
          <cell r="E239">
            <v>99.95</v>
          </cell>
          <cell r="G239">
            <v>0</v>
          </cell>
          <cell r="H239">
            <v>888151030714</v>
          </cell>
          <cell r="I239">
            <v>24</v>
          </cell>
          <cell r="J239">
            <v>4</v>
          </cell>
        </row>
        <row r="240">
          <cell r="A240" t="str">
            <v>GWP-DFMWT</v>
          </cell>
          <cell r="B240" t="str">
            <v>FIREMAX MUFF WALKIE TALKIE</v>
          </cell>
          <cell r="C240">
            <v>59.99</v>
          </cell>
          <cell r="E240">
            <v>34.950000000000003</v>
          </cell>
          <cell r="G240">
            <v>0</v>
          </cell>
          <cell r="H240">
            <v>888151030721</v>
          </cell>
          <cell r="I240">
            <v>24</v>
          </cell>
          <cell r="J240">
            <v>4</v>
          </cell>
        </row>
        <row r="241">
          <cell r="A241" t="str">
            <v>ULTIMATE POWER MUFFS</v>
          </cell>
          <cell r="G241">
            <v>0</v>
          </cell>
          <cell r="J241" t="str">
            <v>N/A</v>
          </cell>
        </row>
        <row r="242">
          <cell r="A242" t="str">
            <v>GWP-XPMQB</v>
          </cell>
          <cell r="B242" t="str">
            <v>ULTIMATE POWER MUFF QUADS - BLACK</v>
          </cell>
          <cell r="C242">
            <v>199.95</v>
          </cell>
          <cell r="E242">
            <v>99.949999999999989</v>
          </cell>
          <cell r="G242">
            <v>0</v>
          </cell>
          <cell r="H242">
            <v>888151008270</v>
          </cell>
          <cell r="I242">
            <v>24</v>
          </cell>
          <cell r="J242">
            <v>4</v>
          </cell>
        </row>
        <row r="243">
          <cell r="A243" t="str">
            <v>GWP-XPMB</v>
          </cell>
          <cell r="B243" t="str">
            <v>ULTIMATE POWER MUFF - BLACK</v>
          </cell>
          <cell r="C243">
            <v>139.94999999999999</v>
          </cell>
          <cell r="E243">
            <v>69.95</v>
          </cell>
          <cell r="G243">
            <v>0</v>
          </cell>
          <cell r="H243">
            <v>888151008331</v>
          </cell>
          <cell r="I243">
            <v>24</v>
          </cell>
          <cell r="J243">
            <v>4</v>
          </cell>
        </row>
        <row r="244">
          <cell r="A244" t="str">
            <v>XCEL SERIES</v>
          </cell>
          <cell r="G244">
            <v>0</v>
          </cell>
          <cell r="J244" t="str">
            <v>N/A</v>
          </cell>
        </row>
        <row r="245">
          <cell r="A245" t="str">
            <v>GWP-XSEM-BT</v>
          </cell>
          <cell r="B245" t="str">
            <v>XCEL 500BT DIGITAL ELECTRONIC MUFF W/ VOICE CLARITY &amp; BLUETOOTH</v>
          </cell>
          <cell r="C245">
            <v>149.99</v>
          </cell>
          <cell r="E245">
            <v>79.95</v>
          </cell>
          <cell r="G245">
            <v>0</v>
          </cell>
          <cell r="H245">
            <v>888151016749</v>
          </cell>
          <cell r="I245">
            <v>24</v>
          </cell>
          <cell r="J245">
            <v>4</v>
          </cell>
        </row>
        <row r="246">
          <cell r="A246" t="str">
            <v>GWP-XSEM</v>
          </cell>
          <cell r="B246" t="str">
            <v>XCEL 100 DIGITAL ELECTRONIC MUFF W/ VOICE CLARITY</v>
          </cell>
          <cell r="C246">
            <v>99.99</v>
          </cell>
          <cell r="E246">
            <v>59.95</v>
          </cell>
          <cell r="G246">
            <v>0</v>
          </cell>
          <cell r="H246">
            <v>888151016732</v>
          </cell>
          <cell r="I246">
            <v>24</v>
          </cell>
          <cell r="J246">
            <v>4</v>
          </cell>
        </row>
        <row r="247">
          <cell r="A247" t="str">
            <v>RAZOR X-TRM</v>
          </cell>
          <cell r="G247">
            <v>0</v>
          </cell>
          <cell r="J247" t="str">
            <v>N/A</v>
          </cell>
        </row>
        <row r="248">
          <cell r="A248" t="str">
            <v>GWP-XDRSEM-BT-GY</v>
          </cell>
          <cell r="B248" t="str">
            <v>BLUETOOTH RAZOR DIGITAL X-TRM MUFF W/ COOLING PADS &amp; MOISTURE WICKING HEADBAND - GREY</v>
          </cell>
          <cell r="C248">
            <v>149.99</v>
          </cell>
          <cell r="E248">
            <v>89.95</v>
          </cell>
          <cell r="G248">
            <v>0</v>
          </cell>
          <cell r="H248">
            <v>888151030820</v>
          </cell>
          <cell r="I248">
            <v>24</v>
          </cell>
          <cell r="J248">
            <v>4</v>
          </cell>
        </row>
        <row r="249">
          <cell r="A249" t="str">
            <v>GWP-XDRSEM</v>
          </cell>
          <cell r="B249" t="str">
            <v>RAZOR DIGITAL X-TRM MUFF W/ COOLING PADS &amp; MOISTURE WICKING HEADBAND - BLACK</v>
          </cell>
          <cell r="C249">
            <v>99.99</v>
          </cell>
          <cell r="E249">
            <v>69.95</v>
          </cell>
          <cell r="G249">
            <v>0</v>
          </cell>
          <cell r="H249">
            <v>888151025666</v>
          </cell>
          <cell r="I249">
            <v>24</v>
          </cell>
          <cell r="J249">
            <v>4</v>
          </cell>
        </row>
        <row r="250">
          <cell r="A250" t="str">
            <v>GWP-XDRSEM-GY</v>
          </cell>
          <cell r="B250" t="str">
            <v>RAZOR DIGITAL X-TRM MUFF W/ COOLING PADS &amp; MOISTURE WICKING HEADBAND - GREY</v>
          </cell>
          <cell r="C250">
            <v>99.99</v>
          </cell>
          <cell r="E250">
            <v>69.95</v>
          </cell>
          <cell r="G250">
            <v>0</v>
          </cell>
          <cell r="H250">
            <v>888151025673</v>
          </cell>
          <cell r="I250">
            <v>24</v>
          </cell>
          <cell r="J250">
            <v>4</v>
          </cell>
        </row>
        <row r="251">
          <cell r="A251" t="str">
            <v>GWP-XRSEM</v>
          </cell>
          <cell r="B251" t="str">
            <v>RAZOR XTRM MUFF WITH COOLING PADS &amp; MOISTURE WICKING HEADBAND - BLACK</v>
          </cell>
          <cell r="C251">
            <v>89.99</v>
          </cell>
          <cell r="E251">
            <v>59.95</v>
          </cell>
          <cell r="G251">
            <v>0</v>
          </cell>
          <cell r="H251">
            <v>888151025680</v>
          </cell>
          <cell r="I251">
            <v>24</v>
          </cell>
          <cell r="J251">
            <v>4</v>
          </cell>
        </row>
        <row r="252">
          <cell r="A252" t="str">
            <v>GWP-XRSEM-BB</v>
          </cell>
          <cell r="B252" t="str">
            <v>RAZOR XTRM MUFF WITH COOLING PADS &amp; MOISTURE WICKING HEADBAND - BATTLE BROWN</v>
          </cell>
          <cell r="C252">
            <v>89.99</v>
          </cell>
          <cell r="E252">
            <v>59.95</v>
          </cell>
          <cell r="G252">
            <v>0</v>
          </cell>
          <cell r="H252">
            <v>888151031346</v>
          </cell>
          <cell r="I252">
            <v>24</v>
          </cell>
          <cell r="J252">
            <v>4</v>
          </cell>
        </row>
        <row r="253">
          <cell r="A253" t="str">
            <v>GWP-XRSEM-FDE</v>
          </cell>
          <cell r="B253" t="str">
            <v>RAZOR XTRM MUFF WITH COOLING PADS &amp; MOISTURE WICKING HEADBAND - FDE</v>
          </cell>
          <cell r="C253">
            <v>89.99</v>
          </cell>
          <cell r="E253">
            <v>59.95</v>
          </cell>
          <cell r="G253">
            <v>0</v>
          </cell>
          <cell r="H253">
            <v>888151025697</v>
          </cell>
          <cell r="I253">
            <v>24</v>
          </cell>
          <cell r="J253">
            <v>4</v>
          </cell>
        </row>
        <row r="254">
          <cell r="A254" t="str">
            <v>ELECTRONIC MUFFS     *2024 NEW ITEMS*</v>
          </cell>
          <cell r="G254">
            <v>0</v>
          </cell>
        </row>
        <row r="255">
          <cell r="A255" t="str">
            <v>GWP-RECM</v>
          </cell>
          <cell r="B255" t="str">
            <v>RECON™ PROFESSIONAL GRADE / BLACK</v>
          </cell>
          <cell r="C255">
            <v>99.99</v>
          </cell>
          <cell r="D255">
            <v>79.989999999999995</v>
          </cell>
          <cell r="E255">
            <v>49.95</v>
          </cell>
          <cell r="G255">
            <v>0</v>
          </cell>
          <cell r="H255">
            <v>888151060629</v>
          </cell>
          <cell r="I255">
            <v>24</v>
          </cell>
          <cell r="J255">
            <v>4</v>
          </cell>
        </row>
        <row r="256">
          <cell r="A256" t="str">
            <v>GWP-RECM-FDE</v>
          </cell>
          <cell r="B256" t="str">
            <v>RECON™ PROFESSIONAL GRADE / FDE</v>
          </cell>
          <cell r="C256">
            <v>99.99</v>
          </cell>
          <cell r="D256">
            <v>79.989999999999995</v>
          </cell>
          <cell r="E256">
            <v>49.95</v>
          </cell>
          <cell r="G256">
            <v>0</v>
          </cell>
          <cell r="H256">
            <v>888151060964</v>
          </cell>
          <cell r="I256">
            <v>24</v>
          </cell>
          <cell r="J256">
            <v>4</v>
          </cell>
        </row>
        <row r="257">
          <cell r="A257" t="str">
            <v>GWP-RECM-WT</v>
          </cell>
          <cell r="B257" t="str">
            <v>RECON™ HYBRID COMMS / BLUETOOTH / WALKIE TALKIE</v>
          </cell>
          <cell r="C257">
            <v>69.989999999999995</v>
          </cell>
          <cell r="D257">
            <v>59.99</v>
          </cell>
          <cell r="E257">
            <v>37.950000000000003</v>
          </cell>
          <cell r="G257">
            <v>0</v>
          </cell>
          <cell r="H257">
            <v>888151060889</v>
          </cell>
          <cell r="I257">
            <v>24</v>
          </cell>
          <cell r="J257">
            <v>4</v>
          </cell>
        </row>
        <row r="258">
          <cell r="A258" t="str">
            <v>GWP-CLKDM</v>
          </cell>
          <cell r="B258" t="str">
            <v>CLOAK DUAL MIC ELECTRONIC MUFF</v>
          </cell>
          <cell r="C258">
            <v>49.99</v>
          </cell>
          <cell r="E258">
            <v>29.95</v>
          </cell>
          <cell r="G258">
            <v>0</v>
          </cell>
          <cell r="H258">
            <v>888151059623</v>
          </cell>
          <cell r="I258">
            <v>24</v>
          </cell>
          <cell r="J258">
            <v>4</v>
          </cell>
        </row>
        <row r="259">
          <cell r="A259" t="str">
            <v>GWP-RSEQM-BT</v>
          </cell>
          <cell r="B259" t="str">
            <v>RAZOR SLIM ELECTRONIC QUAD MUFF W/ BLUETOOTH - BLACK</v>
          </cell>
          <cell r="C259">
            <v>129.99</v>
          </cell>
          <cell r="E259">
            <v>59.95</v>
          </cell>
          <cell r="G259">
            <v>0</v>
          </cell>
          <cell r="H259">
            <v>888151014745</v>
          </cell>
          <cell r="I259">
            <v>24</v>
          </cell>
          <cell r="J259">
            <v>4</v>
          </cell>
        </row>
        <row r="260">
          <cell r="A260" t="str">
            <v>GWP-RSEQM-CMO</v>
          </cell>
          <cell r="B260" t="str">
            <v>RAZOR SLIM ELECTRONIC QUAD MUFF - REALTREE XTRA</v>
          </cell>
          <cell r="C260">
            <v>89.99</v>
          </cell>
          <cell r="E260">
            <v>44.95</v>
          </cell>
          <cell r="G260">
            <v>0</v>
          </cell>
          <cell r="H260">
            <v>888151014752</v>
          </cell>
          <cell r="I260">
            <v>24</v>
          </cell>
          <cell r="J260">
            <v>4</v>
          </cell>
        </row>
        <row r="261">
          <cell r="A261" t="str">
            <v>GWP-CRSEM</v>
          </cell>
          <cell r="B261" t="str">
            <v>RAZOR COMPACT ELECTRONIC YOUTH/WOMEN'S MUFF - BLACK</v>
          </cell>
          <cell r="C261">
            <v>59.99</v>
          </cell>
          <cell r="E261">
            <v>34.950000000000003</v>
          </cell>
          <cell r="G261">
            <v>0</v>
          </cell>
          <cell r="H261">
            <v>888151017920</v>
          </cell>
          <cell r="I261">
            <v>24</v>
          </cell>
          <cell r="J261">
            <v>4</v>
          </cell>
        </row>
        <row r="262">
          <cell r="A262" t="str">
            <v>GWP-RDOM</v>
          </cell>
          <cell r="B262" t="str">
            <v>DIGITAL AM / FM RADIO MUFF</v>
          </cell>
          <cell r="C262">
            <v>59.99</v>
          </cell>
          <cell r="E262">
            <v>34.950000000000003</v>
          </cell>
          <cell r="G262">
            <v>0</v>
          </cell>
          <cell r="H262">
            <v>888151009901</v>
          </cell>
          <cell r="I262">
            <v>24</v>
          </cell>
          <cell r="J262">
            <v>4</v>
          </cell>
        </row>
        <row r="263">
          <cell r="A263" t="str">
            <v>GWP-WLK1MEM</v>
          </cell>
          <cell r="B263" t="str">
            <v>SINGLE MIC ELECTRONIC MUFF</v>
          </cell>
          <cell r="C263">
            <v>39.99</v>
          </cell>
          <cell r="E263">
            <v>23.95</v>
          </cell>
          <cell r="G263">
            <v>0</v>
          </cell>
          <cell r="H263">
            <v>888151014820</v>
          </cell>
          <cell r="I263">
            <v>24</v>
          </cell>
          <cell r="J263">
            <v>4</v>
          </cell>
        </row>
        <row r="264">
          <cell r="A264" t="str">
            <v>RAZOR DIGITAL</v>
          </cell>
          <cell r="G264">
            <v>0</v>
          </cell>
          <cell r="J264" t="str">
            <v>N/A</v>
          </cell>
        </row>
        <row r="265">
          <cell r="A265" t="str">
            <v>GWP-DRSEM-AIX</v>
          </cell>
          <cell r="B265" t="str">
            <v>RAZOR DIGITAL MUFF - ATACS CAMO</v>
          </cell>
          <cell r="C265">
            <v>99.99</v>
          </cell>
          <cell r="E265">
            <v>54.95</v>
          </cell>
          <cell r="G265">
            <v>0</v>
          </cell>
          <cell r="H265">
            <v>888151024294</v>
          </cell>
          <cell r="I265">
            <v>24</v>
          </cell>
          <cell r="J265">
            <v>4</v>
          </cell>
        </row>
        <row r="266">
          <cell r="A266" t="str">
            <v>GWP-DRSEM-GST</v>
          </cell>
          <cell r="B266" t="str">
            <v>RAZOR DIGITAL MUFF - GHOST CAMO</v>
          </cell>
          <cell r="C266">
            <v>99.99</v>
          </cell>
          <cell r="E266">
            <v>54.95</v>
          </cell>
          <cell r="G266">
            <v>0</v>
          </cell>
          <cell r="H266">
            <v>888151024300</v>
          </cell>
          <cell r="I266">
            <v>24</v>
          </cell>
          <cell r="J266">
            <v>4</v>
          </cell>
        </row>
        <row r="267">
          <cell r="A267" t="str">
            <v>GWP-DRSEM-MCCG</v>
          </cell>
          <cell r="B267" t="str">
            <v>RAZOR DIGITAL MUFF - MULTICAM CAMO GREY</v>
          </cell>
          <cell r="C267">
            <v>99.99</v>
          </cell>
          <cell r="E267">
            <v>54.95</v>
          </cell>
          <cell r="G267">
            <v>0</v>
          </cell>
          <cell r="H267">
            <v>888151024416</v>
          </cell>
          <cell r="I267">
            <v>24</v>
          </cell>
          <cell r="J267">
            <v>4</v>
          </cell>
        </row>
        <row r="268">
          <cell r="A268" t="str">
            <v>GWP-DRSEM</v>
          </cell>
          <cell r="B268" t="str">
            <v>RAZOR DIGITAL MUFF - BONE</v>
          </cell>
          <cell r="C268">
            <v>89.99</v>
          </cell>
          <cell r="E268">
            <v>49.95</v>
          </cell>
          <cell r="G268">
            <v>0</v>
          </cell>
          <cell r="H268">
            <v>888151021514</v>
          </cell>
          <cell r="I268">
            <v>24</v>
          </cell>
          <cell r="J268">
            <v>4</v>
          </cell>
        </row>
        <row r="269">
          <cell r="A269" t="str">
            <v>TACTI GRIP SERIES</v>
          </cell>
          <cell r="G269">
            <v>0</v>
          </cell>
          <cell r="J269" t="str">
            <v>N/A</v>
          </cell>
        </row>
        <row r="270">
          <cell r="A270" t="str">
            <v>GWP-RSEMRH-MCCG</v>
          </cell>
          <cell r="B270" t="str">
            <v>RAZOR TACTI-GRIP MUFF W/ RUBBER HEADBAND - MULTICAM GREY CAMO</v>
          </cell>
          <cell r="C270">
            <v>89.99</v>
          </cell>
          <cell r="E270">
            <v>45.95</v>
          </cell>
          <cell r="G270">
            <v>0</v>
          </cell>
          <cell r="H270">
            <v>888151029886</v>
          </cell>
          <cell r="I270">
            <v>24</v>
          </cell>
          <cell r="J270">
            <v>4</v>
          </cell>
        </row>
        <row r="271">
          <cell r="A271" t="str">
            <v>GWP-RSEMRH</v>
          </cell>
          <cell r="B271" t="str">
            <v>RAZOR TACTI-GRIP MUFF W/ RUBBER HEADBAND - BLACK</v>
          </cell>
          <cell r="C271">
            <v>79.989999999999995</v>
          </cell>
          <cell r="E271">
            <v>40.950000000000003</v>
          </cell>
          <cell r="G271">
            <v>0</v>
          </cell>
          <cell r="H271">
            <v>888151029862</v>
          </cell>
          <cell r="I271">
            <v>24</v>
          </cell>
          <cell r="J271">
            <v>4</v>
          </cell>
        </row>
        <row r="272">
          <cell r="A272" t="str">
            <v>GWP-RSEMRH-MFDE</v>
          </cell>
          <cell r="B272" t="str">
            <v>RAZOR TACTI-GRIP MUFF W/ RUBBER HEADBAND - FDE W/ FDE HEADBAND</v>
          </cell>
          <cell r="C272">
            <v>79.989999999999995</v>
          </cell>
          <cell r="E272">
            <v>40.950000000000003</v>
          </cell>
          <cell r="G272">
            <v>0</v>
          </cell>
          <cell r="H272">
            <v>888151029909</v>
          </cell>
          <cell r="I272">
            <v>24</v>
          </cell>
          <cell r="J272">
            <v>4</v>
          </cell>
        </row>
        <row r="273">
          <cell r="A273" t="str">
            <v>GWP-RSEMRH-FDE</v>
          </cell>
          <cell r="B273" t="str">
            <v>RAZOR TACTI-GRIP MUFF W/ RUBBER HEADBAND - FDE</v>
          </cell>
          <cell r="C273">
            <v>79.989999999999995</v>
          </cell>
          <cell r="E273">
            <v>40.950000000000003</v>
          </cell>
          <cell r="G273">
            <v>0</v>
          </cell>
          <cell r="H273">
            <v>888151029879</v>
          </cell>
          <cell r="I273">
            <v>24</v>
          </cell>
          <cell r="J273">
            <v>4</v>
          </cell>
        </row>
        <row r="274">
          <cell r="A274" t="str">
            <v>GWP-RSEMRH-BGY</v>
          </cell>
          <cell r="B274" t="str">
            <v>RAZOR TACTI-GRIP MUFF W/ RUBBER HEADBAND - BATTLESHIP GREY</v>
          </cell>
          <cell r="C274">
            <v>79.989999999999995</v>
          </cell>
          <cell r="E274">
            <v>40.950000000000003</v>
          </cell>
          <cell r="G274">
            <v>0</v>
          </cell>
          <cell r="H274">
            <v>888151029893</v>
          </cell>
          <cell r="I274">
            <v>24</v>
          </cell>
          <cell r="J274">
            <v>4</v>
          </cell>
        </row>
        <row r="275">
          <cell r="A275" t="str">
            <v>RAZOR RECHARGEABLE SERIES</v>
          </cell>
          <cell r="G275">
            <v>0</v>
          </cell>
          <cell r="J275" t="str">
            <v>N/A</v>
          </cell>
        </row>
        <row r="276">
          <cell r="A276" t="str">
            <v>GWP-RSEMRC</v>
          </cell>
          <cell r="B276" t="str">
            <v>RAZOR RECHARGEABLE MUFF - BLACK</v>
          </cell>
          <cell r="C276">
            <v>79.989999999999995</v>
          </cell>
          <cell r="E276">
            <v>49.95</v>
          </cell>
          <cell r="G276">
            <v>0</v>
          </cell>
          <cell r="H276">
            <v>888151029930</v>
          </cell>
          <cell r="I276">
            <v>24</v>
          </cell>
          <cell r="J276">
            <v>4</v>
          </cell>
        </row>
        <row r="277">
          <cell r="A277" t="str">
            <v>GWP-RSEMRC-FDE</v>
          </cell>
          <cell r="B277" t="str">
            <v>RAZOR RECHARGEABLE MUFF - FDE</v>
          </cell>
          <cell r="C277">
            <v>79.989999999999995</v>
          </cell>
          <cell r="E277">
            <v>49.95</v>
          </cell>
          <cell r="G277">
            <v>0</v>
          </cell>
          <cell r="H277">
            <v>888151031162</v>
          </cell>
          <cell r="I277">
            <v>24</v>
          </cell>
          <cell r="J277">
            <v>4</v>
          </cell>
        </row>
        <row r="278">
          <cell r="A278" t="str">
            <v>RAZOR SERIES     *2024 NEW ITEMS*</v>
          </cell>
          <cell r="G278">
            <v>0</v>
          </cell>
          <cell r="J278" t="str">
            <v>N/A</v>
          </cell>
        </row>
        <row r="279">
          <cell r="A279" t="str">
            <v>GWP-RSEMFS-2A</v>
          </cell>
          <cell r="B279" t="str">
            <v xml:space="preserve">RAZOR FREEDOM SERIES - 2ND AMENDMENT </v>
          </cell>
          <cell r="C279">
            <v>79.989999999999995</v>
          </cell>
          <cell r="E279">
            <v>40.950000000000003</v>
          </cell>
          <cell r="G279">
            <v>0</v>
          </cell>
          <cell r="H279">
            <v>888151030653</v>
          </cell>
          <cell r="I279">
            <v>24</v>
          </cell>
          <cell r="J279">
            <v>4</v>
          </cell>
        </row>
        <row r="280">
          <cell r="A280" t="str">
            <v>GWP-RSEMFS-KCCO</v>
          </cell>
          <cell r="B280" t="str">
            <v>RAZOR FREEDOM SERIES - KEEP CALM CARRY ON</v>
          </cell>
          <cell r="C280">
            <v>79.989999999999995</v>
          </cell>
          <cell r="E280">
            <v>40.950000000000003</v>
          </cell>
          <cell r="G280">
            <v>0</v>
          </cell>
          <cell r="H280">
            <v>888151030660</v>
          </cell>
          <cell r="I280">
            <v>24</v>
          </cell>
          <cell r="J280">
            <v>4</v>
          </cell>
        </row>
        <row r="281">
          <cell r="A281" t="str">
            <v>GWP-RSEMFS-FLG</v>
          </cell>
          <cell r="B281" t="str">
            <v>RAZOR FREEDOM SERIES - FLAG</v>
          </cell>
          <cell r="C281">
            <v>79.989999999999995</v>
          </cell>
          <cell r="E281">
            <v>40.950000000000003</v>
          </cell>
          <cell r="G281">
            <v>0</v>
          </cell>
          <cell r="H281">
            <v>888151030677</v>
          </cell>
          <cell r="I281">
            <v>24</v>
          </cell>
          <cell r="J281">
            <v>4</v>
          </cell>
        </row>
        <row r="282">
          <cell r="A282" t="str">
            <v>GWP-RSEMFS-PUN</v>
          </cell>
          <cell r="B282" t="str">
            <v>RAZOR FREEDOM SERIES - PUNISHER</v>
          </cell>
          <cell r="C282">
            <v>79.989999999999995</v>
          </cell>
          <cell r="E282">
            <v>40.950000000000003</v>
          </cell>
          <cell r="G282">
            <v>0</v>
          </cell>
          <cell r="H282">
            <v>888151030684</v>
          </cell>
          <cell r="I282">
            <v>24</v>
          </cell>
          <cell r="J282">
            <v>4</v>
          </cell>
        </row>
        <row r="283">
          <cell r="A283" t="str">
            <v>GWP-RSEMFS</v>
          </cell>
          <cell r="B283" t="str">
            <v>RAZOR FREEDOM SERIES - BLACK</v>
          </cell>
          <cell r="C283">
            <v>79.989999999999995</v>
          </cell>
          <cell r="E283">
            <v>40.950000000000003</v>
          </cell>
          <cell r="G283">
            <v>0</v>
          </cell>
          <cell r="H283">
            <v>888151030691</v>
          </cell>
          <cell r="I283">
            <v>24</v>
          </cell>
          <cell r="J283">
            <v>4</v>
          </cell>
        </row>
        <row r="284">
          <cell r="A284" t="str">
            <v>GWP-RSEMPAT</v>
          </cell>
          <cell r="B284" t="str">
            <v>RAZOR PATRIOT SERIES - BLACK PATRIOT (AMERICAN FLAG)</v>
          </cell>
          <cell r="C284">
            <v>79.989999999999995</v>
          </cell>
          <cell r="E284">
            <v>38.950000000000003</v>
          </cell>
          <cell r="G284">
            <v>0</v>
          </cell>
          <cell r="H284">
            <v>888151014349</v>
          </cell>
          <cell r="I284">
            <v>24</v>
          </cell>
          <cell r="J284">
            <v>4</v>
          </cell>
        </row>
        <row r="285">
          <cell r="A285" t="str">
            <v>GWP-RSEMPAT-FDE</v>
          </cell>
          <cell r="B285" t="str">
            <v>RAZOR PATRIOT SERIES - FDE PATRIOT (AMERICAN FLAG)</v>
          </cell>
          <cell r="C285">
            <v>79.989999999999995</v>
          </cell>
          <cell r="E285">
            <v>38.950000000000003</v>
          </cell>
          <cell r="G285">
            <v>0</v>
          </cell>
          <cell r="H285">
            <v>888151014325</v>
          </cell>
          <cell r="I285">
            <v>24</v>
          </cell>
          <cell r="J285">
            <v>4</v>
          </cell>
        </row>
        <row r="286">
          <cell r="A286" t="str">
            <v>GWP-RSEMPAT-ODG</v>
          </cell>
          <cell r="B286" t="str">
            <v>RAZOR PATRIOT SERIES - OD GRN PATRIOT</v>
          </cell>
          <cell r="C286">
            <v>79.989999999999995</v>
          </cell>
          <cell r="E286">
            <v>38.950000000000003</v>
          </cell>
          <cell r="G286">
            <v>0</v>
          </cell>
          <cell r="H286">
            <v>888151014332</v>
          </cell>
          <cell r="I286">
            <v>24</v>
          </cell>
          <cell r="J286">
            <v>4</v>
          </cell>
        </row>
        <row r="287">
          <cell r="A287" t="str">
            <v>GWP-RSEMPAT-BB</v>
          </cell>
          <cell r="B287" t="str">
            <v>RAZOR PATRIOT SERIES - BATTLE BROWN</v>
          </cell>
          <cell r="C287">
            <v>79.989999999999995</v>
          </cell>
          <cell r="E287">
            <v>38.950000000000003</v>
          </cell>
          <cell r="G287">
            <v>0</v>
          </cell>
          <cell r="H287">
            <v>888151031353</v>
          </cell>
          <cell r="I287">
            <v>24</v>
          </cell>
          <cell r="J287">
            <v>4</v>
          </cell>
        </row>
        <row r="288">
          <cell r="A288" t="str">
            <v>GWP-RSEM-BARM</v>
          </cell>
          <cell r="B288" t="str">
            <v>RAZOR SLIM ELECTRONIC MUFF - BEAR ARMS AMERICAN FLAG</v>
          </cell>
          <cell r="C288">
            <v>79.989999999999995</v>
          </cell>
          <cell r="E288">
            <v>40.950000000000003</v>
          </cell>
          <cell r="G288">
            <v>0</v>
          </cell>
          <cell r="H288">
            <v>888151021439</v>
          </cell>
          <cell r="I288">
            <v>24</v>
          </cell>
          <cell r="J288">
            <v>4</v>
          </cell>
        </row>
        <row r="289">
          <cell r="A289" t="str">
            <v>GWP-RSEM-CARB</v>
          </cell>
          <cell r="B289" t="str">
            <v>RAZOR SLIM ELECTRONIC MUFF - CARBON</v>
          </cell>
          <cell r="C289">
            <v>79.989999999999995</v>
          </cell>
          <cell r="E289">
            <v>40.950000000000003</v>
          </cell>
          <cell r="G289">
            <v>0</v>
          </cell>
          <cell r="H289">
            <v>888151018514</v>
          </cell>
          <cell r="I289">
            <v>24</v>
          </cell>
          <cell r="J289">
            <v>4</v>
          </cell>
        </row>
        <row r="290">
          <cell r="A290" t="str">
            <v>GWP-RSEM-KPT</v>
          </cell>
          <cell r="B290" t="str">
            <v>RAZOR SLIM ELECTRONIC MUFF - KRYPTEK CAMO</v>
          </cell>
          <cell r="C290">
            <v>79.989999999999995</v>
          </cell>
          <cell r="E290">
            <v>40.950000000000003</v>
          </cell>
          <cell r="G290">
            <v>0</v>
          </cell>
          <cell r="H290" t="str">
            <v>888151013069</v>
          </cell>
          <cell r="I290">
            <v>24</v>
          </cell>
          <cell r="J290">
            <v>4</v>
          </cell>
        </row>
        <row r="291">
          <cell r="A291" t="str">
            <v>GWP-RSEM-LEO</v>
          </cell>
          <cell r="B291" t="str">
            <v>RAZOR SLIM ELECTRONIC MUFF - LEOPARD PRINT</v>
          </cell>
          <cell r="C291">
            <v>79.989999999999995</v>
          </cell>
          <cell r="E291">
            <v>40.950000000000003</v>
          </cell>
          <cell r="G291">
            <v>0</v>
          </cell>
          <cell r="H291">
            <v>888151037164</v>
          </cell>
          <cell r="I291">
            <v>24</v>
          </cell>
          <cell r="J291">
            <v>4</v>
          </cell>
        </row>
        <row r="292">
          <cell r="A292" t="str">
            <v>GWP-RSEM-MOBL</v>
          </cell>
          <cell r="B292" t="str">
            <v>RAZOR / MOSSY OAK BOTTOMLANDS</v>
          </cell>
          <cell r="C292">
            <v>79.989999999999995</v>
          </cell>
          <cell r="E292">
            <v>40.950000000000003</v>
          </cell>
          <cell r="G292">
            <v>0</v>
          </cell>
          <cell r="H292">
            <v>813628009719</v>
          </cell>
          <cell r="I292">
            <v>24</v>
          </cell>
          <cell r="J292">
            <v>4</v>
          </cell>
        </row>
        <row r="293">
          <cell r="A293" t="str">
            <v>GWP-RSEM-MCCG</v>
          </cell>
          <cell r="B293" t="str">
            <v>RAZOR SLIM ELECTRONIC MUFF - MULTICAM CAMO GREY</v>
          </cell>
          <cell r="C293">
            <v>79.989999999999995</v>
          </cell>
          <cell r="E293">
            <v>40.950000000000003</v>
          </cell>
          <cell r="G293">
            <v>0</v>
          </cell>
          <cell r="H293">
            <v>888151017937</v>
          </cell>
          <cell r="I293">
            <v>24</v>
          </cell>
          <cell r="J293">
            <v>4</v>
          </cell>
        </row>
        <row r="294">
          <cell r="A294" t="str">
            <v>GWP-RSEM-MCC</v>
          </cell>
          <cell r="B294" t="str">
            <v>RAZOR SLIM ELECTRONIC MUFF - MUTLICAM CAMO TAN</v>
          </cell>
          <cell r="C294">
            <v>79.989999999999995</v>
          </cell>
          <cell r="E294">
            <v>40.950000000000003</v>
          </cell>
          <cell r="G294">
            <v>0</v>
          </cell>
          <cell r="H294">
            <v>888151017814</v>
          </cell>
          <cell r="I294">
            <v>24</v>
          </cell>
          <cell r="J294">
            <v>4</v>
          </cell>
        </row>
        <row r="295">
          <cell r="A295" t="str">
            <v>GWP-RSEM-BB</v>
          </cell>
          <cell r="B295" t="str">
            <v>RAZOR SLIM ELECTRONIC MUFF - BATTLE BROWN</v>
          </cell>
          <cell r="C295">
            <v>69.989999999999995</v>
          </cell>
          <cell r="E295">
            <v>35.950000000000003</v>
          </cell>
          <cell r="G295">
            <v>0</v>
          </cell>
          <cell r="H295">
            <v>888151031339</v>
          </cell>
          <cell r="I295">
            <v>24</v>
          </cell>
          <cell r="J295">
            <v>4</v>
          </cell>
        </row>
        <row r="296">
          <cell r="A296" t="str">
            <v>GWP-RSEM</v>
          </cell>
          <cell r="B296" t="str">
            <v>RAZOR SLIM ELECTRONIC MUFF - BLACK</v>
          </cell>
          <cell r="C296">
            <v>69.989999999999995</v>
          </cell>
          <cell r="E296">
            <v>35.950000000000003</v>
          </cell>
          <cell r="G296">
            <v>0</v>
          </cell>
          <cell r="H296" t="str">
            <v>888151013021</v>
          </cell>
          <cell r="I296">
            <v>24</v>
          </cell>
          <cell r="J296">
            <v>4</v>
          </cell>
        </row>
        <row r="297">
          <cell r="A297" t="str">
            <v>GWP-RSEM-PNK</v>
          </cell>
          <cell r="B297" t="str">
            <v>RAZOR SLIM ELECTRONIC MUFF - BLACK W/ PINK ACCENT</v>
          </cell>
          <cell r="C297">
            <v>69.989999999999995</v>
          </cell>
          <cell r="E297">
            <v>35.950000000000003</v>
          </cell>
          <cell r="G297">
            <v>0</v>
          </cell>
          <cell r="H297" t="str">
            <v>888151013052</v>
          </cell>
          <cell r="I297">
            <v>24</v>
          </cell>
          <cell r="J297">
            <v>4</v>
          </cell>
        </row>
        <row r="298">
          <cell r="A298" t="str">
            <v>GWP-RSEM-TL</v>
          </cell>
          <cell r="B298" t="str">
            <v>RAZOR SLIM ELECTRONIC MUFF - BLACK W/ TEAL ACCENT</v>
          </cell>
          <cell r="C298">
            <v>69.989999999999995</v>
          </cell>
          <cell r="E298">
            <v>35.950000000000003</v>
          </cell>
          <cell r="G298">
            <v>0</v>
          </cell>
          <cell r="H298" t="str">
            <v>888151013045</v>
          </cell>
          <cell r="I298">
            <v>24</v>
          </cell>
          <cell r="J298">
            <v>4</v>
          </cell>
        </row>
        <row r="299">
          <cell r="A299" t="str">
            <v>GWP-RSEM-BLZ</v>
          </cell>
          <cell r="B299" t="str">
            <v>RAZOR SLIM ELECTRONIC MUFF - BLAZE ORANGE</v>
          </cell>
          <cell r="C299">
            <v>69.989999999999995</v>
          </cell>
          <cell r="E299">
            <v>35.950000000000003</v>
          </cell>
          <cell r="G299">
            <v>0</v>
          </cell>
          <cell r="H299">
            <v>813628004660</v>
          </cell>
          <cell r="I299">
            <v>24</v>
          </cell>
          <cell r="J299">
            <v>4</v>
          </cell>
        </row>
        <row r="300">
          <cell r="A300" t="str">
            <v>GWP-RSEM-COR</v>
          </cell>
          <cell r="B300" t="str">
            <v>RAZOR SLIM ELECTRONIC MUFF - CORAL</v>
          </cell>
          <cell r="C300">
            <v>69.989999999999995</v>
          </cell>
          <cell r="E300">
            <v>35.950000000000003</v>
          </cell>
          <cell r="G300">
            <v>0</v>
          </cell>
          <cell r="H300">
            <v>888151028841</v>
          </cell>
          <cell r="I300">
            <v>24</v>
          </cell>
          <cell r="J300">
            <v>4</v>
          </cell>
        </row>
        <row r="301">
          <cell r="A301" t="str">
            <v>GWP-RSEM-FDE</v>
          </cell>
          <cell r="B301" t="str">
            <v>RAZOR SLIM ELECTRONIC MUFF - FLAT DARK EARTH</v>
          </cell>
          <cell r="C301">
            <v>69.989999999999995</v>
          </cell>
          <cell r="E301">
            <v>35.950000000000003</v>
          </cell>
          <cell r="G301">
            <v>0</v>
          </cell>
          <cell r="H301" t="str">
            <v>888151013038</v>
          </cell>
          <cell r="I301">
            <v>24</v>
          </cell>
          <cell r="J301">
            <v>4</v>
          </cell>
        </row>
        <row r="302">
          <cell r="A302" t="str">
            <v>GWP-RSEM-HVG</v>
          </cell>
          <cell r="B302" t="str">
            <v>RAZOR SLIM ELECTRONIC MUFF - HI VIZ GREEN</v>
          </cell>
          <cell r="C302">
            <v>69.989999999999995</v>
          </cell>
          <cell r="E302">
            <v>35.950000000000003</v>
          </cell>
          <cell r="G302">
            <v>0</v>
          </cell>
          <cell r="H302">
            <v>813628004677</v>
          </cell>
          <cell r="I302">
            <v>24</v>
          </cell>
          <cell r="J302">
            <v>4</v>
          </cell>
        </row>
        <row r="303">
          <cell r="A303" t="str">
            <v>GWP-RSEM-LTL</v>
          </cell>
          <cell r="B303" t="str">
            <v>RAZOR SLIM ELECTRONIC MUFF - LIGHT TEAL</v>
          </cell>
          <cell r="C303">
            <v>69.989999999999995</v>
          </cell>
          <cell r="E303">
            <v>35.950000000000003</v>
          </cell>
          <cell r="G303">
            <v>0</v>
          </cell>
          <cell r="H303">
            <v>888151015599</v>
          </cell>
          <cell r="I303">
            <v>24</v>
          </cell>
          <cell r="J303">
            <v>4</v>
          </cell>
        </row>
        <row r="304">
          <cell r="A304" t="str">
            <v>GWP-RSEM-SGN</v>
          </cell>
          <cell r="B304" t="str">
            <v>RAZOR SLIM ELECTRONIC MUFF - SAGE GREEN</v>
          </cell>
          <cell r="C304">
            <v>69.989999999999995</v>
          </cell>
          <cell r="E304">
            <v>35.950000000000003</v>
          </cell>
          <cell r="G304">
            <v>0</v>
          </cell>
          <cell r="H304">
            <v>888151030202</v>
          </cell>
          <cell r="I304">
            <v>24</v>
          </cell>
          <cell r="J304">
            <v>4</v>
          </cell>
        </row>
        <row r="305">
          <cell r="A305" t="str">
            <v>RAZOR WALKIE TALKIE</v>
          </cell>
          <cell r="G305">
            <v>0</v>
          </cell>
          <cell r="J305" t="str">
            <v>N/A</v>
          </cell>
        </row>
        <row r="306">
          <cell r="A306" t="str">
            <v>GWP-RZRWT</v>
          </cell>
          <cell r="B306" t="str">
            <v>RAZOR WALKIE TALKIE ATTACHMENT</v>
          </cell>
          <cell r="C306">
            <v>49.99</v>
          </cell>
          <cell r="E306">
            <v>26.95</v>
          </cell>
          <cell r="G306">
            <v>0</v>
          </cell>
          <cell r="H306">
            <v>888151021507</v>
          </cell>
          <cell r="I306">
            <v>24</v>
          </cell>
          <cell r="J306">
            <v>4</v>
          </cell>
        </row>
        <row r="307">
          <cell r="A307" t="str">
            <v>RAZOR HEADBAND WRAP</v>
          </cell>
          <cell r="G307">
            <v>0</v>
          </cell>
          <cell r="J307" t="str">
            <v>N/A</v>
          </cell>
        </row>
        <row r="308">
          <cell r="A308" t="str">
            <v>GWP-HDBNDV-CMO</v>
          </cell>
          <cell r="B308" t="str">
            <v>HEADBAND WRAP W/ MOLLE- CAMO</v>
          </cell>
          <cell r="C308">
            <v>19.989999999999998</v>
          </cell>
          <cell r="E308">
            <v>9.9499999999999993</v>
          </cell>
          <cell r="G308">
            <v>0</v>
          </cell>
          <cell r="H308">
            <v>888151030295</v>
          </cell>
          <cell r="I308">
            <v>24</v>
          </cell>
          <cell r="J308">
            <v>6</v>
          </cell>
        </row>
        <row r="309">
          <cell r="A309" t="str">
            <v>GWP-HDBNDV</v>
          </cell>
          <cell r="B309" t="str">
            <v>HEADBAND WRAP W/ MOLLE - BLACK</v>
          </cell>
          <cell r="C309">
            <v>17.989999999999998</v>
          </cell>
          <cell r="E309">
            <v>8.9499999999999993</v>
          </cell>
          <cell r="G309">
            <v>0</v>
          </cell>
          <cell r="H309">
            <v>888151031537</v>
          </cell>
          <cell r="I309">
            <v>24</v>
          </cell>
          <cell r="J309">
            <v>6</v>
          </cell>
        </row>
        <row r="310">
          <cell r="A310" t="str">
            <v>GWP-HDBNDV-CYB</v>
          </cell>
          <cell r="B310" t="str">
            <v>HEADBAND WRAP W/ MOLLE - COYOTE BROWN</v>
          </cell>
          <cell r="C310">
            <v>17.989999999999998</v>
          </cell>
          <cell r="E310">
            <v>8.9499999999999993</v>
          </cell>
          <cell r="G310">
            <v>0</v>
          </cell>
          <cell r="H310">
            <v>888151030264</v>
          </cell>
          <cell r="I310">
            <v>24</v>
          </cell>
          <cell r="J310">
            <v>6</v>
          </cell>
        </row>
        <row r="311">
          <cell r="A311" t="str">
            <v>GWP-HDBNDV-FDE</v>
          </cell>
          <cell r="B311" t="str">
            <v>HEADBAND WRAP W/ MOLLE- FDE</v>
          </cell>
          <cell r="C311">
            <v>17.989999999999998</v>
          </cell>
          <cell r="E311">
            <v>8.9499999999999993</v>
          </cell>
          <cell r="G311">
            <v>0</v>
          </cell>
          <cell r="H311">
            <v>888151030271</v>
          </cell>
          <cell r="I311">
            <v>24</v>
          </cell>
          <cell r="J311">
            <v>6</v>
          </cell>
        </row>
        <row r="312">
          <cell r="A312" t="str">
            <v>GWP-HDBNDV-ODG</v>
          </cell>
          <cell r="B312" t="str">
            <v>HEADBAND WRAP W/ MOLLE- ODG</v>
          </cell>
          <cell r="C312">
            <v>17.989999999999998</v>
          </cell>
          <cell r="E312">
            <v>8.9499999999999993</v>
          </cell>
          <cell r="G312">
            <v>0</v>
          </cell>
          <cell r="H312">
            <v>888151030288</v>
          </cell>
          <cell r="I312">
            <v>24</v>
          </cell>
          <cell r="J312">
            <v>6</v>
          </cell>
        </row>
        <row r="313">
          <cell r="A313" t="str">
            <v>GWP-HDBND-CMO</v>
          </cell>
          <cell r="B313" t="str">
            <v>HEADBAND WRAP - CAMO</v>
          </cell>
          <cell r="C313">
            <v>17.989999999999998</v>
          </cell>
          <cell r="E313">
            <v>8.9499999999999993</v>
          </cell>
          <cell r="G313">
            <v>0</v>
          </cell>
          <cell r="H313">
            <v>888151030257</v>
          </cell>
          <cell r="I313">
            <v>24</v>
          </cell>
          <cell r="J313">
            <v>6</v>
          </cell>
        </row>
        <row r="314">
          <cell r="A314" t="str">
            <v>GWP-HDBND</v>
          </cell>
          <cell r="B314" t="str">
            <v>HEADBAND WRAP - BLACK</v>
          </cell>
          <cell r="C314">
            <v>15.99</v>
          </cell>
          <cell r="E314">
            <v>7.95</v>
          </cell>
          <cell r="G314">
            <v>0</v>
          </cell>
          <cell r="H314">
            <v>888151031520</v>
          </cell>
          <cell r="I314">
            <v>24</v>
          </cell>
          <cell r="J314">
            <v>6</v>
          </cell>
        </row>
        <row r="315">
          <cell r="A315" t="str">
            <v>GWP-HDBND-CYB</v>
          </cell>
          <cell r="B315" t="str">
            <v>HEADBAND WRAP - COYOTE BROWN</v>
          </cell>
          <cell r="C315">
            <v>15.99</v>
          </cell>
          <cell r="E315">
            <v>7.95</v>
          </cell>
          <cell r="G315">
            <v>0</v>
          </cell>
          <cell r="H315">
            <v>888151030226</v>
          </cell>
          <cell r="I315">
            <v>24</v>
          </cell>
          <cell r="J315">
            <v>6</v>
          </cell>
        </row>
        <row r="316">
          <cell r="A316" t="str">
            <v>GWP-HDBND-FDE</v>
          </cell>
          <cell r="B316" t="str">
            <v>HEADBAND WRAP - FDE</v>
          </cell>
          <cell r="C316">
            <v>15.99</v>
          </cell>
          <cell r="E316">
            <v>7.95</v>
          </cell>
          <cell r="G316">
            <v>0</v>
          </cell>
          <cell r="H316">
            <v>888151030233</v>
          </cell>
          <cell r="I316">
            <v>24</v>
          </cell>
          <cell r="J316">
            <v>6</v>
          </cell>
        </row>
        <row r="317">
          <cell r="A317" t="str">
            <v>GWP-HDBND-ODG</v>
          </cell>
          <cell r="B317" t="str">
            <v>HEADBAND WRAP - ODG</v>
          </cell>
          <cell r="C317">
            <v>15.99</v>
          </cell>
          <cell r="E317">
            <v>7.95</v>
          </cell>
          <cell r="G317">
            <v>0</v>
          </cell>
          <cell r="H317">
            <v>888151030240</v>
          </cell>
          <cell r="I317">
            <v>24</v>
          </cell>
          <cell r="J317">
            <v>6</v>
          </cell>
        </row>
        <row r="318">
          <cell r="A318" t="str">
            <v>PASSIVE EAR MUFFS</v>
          </cell>
          <cell r="G318">
            <v>0</v>
          </cell>
          <cell r="J318" t="str">
            <v>N/A</v>
          </cell>
        </row>
        <row r="319">
          <cell r="A319" t="str">
            <v>GWP-BTPAS</v>
          </cell>
          <cell r="B319" t="str">
            <v>BLUETOOTH PASSIVE MUFF</v>
          </cell>
          <cell r="C319">
            <v>49.99</v>
          </cell>
          <cell r="E319">
            <v>27.95</v>
          </cell>
          <cell r="G319">
            <v>0</v>
          </cell>
          <cell r="H319">
            <v>888151021521</v>
          </cell>
          <cell r="I319">
            <v>24</v>
          </cell>
          <cell r="J319">
            <v>4</v>
          </cell>
        </row>
        <row r="320">
          <cell r="A320" t="str">
            <v>GWP-CRPAS</v>
          </cell>
          <cell r="B320" t="str">
            <v>RAZOR COMPACT PASSIVE MUFF - BLACK</v>
          </cell>
          <cell r="C320">
            <v>29.99</v>
          </cell>
          <cell r="E320">
            <v>12.95</v>
          </cell>
          <cell r="G320">
            <v>0</v>
          </cell>
          <cell r="H320">
            <v>888151018224</v>
          </cell>
          <cell r="I320">
            <v>24</v>
          </cell>
          <cell r="J320">
            <v>4</v>
          </cell>
        </row>
        <row r="321">
          <cell r="A321" t="str">
            <v>GWP-CRPAS-TL</v>
          </cell>
          <cell r="B321" t="str">
            <v>RAZOR COMPACT PASSIVE MUFF - TEAL</v>
          </cell>
          <cell r="C321">
            <v>29.99</v>
          </cell>
          <cell r="E321">
            <v>12.95</v>
          </cell>
          <cell r="G321">
            <v>0</v>
          </cell>
          <cell r="H321">
            <v>888151028285</v>
          </cell>
          <cell r="I321">
            <v>24</v>
          </cell>
          <cell r="J321">
            <v>4</v>
          </cell>
        </row>
        <row r="322">
          <cell r="A322" t="str">
            <v>GWP-EXFM5</v>
          </cell>
          <cell r="B322" t="str">
            <v>PREMIUM PASSIVE FOLDING MUFF</v>
          </cell>
          <cell r="C322">
            <v>29.99</v>
          </cell>
          <cell r="E322">
            <v>14.95</v>
          </cell>
          <cell r="G322">
            <v>0</v>
          </cell>
          <cell r="H322">
            <v>888151010457</v>
          </cell>
          <cell r="I322">
            <v>24</v>
          </cell>
          <cell r="J322">
            <v>6</v>
          </cell>
        </row>
        <row r="323">
          <cell r="A323" t="str">
            <v>GWP-FM3GFP</v>
          </cell>
          <cell r="B323" t="str">
            <v>EXT FOLDING RANGE MUFF/GLASSES PLUGS COMBO</v>
          </cell>
          <cell r="C323">
            <v>29.99</v>
          </cell>
          <cell r="E323">
            <v>13.95</v>
          </cell>
          <cell r="G323">
            <v>0</v>
          </cell>
          <cell r="H323">
            <v>888151000311</v>
          </cell>
          <cell r="I323">
            <v>24</v>
          </cell>
          <cell r="J323">
            <v>6</v>
          </cell>
        </row>
        <row r="324">
          <cell r="A324" t="str">
            <v>GWP-EXFM3</v>
          </cell>
          <cell r="B324" t="str">
            <v>EXT FOLDING RANGE MUFF - BLACK</v>
          </cell>
          <cell r="C324">
            <v>19.989999999999998</v>
          </cell>
          <cell r="E324">
            <v>9.9499999999999993</v>
          </cell>
          <cell r="G324">
            <v>0</v>
          </cell>
          <cell r="H324">
            <v>813628104995</v>
          </cell>
          <cell r="I324">
            <v>24</v>
          </cell>
          <cell r="J324">
            <v>6</v>
          </cell>
        </row>
        <row r="325">
          <cell r="A325" t="str">
            <v>GWP-EXFM3-FDE</v>
          </cell>
          <cell r="B325" t="str">
            <v>EXT FOLDING RANGE MUFF - FDE</v>
          </cell>
          <cell r="C325">
            <v>19.989999999999998</v>
          </cell>
          <cell r="E325">
            <v>9.9499999999999993</v>
          </cell>
          <cell r="G325">
            <v>0</v>
          </cell>
          <cell r="H325">
            <v>888151028025</v>
          </cell>
          <cell r="I325">
            <v>24</v>
          </cell>
          <cell r="J325">
            <v>6</v>
          </cell>
        </row>
        <row r="326">
          <cell r="A326" t="str">
            <v>GWP-RSMPAS</v>
          </cell>
          <cell r="B326" t="str">
            <v>RAZOR SLIM PASSIVE MUFF - BLACK</v>
          </cell>
          <cell r="C326">
            <v>29.99</v>
          </cell>
          <cell r="E326">
            <v>12.95</v>
          </cell>
          <cell r="G326">
            <v>0</v>
          </cell>
          <cell r="H326">
            <v>888151014738</v>
          </cell>
          <cell r="I326">
            <v>24</v>
          </cell>
          <cell r="J326">
            <v>4</v>
          </cell>
        </row>
        <row r="327">
          <cell r="A327" t="str">
            <v>GWP-RSMPAS-COR</v>
          </cell>
          <cell r="B327" t="str">
            <v>RAZOR SLIM PASSIVE MUFF - CORAL</v>
          </cell>
          <cell r="C327">
            <v>29.99</v>
          </cell>
          <cell r="E327">
            <v>12.95</v>
          </cell>
          <cell r="G327">
            <v>0</v>
          </cell>
          <cell r="H327">
            <v>888151029923</v>
          </cell>
          <cell r="I327">
            <v>24</v>
          </cell>
          <cell r="J327">
            <v>4</v>
          </cell>
        </row>
        <row r="328">
          <cell r="A328" t="str">
            <v>GWP-RSMPAS-FDE</v>
          </cell>
          <cell r="B328" t="str">
            <v>RAZOR SLIM PASSIVE MUFF - FDE</v>
          </cell>
          <cell r="C328">
            <v>29.99</v>
          </cell>
          <cell r="E328">
            <v>12.95</v>
          </cell>
          <cell r="G328">
            <v>0</v>
          </cell>
          <cell r="H328">
            <v>888151024621</v>
          </cell>
          <cell r="I328">
            <v>24</v>
          </cell>
          <cell r="J328">
            <v>4</v>
          </cell>
        </row>
        <row r="329">
          <cell r="A329" t="str">
            <v>GWP-RSMPAS-ODG</v>
          </cell>
          <cell r="B329" t="str">
            <v xml:space="preserve">RAZOR SLIM PASSIVE MUFF - ODG </v>
          </cell>
          <cell r="C329">
            <v>29.99</v>
          </cell>
          <cell r="E329">
            <v>12.95</v>
          </cell>
          <cell r="G329">
            <v>0</v>
          </cell>
          <cell r="H329">
            <v>888151024638</v>
          </cell>
          <cell r="I329">
            <v>24</v>
          </cell>
          <cell r="J329">
            <v>4</v>
          </cell>
        </row>
        <row r="330">
          <cell r="A330" t="str">
            <v>GWP-RSMPAS-SGN</v>
          </cell>
          <cell r="B330" t="str">
            <v>RAZOR SLIM PASSIVE MUFF - SAGE GREEN W/ FDE LOGO</v>
          </cell>
          <cell r="C330">
            <v>29.99</v>
          </cell>
          <cell r="E330">
            <v>12.95</v>
          </cell>
          <cell r="G330">
            <v>0</v>
          </cell>
          <cell r="H330">
            <v>888151030219</v>
          </cell>
          <cell r="I330">
            <v>24</v>
          </cell>
          <cell r="J330">
            <v>4</v>
          </cell>
        </row>
        <row r="331">
          <cell r="A331" t="str">
            <v>GWP-RSMPAS-TL</v>
          </cell>
          <cell r="B331" t="str">
            <v>RAZOR SLIM PASSIVE MUFF - TEAL</v>
          </cell>
          <cell r="C331">
            <v>29.99</v>
          </cell>
          <cell r="E331">
            <v>12.95</v>
          </cell>
          <cell r="G331">
            <v>0</v>
          </cell>
          <cell r="H331">
            <v>888151024645</v>
          </cell>
          <cell r="I331">
            <v>24</v>
          </cell>
          <cell r="J331">
            <v>4</v>
          </cell>
        </row>
        <row r="332">
          <cell r="A332" t="str">
            <v>GWP-FPM1-CMO</v>
          </cell>
          <cell r="B332" t="str">
            <v>PRO-LOW PROFILE FOLDING MUFF - MOSSY OAK CAMO</v>
          </cell>
          <cell r="C332">
            <v>29.95</v>
          </cell>
          <cell r="E332">
            <v>11.95</v>
          </cell>
          <cell r="G332">
            <v>0</v>
          </cell>
          <cell r="H332">
            <v>888151011201</v>
          </cell>
          <cell r="I332">
            <v>24</v>
          </cell>
          <cell r="J332">
            <v>6</v>
          </cell>
        </row>
        <row r="333">
          <cell r="A333" t="str">
            <v>GWP-FPM1-PKMO</v>
          </cell>
          <cell r="B333" t="str">
            <v>PRO-LOW PROFILE FOLDING MUFF - PINK MOSSY OAK CAMO</v>
          </cell>
          <cell r="C333">
            <v>29.95</v>
          </cell>
          <cell r="E333">
            <v>11.95</v>
          </cell>
          <cell r="G333">
            <v>0</v>
          </cell>
          <cell r="H333">
            <v>888151011195</v>
          </cell>
          <cell r="I333">
            <v>24</v>
          </cell>
          <cell r="J333">
            <v>6</v>
          </cell>
        </row>
        <row r="334">
          <cell r="A334" t="str">
            <v>GWP-FPM1GFP</v>
          </cell>
          <cell r="B334" t="str">
            <v>PRO-LOW PROFILE FOLDING MUFF/GLASSES/PLUGS COMBO</v>
          </cell>
          <cell r="C334">
            <v>27.99</v>
          </cell>
          <cell r="E334">
            <v>12.95</v>
          </cell>
          <cell r="G334">
            <v>0</v>
          </cell>
          <cell r="H334">
            <v>888151000328</v>
          </cell>
          <cell r="I334">
            <v>24</v>
          </cell>
          <cell r="J334">
            <v>6</v>
          </cell>
        </row>
        <row r="335">
          <cell r="A335" t="str">
            <v>GWP-FPM1</v>
          </cell>
          <cell r="B335" t="str">
            <v>PRO-LOW PROFILE FOLDING MUFF - BLACK</v>
          </cell>
          <cell r="C335">
            <v>15.99</v>
          </cell>
          <cell r="E335">
            <v>7.95</v>
          </cell>
          <cell r="G335">
            <v>0</v>
          </cell>
          <cell r="H335">
            <v>813628104964</v>
          </cell>
          <cell r="I335">
            <v>24</v>
          </cell>
          <cell r="J335">
            <v>6</v>
          </cell>
        </row>
        <row r="336">
          <cell r="A336" t="str">
            <v>GWP-FPM1-BKO</v>
          </cell>
          <cell r="B336" t="str">
            <v>PRO-LOW PROFILE FOLDING MUFF - BLACK/ORANGE</v>
          </cell>
          <cell r="C336">
            <v>15.99</v>
          </cell>
          <cell r="E336">
            <v>7.95</v>
          </cell>
          <cell r="G336">
            <v>0</v>
          </cell>
          <cell r="H336">
            <v>888151011720</v>
          </cell>
          <cell r="I336">
            <v>24</v>
          </cell>
          <cell r="J336">
            <v>6</v>
          </cell>
        </row>
        <row r="337">
          <cell r="A337" t="str">
            <v>GWP-FPM1-BKPU</v>
          </cell>
          <cell r="B337" t="str">
            <v>PRO-LOW PROFILE FOLDING MUFF - BLACK/PURPLE</v>
          </cell>
          <cell r="C337">
            <v>15.99</v>
          </cell>
          <cell r="E337">
            <v>7.95</v>
          </cell>
          <cell r="G337">
            <v>0</v>
          </cell>
          <cell r="H337">
            <v>888151011737</v>
          </cell>
          <cell r="I337">
            <v>24</v>
          </cell>
          <cell r="J337">
            <v>6</v>
          </cell>
        </row>
        <row r="338">
          <cell r="A338" t="str">
            <v>GWP-FPM1-BKTL</v>
          </cell>
          <cell r="B338" t="str">
            <v>PRO-LOW PROFILE FOLDING MUFF - BLACK/TEAL</v>
          </cell>
          <cell r="C338">
            <v>15.99</v>
          </cell>
          <cell r="E338">
            <v>7.95</v>
          </cell>
          <cell r="G338">
            <v>0</v>
          </cell>
          <cell r="H338">
            <v>888151011744</v>
          </cell>
          <cell r="I338">
            <v>24</v>
          </cell>
          <cell r="J338">
            <v>6</v>
          </cell>
        </row>
        <row r="339">
          <cell r="A339" t="str">
            <v>GWP-FPM1-FDE</v>
          </cell>
          <cell r="B339" t="str">
            <v>PRO-LOW PROFILE FOLDING MUFF - FDE</v>
          </cell>
          <cell r="C339">
            <v>15.99</v>
          </cell>
          <cell r="E339">
            <v>7.95</v>
          </cell>
          <cell r="G339">
            <v>0</v>
          </cell>
          <cell r="H339">
            <v>888151024263</v>
          </cell>
          <cell r="I339">
            <v>24</v>
          </cell>
          <cell r="J339">
            <v>6</v>
          </cell>
        </row>
        <row r="340">
          <cell r="A340" t="str">
            <v>GWP-FPM1-GY</v>
          </cell>
          <cell r="B340" t="str">
            <v>PRO-LOW PROFILE FOLDING MUFF - GREY</v>
          </cell>
          <cell r="C340">
            <v>15.99</v>
          </cell>
          <cell r="E340">
            <v>7.95</v>
          </cell>
          <cell r="G340">
            <v>0</v>
          </cell>
          <cell r="H340">
            <v>888151024607</v>
          </cell>
          <cell r="I340">
            <v>24</v>
          </cell>
          <cell r="J340">
            <v>6</v>
          </cell>
        </row>
        <row r="341">
          <cell r="A341" t="str">
            <v>GWP-FPM1-PNK</v>
          </cell>
          <cell r="B341" t="str">
            <v>PRO-LOW PROFILE FOLDING MUFF - PINK</v>
          </cell>
          <cell r="C341">
            <v>15.99</v>
          </cell>
          <cell r="E341">
            <v>7.95</v>
          </cell>
          <cell r="G341">
            <v>0</v>
          </cell>
          <cell r="H341">
            <v>888151010945</v>
          </cell>
          <cell r="I341">
            <v>24</v>
          </cell>
          <cell r="J341">
            <v>6</v>
          </cell>
        </row>
        <row r="342">
          <cell r="A342" t="str">
            <v>GWP-FPM1-YL</v>
          </cell>
          <cell r="B342" t="str">
            <v>PRO-LOW PROFILE FOLDING MUFF - YELLOW</v>
          </cell>
          <cell r="C342">
            <v>15.99</v>
          </cell>
          <cell r="E342">
            <v>7.95</v>
          </cell>
          <cell r="G342">
            <v>0</v>
          </cell>
          <cell r="H342">
            <v>888151024614</v>
          </cell>
          <cell r="I342">
            <v>24</v>
          </cell>
          <cell r="J342">
            <v>6</v>
          </cell>
        </row>
        <row r="343">
          <cell r="A343" t="str">
            <v>GWP-DCPM-BO</v>
          </cell>
          <cell r="B343" t="str">
            <v>DUAL COLOR PASSIVE MUFF EMBOSSED HEADBAND - BLAZE ORANGE</v>
          </cell>
          <cell r="C343">
            <v>24.99</v>
          </cell>
          <cell r="E343">
            <v>10.95</v>
          </cell>
          <cell r="G343">
            <v>0</v>
          </cell>
          <cell r="H343">
            <v>888151015643</v>
          </cell>
          <cell r="I343">
            <v>24</v>
          </cell>
          <cell r="J343">
            <v>6</v>
          </cell>
        </row>
        <row r="344">
          <cell r="A344" t="str">
            <v>GWP-DCPM-FDE</v>
          </cell>
          <cell r="B344" t="str">
            <v>DUAL COLOR PASSIVE MUFF EMBOSSED HEADBAND - FLAT DARK EARTH</v>
          </cell>
          <cell r="C344">
            <v>24.99</v>
          </cell>
          <cell r="E344">
            <v>10.95</v>
          </cell>
          <cell r="G344">
            <v>0</v>
          </cell>
          <cell r="H344">
            <v>888151015650</v>
          </cell>
          <cell r="I344">
            <v>24</v>
          </cell>
          <cell r="J344">
            <v>6</v>
          </cell>
        </row>
        <row r="345">
          <cell r="A345" t="str">
            <v>GWP-DCPM-HVG</v>
          </cell>
          <cell r="B345" t="str">
            <v>DUAL COLOR PASSIVE MUFF EMBOSSED HEADBAND - HI VIS GREEN</v>
          </cell>
          <cell r="C345">
            <v>24.99</v>
          </cell>
          <cell r="E345">
            <v>10.95</v>
          </cell>
          <cell r="G345">
            <v>0</v>
          </cell>
          <cell r="H345">
            <v>888151015674</v>
          </cell>
          <cell r="I345">
            <v>24</v>
          </cell>
          <cell r="J345">
            <v>6</v>
          </cell>
        </row>
        <row r="346">
          <cell r="A346" t="str">
            <v>GWP-DCPM-LTL</v>
          </cell>
          <cell r="B346" t="str">
            <v>DUAL COLOR PASSIVE MUFF EMBOSSED HEADBAND - AQUA BLUE</v>
          </cell>
          <cell r="C346">
            <v>24.99</v>
          </cell>
          <cell r="E346">
            <v>10.95</v>
          </cell>
          <cell r="G346">
            <v>0</v>
          </cell>
          <cell r="H346">
            <v>888151015667</v>
          </cell>
          <cell r="I346">
            <v>24</v>
          </cell>
          <cell r="J346">
            <v>6</v>
          </cell>
        </row>
        <row r="347">
          <cell r="A347" t="str">
            <v>GWP-YWFM2GFP-LTL</v>
          </cell>
          <cell r="B347" t="str">
            <v>YOUTH &amp; WOMEN FOLDING PURPLE MUFF/GLASSES/PLUG COMBO - TEAL</v>
          </cell>
          <cell r="C347">
            <v>24.99</v>
          </cell>
          <cell r="E347">
            <v>10.95</v>
          </cell>
          <cell r="G347">
            <v>0</v>
          </cell>
          <cell r="H347">
            <v>888151019269</v>
          </cell>
          <cell r="I347">
            <v>24</v>
          </cell>
          <cell r="J347">
            <v>6</v>
          </cell>
        </row>
        <row r="348">
          <cell r="A348" t="str">
            <v>GWP-YWFM2GFP-PUR</v>
          </cell>
          <cell r="B348" t="str">
            <v>YOUTH &amp; WOMEN FOLDING PURPLE MUFF/GLASSES/PLUG COMBO - PURPLE</v>
          </cell>
          <cell r="C348">
            <v>24.99</v>
          </cell>
          <cell r="E348">
            <v>10.95</v>
          </cell>
          <cell r="G348">
            <v>0</v>
          </cell>
          <cell r="H348">
            <v>888151011409</v>
          </cell>
          <cell r="I348">
            <v>24</v>
          </cell>
          <cell r="J348">
            <v>6</v>
          </cell>
        </row>
        <row r="349">
          <cell r="A349" t="str">
            <v>GWP-YWFM2</v>
          </cell>
          <cell r="B349" t="str">
            <v>YOUTH &amp; WOMEN FOLDING MUFF- BLACK</v>
          </cell>
          <cell r="C349">
            <v>14.99</v>
          </cell>
          <cell r="E349">
            <v>6.95</v>
          </cell>
          <cell r="G349">
            <v>0</v>
          </cell>
          <cell r="H349">
            <v>813628104988</v>
          </cell>
          <cell r="I349">
            <v>24</v>
          </cell>
          <cell r="J349">
            <v>6</v>
          </cell>
        </row>
        <row r="350">
          <cell r="A350" t="str">
            <v>GWP-YWFM2-COR</v>
          </cell>
          <cell r="B350" t="str">
            <v>YOUTH &amp; WOMEN FOLDING MUFF - CORAL</v>
          </cell>
          <cell r="C350">
            <v>14.99</v>
          </cell>
          <cell r="E350">
            <v>6.95</v>
          </cell>
          <cell r="G350">
            <v>0</v>
          </cell>
          <cell r="H350">
            <v>888151029534</v>
          </cell>
          <cell r="I350">
            <v>24</v>
          </cell>
          <cell r="J350">
            <v>6</v>
          </cell>
        </row>
        <row r="351">
          <cell r="A351" t="str">
            <v>GWP-YWFM2-PNK</v>
          </cell>
          <cell r="B351" t="str">
            <v>YOUTH &amp; WOMEN FOLDING MUFF - PINK</v>
          </cell>
          <cell r="C351">
            <v>14.99</v>
          </cell>
          <cell r="E351">
            <v>6.95</v>
          </cell>
          <cell r="G351">
            <v>0</v>
          </cell>
          <cell r="H351">
            <v>813628105077</v>
          </cell>
          <cell r="I351">
            <v>24</v>
          </cell>
          <cell r="J351">
            <v>6</v>
          </cell>
        </row>
        <row r="352">
          <cell r="A352" t="str">
            <v>INFANT PASSIVE EAR MUFFS</v>
          </cell>
          <cell r="G352">
            <v>0</v>
          </cell>
          <cell r="J352" t="str">
            <v>N/A</v>
          </cell>
        </row>
        <row r="353">
          <cell r="A353" t="str">
            <v>GWP-INFM-BL</v>
          </cell>
          <cell r="B353" t="str">
            <v>INFANT TO TODDLER PASSIVE MUFF - BABY BLUE</v>
          </cell>
          <cell r="C353">
            <v>29.99</v>
          </cell>
          <cell r="E353">
            <v>13.95</v>
          </cell>
          <cell r="G353">
            <v>0</v>
          </cell>
          <cell r="H353">
            <v>888151016589</v>
          </cell>
          <cell r="I353">
            <v>24</v>
          </cell>
          <cell r="J353">
            <v>4</v>
          </cell>
        </row>
        <row r="354">
          <cell r="A354" t="str">
            <v>GWP-INFM-PK</v>
          </cell>
          <cell r="B354" t="str">
            <v>INFANT TO TODDLER PASSIVE MUFF - PINK</v>
          </cell>
          <cell r="C354">
            <v>29.99</v>
          </cell>
          <cell r="E354">
            <v>13.95</v>
          </cell>
          <cell r="G354">
            <v>0</v>
          </cell>
          <cell r="H354">
            <v>888151016572</v>
          </cell>
          <cell r="I354">
            <v>24</v>
          </cell>
          <cell r="J354">
            <v>4</v>
          </cell>
        </row>
        <row r="355">
          <cell r="A355" t="str">
            <v>BABY / KIDS EAR MUFFS</v>
          </cell>
          <cell r="G355">
            <v>0</v>
          </cell>
          <cell r="J355" t="str">
            <v>N/A</v>
          </cell>
        </row>
        <row r="356">
          <cell r="A356" t="str">
            <v>GWP-FKDM-BL</v>
          </cell>
          <cell r="B356" t="str">
            <v>FOLDING KID MUFF - BLUE</v>
          </cell>
          <cell r="C356">
            <v>14.99</v>
          </cell>
          <cell r="E356">
            <v>7.95</v>
          </cell>
          <cell r="G356">
            <v>0</v>
          </cell>
          <cell r="H356" t="str">
            <v>888151012451</v>
          </cell>
          <cell r="I356">
            <v>24</v>
          </cell>
          <cell r="J356">
            <v>6</v>
          </cell>
        </row>
        <row r="357">
          <cell r="A357" t="str">
            <v>GWP-FKDM-CMO</v>
          </cell>
          <cell r="B357" t="str">
            <v>FOLDING KID MUFF - CAMO</v>
          </cell>
          <cell r="C357">
            <v>24.99</v>
          </cell>
          <cell r="E357">
            <v>10.95</v>
          </cell>
          <cell r="G357">
            <v>0</v>
          </cell>
          <cell r="H357" t="str">
            <v>888151013229</v>
          </cell>
          <cell r="I357">
            <v>24</v>
          </cell>
          <cell r="J357">
            <v>6</v>
          </cell>
        </row>
        <row r="358">
          <cell r="A358" t="str">
            <v>GWP-FKDM-COR</v>
          </cell>
          <cell r="B358" t="str">
            <v>FOLDING KID MUFF - CORAL</v>
          </cell>
          <cell r="C358">
            <v>14.99</v>
          </cell>
          <cell r="E358">
            <v>7.95</v>
          </cell>
          <cell r="G358">
            <v>0</v>
          </cell>
          <cell r="H358">
            <v>888151029824</v>
          </cell>
          <cell r="I358">
            <v>24</v>
          </cell>
          <cell r="J358">
            <v>6</v>
          </cell>
        </row>
        <row r="359">
          <cell r="A359" t="str">
            <v>GWP-FKDM-LG</v>
          </cell>
          <cell r="B359" t="str">
            <v>FOLDING KID MUFF - LIME GREEN</v>
          </cell>
          <cell r="C359">
            <v>14.99</v>
          </cell>
          <cell r="E359">
            <v>7.95</v>
          </cell>
          <cell r="G359">
            <v>0</v>
          </cell>
          <cell r="H359" t="str">
            <v>888151012468</v>
          </cell>
          <cell r="I359">
            <v>24</v>
          </cell>
          <cell r="J359">
            <v>6</v>
          </cell>
        </row>
        <row r="360">
          <cell r="A360" t="str">
            <v>GWP-FKDM-OR</v>
          </cell>
          <cell r="B360" t="str">
            <v>FOLDING KID MUFF - ORANGE</v>
          </cell>
          <cell r="C360">
            <v>14.99</v>
          </cell>
          <cell r="E360">
            <v>7.95</v>
          </cell>
          <cell r="G360">
            <v>0</v>
          </cell>
          <cell r="H360">
            <v>888151024591</v>
          </cell>
          <cell r="I360">
            <v>24</v>
          </cell>
          <cell r="J360">
            <v>6</v>
          </cell>
        </row>
        <row r="361">
          <cell r="A361" t="str">
            <v>GWP-FKDM-PK</v>
          </cell>
          <cell r="B361" t="str">
            <v>FOLDING KID MUFF - PINK</v>
          </cell>
          <cell r="C361">
            <v>14.99</v>
          </cell>
          <cell r="E361">
            <v>7.95</v>
          </cell>
          <cell r="G361">
            <v>0</v>
          </cell>
          <cell r="H361" t="str">
            <v>888151012475</v>
          </cell>
          <cell r="I361">
            <v>24</v>
          </cell>
          <cell r="J361">
            <v>6</v>
          </cell>
        </row>
        <row r="362">
          <cell r="A362" t="str">
            <v>GWP-FKDM-YL</v>
          </cell>
          <cell r="B362" t="str">
            <v>FOLDING KID MUFF - HIGHLIGHTER YELLOW</v>
          </cell>
          <cell r="C362">
            <v>14.99</v>
          </cell>
          <cell r="E362">
            <v>7.95</v>
          </cell>
          <cell r="G362">
            <v>0</v>
          </cell>
          <cell r="H362">
            <v>888151024584</v>
          </cell>
          <cell r="I362">
            <v>24</v>
          </cell>
          <cell r="J362">
            <v>6</v>
          </cell>
        </row>
        <row r="363">
          <cell r="A363" t="str">
            <v>ACCESSORIES</v>
          </cell>
          <cell r="G363">
            <v>0</v>
          </cell>
          <cell r="J363" t="str">
            <v>N/A</v>
          </cell>
        </row>
        <row r="364">
          <cell r="A364" t="str">
            <v>GWP-MSGSC</v>
          </cell>
          <cell r="B364" t="str">
            <v>MUFF AND SHOOTING GLASSES CASE</v>
          </cell>
          <cell r="C364">
            <v>27.99</v>
          </cell>
          <cell r="E364">
            <v>13.95</v>
          </cell>
          <cell r="G364">
            <v>0</v>
          </cell>
          <cell r="H364">
            <v>888151030073</v>
          </cell>
          <cell r="I364">
            <v>12</v>
          </cell>
          <cell r="J364">
            <v>6</v>
          </cell>
        </row>
        <row r="365">
          <cell r="A365" t="str">
            <v>GWP-GELPAD</v>
          </cell>
          <cell r="B365" t="str">
            <v>GEL FILLED EAR PAD FOR RAZOR AND XCEL SERIES</v>
          </cell>
          <cell r="C365">
            <v>24.95</v>
          </cell>
          <cell r="E365">
            <v>12.95</v>
          </cell>
          <cell r="G365">
            <v>0</v>
          </cell>
          <cell r="H365">
            <v>888151016329</v>
          </cell>
          <cell r="I365">
            <v>24</v>
          </cell>
          <cell r="J365">
            <v>6</v>
          </cell>
        </row>
        <row r="366">
          <cell r="A366" t="str">
            <v>GWP-REMSC</v>
          </cell>
          <cell r="B366" t="str">
            <v>RAZOR EVA MUFF STORAGE CASE</v>
          </cell>
          <cell r="C366">
            <v>15.99</v>
          </cell>
          <cell r="E366">
            <v>8.9499999999999993</v>
          </cell>
          <cell r="G366">
            <v>0</v>
          </cell>
          <cell r="H366">
            <v>888151019702</v>
          </cell>
          <cell r="I366">
            <v>24</v>
          </cell>
          <cell r="J366">
            <v>4</v>
          </cell>
        </row>
        <row r="367">
          <cell r="A367" t="str">
            <v>GWP-SLCR2-VARPK</v>
          </cell>
          <cell r="B367" t="str">
            <v>SILENCER 2.0 / RECHARGABLE REPLACEMENT TIPS/FINS SM-MD-LG</v>
          </cell>
          <cell r="C367">
            <v>12.99</v>
          </cell>
          <cell r="E367">
            <v>5.95</v>
          </cell>
          <cell r="G367">
            <v>0</v>
          </cell>
          <cell r="H367">
            <v>888151031384</v>
          </cell>
          <cell r="I367">
            <v>200</v>
          </cell>
          <cell r="J367" t="str">
            <v>N/A</v>
          </cell>
        </row>
        <row r="368">
          <cell r="A368" t="str">
            <v>GWP-SLCR-VARPK</v>
          </cell>
          <cell r="B368" t="str">
            <v>SILENCER REPLACEMENT TIPS/FINS SM-MD-LG</v>
          </cell>
          <cell r="C368">
            <v>12.99</v>
          </cell>
          <cell r="E368">
            <v>5.95</v>
          </cell>
          <cell r="G368">
            <v>0</v>
          </cell>
          <cell r="H368">
            <v>888151015940</v>
          </cell>
          <cell r="I368">
            <v>200</v>
          </cell>
          <cell r="J368" t="str">
            <v>N/A</v>
          </cell>
        </row>
        <row r="369">
          <cell r="A369" t="str">
            <v>GWP-PATKIT</v>
          </cell>
          <cell r="B369" t="str">
            <v>PATRIOT PATCH KIT - 4 ASSORTED PATCHES (COME &amp; TAKE IT VERSION)</v>
          </cell>
          <cell r="C369">
            <v>9.99</v>
          </cell>
          <cell r="E369">
            <v>5.95</v>
          </cell>
          <cell r="G369">
            <v>0</v>
          </cell>
          <cell r="H369">
            <v>888151014356</v>
          </cell>
          <cell r="I369">
            <v>36</v>
          </cell>
          <cell r="J369" t="str">
            <v>N/A</v>
          </cell>
        </row>
        <row r="370">
          <cell r="A370" t="str">
            <v>GWP-PATKIT2</v>
          </cell>
          <cell r="B370" t="str">
            <v>PATRIOT PATCH KIT - 4 ASSORTED PATCHES (AMERICAN FLAG VERSION)</v>
          </cell>
          <cell r="C370">
            <v>9.99</v>
          </cell>
          <cell r="E370">
            <v>5.95</v>
          </cell>
          <cell r="G370">
            <v>0</v>
          </cell>
          <cell r="H370">
            <v>888151014424</v>
          </cell>
          <cell r="I370">
            <v>36</v>
          </cell>
          <cell r="J370" t="str">
            <v>N/A</v>
          </cell>
        </row>
        <row r="371">
          <cell r="A371" t="str">
            <v>GWP-NHE-VARPK</v>
          </cell>
          <cell r="B371" t="str">
            <v>RAZOR X/XV/BTN REPLACEMENT TIPS SM-MD-LG</v>
          </cell>
          <cell r="C371">
            <v>9.99</v>
          </cell>
          <cell r="E371">
            <v>4.95</v>
          </cell>
          <cell r="G371">
            <v>0</v>
          </cell>
          <cell r="H371">
            <v>888151015933</v>
          </cell>
          <cell r="I371">
            <v>200</v>
          </cell>
          <cell r="J371" t="str">
            <v>N/A</v>
          </cell>
        </row>
        <row r="372">
          <cell r="A372" t="str">
            <v>GWP-GE-VARPK</v>
          </cell>
          <cell r="B372" t="str">
            <v>GAME EAR TIP VARIETY PACK</v>
          </cell>
          <cell r="C372">
            <v>9.9499999999999993</v>
          </cell>
          <cell r="E372">
            <v>4.95</v>
          </cell>
          <cell r="G372">
            <v>0</v>
          </cell>
          <cell r="H372">
            <v>813628080459</v>
          </cell>
          <cell r="I372">
            <v>24</v>
          </cell>
          <cell r="J372" t="str">
            <v>N/A</v>
          </cell>
        </row>
        <row r="373">
          <cell r="A373" t="str">
            <v>GWP-BELTLOOP</v>
          </cell>
          <cell r="B373" t="str">
            <v>BELT CLIP HOLDER</v>
          </cell>
          <cell r="C373">
            <v>3.99</v>
          </cell>
          <cell r="E373">
            <v>1.95</v>
          </cell>
          <cell r="G373">
            <v>0</v>
          </cell>
          <cell r="H373">
            <v>888151016404</v>
          </cell>
          <cell r="I373">
            <v>48</v>
          </cell>
          <cell r="J373">
            <v>12</v>
          </cell>
        </row>
        <row r="374">
          <cell r="A374" t="str">
            <v>GAME EAR ELITE SERIES II BTE DIGITAL HD (HIGH DEFINITION) MODELS</v>
          </cell>
          <cell r="G374">
            <v>0</v>
          </cell>
          <cell r="J374" t="str">
            <v>N/A</v>
          </cell>
        </row>
        <row r="375">
          <cell r="A375" t="str">
            <v>WGE-XGE4B</v>
          </cell>
          <cell r="B375" t="str">
            <v>GAME EAR HD POWER ELITE - BEIGE</v>
          </cell>
          <cell r="C375">
            <v>299.99</v>
          </cell>
          <cell r="E375">
            <v>189.95</v>
          </cell>
          <cell r="G375">
            <v>0</v>
          </cell>
          <cell r="H375">
            <v>813628082866</v>
          </cell>
          <cell r="I375">
            <v>24</v>
          </cell>
          <cell r="J375">
            <v>4</v>
          </cell>
        </row>
        <row r="376">
          <cell r="A376" t="str">
            <v>WGE-XGE2B</v>
          </cell>
          <cell r="B376" t="str">
            <v>GAME EAR HD PRO ELITE - BEIGE</v>
          </cell>
          <cell r="C376">
            <v>219.99</v>
          </cell>
          <cell r="E376">
            <v>149.94999999999999</v>
          </cell>
          <cell r="G376">
            <v>0</v>
          </cell>
          <cell r="H376">
            <v>813628082842</v>
          </cell>
          <cell r="I376">
            <v>24</v>
          </cell>
          <cell r="J376">
            <v>4</v>
          </cell>
        </row>
        <row r="377">
          <cell r="A377" t="str">
            <v>WGE-XGE1B</v>
          </cell>
          <cell r="B377" t="str">
            <v>GAME EAR HD ELITE - BEIGE</v>
          </cell>
          <cell r="C377">
            <v>189.99</v>
          </cell>
          <cell r="E377">
            <v>109.95</v>
          </cell>
          <cell r="G377">
            <v>0</v>
          </cell>
          <cell r="H377">
            <v>813628082835</v>
          </cell>
          <cell r="I377">
            <v>24</v>
          </cell>
          <cell r="J377">
            <v>4</v>
          </cell>
        </row>
        <row r="378">
          <cell r="A378" t="str">
            <v>ULTRA EAR - BTE &amp; ITC MODELS</v>
          </cell>
          <cell r="G378">
            <v>0</v>
          </cell>
          <cell r="J378" t="str">
            <v>N/A</v>
          </cell>
        </row>
        <row r="379">
          <cell r="A379" t="str">
            <v>GWP-RCHUE-2PK</v>
          </cell>
          <cell r="B379" t="str">
            <v>ULTRA EAR BTE RECHARGEABLE (2 PACK)</v>
          </cell>
          <cell r="C379">
            <v>59.99</v>
          </cell>
          <cell r="E379">
            <v>29.95</v>
          </cell>
          <cell r="G379">
            <v>0</v>
          </cell>
          <cell r="H379">
            <v>888151023372</v>
          </cell>
          <cell r="I379">
            <v>16</v>
          </cell>
          <cell r="J379">
            <v>4</v>
          </cell>
        </row>
        <row r="380">
          <cell r="A380" t="str">
            <v>GWP-UE1001-NXT2PK</v>
          </cell>
          <cell r="B380" t="str">
            <v>ULTRA EAR BTE - CAMO 2 (PACK)</v>
          </cell>
          <cell r="C380">
            <v>49.99</v>
          </cell>
          <cell r="E380">
            <v>24.950000000000003</v>
          </cell>
          <cell r="G380">
            <v>0</v>
          </cell>
          <cell r="H380">
            <v>813628080480</v>
          </cell>
          <cell r="I380">
            <v>24</v>
          </cell>
          <cell r="J380">
            <v>6</v>
          </cell>
        </row>
        <row r="381">
          <cell r="A381" t="str">
            <v>GWP-RCHUE</v>
          </cell>
          <cell r="B381" t="str">
            <v>ULTRA EAR BTE RECHARGEABLE (SINGLE)</v>
          </cell>
          <cell r="C381">
            <v>29.99</v>
          </cell>
          <cell r="E381">
            <v>15.95</v>
          </cell>
          <cell r="G381">
            <v>0</v>
          </cell>
          <cell r="H381">
            <v>888151014776</v>
          </cell>
          <cell r="I381">
            <v>24</v>
          </cell>
          <cell r="J381">
            <v>6</v>
          </cell>
        </row>
        <row r="382">
          <cell r="A382" t="str">
            <v>GWP-UE1001</v>
          </cell>
          <cell r="B382" t="str">
            <v>ULTRA EAR BTE (SINGLE)</v>
          </cell>
          <cell r="C382">
            <v>19.95</v>
          </cell>
          <cell r="E382">
            <v>7.95</v>
          </cell>
          <cell r="G382">
            <v>0</v>
          </cell>
          <cell r="H382">
            <v>757903111127</v>
          </cell>
          <cell r="I382">
            <v>24</v>
          </cell>
          <cell r="J382">
            <v>6</v>
          </cell>
        </row>
        <row r="383">
          <cell r="A383" t="str">
            <v>IKON SERIES SHOOTING / PROTECTION GLASSES</v>
          </cell>
          <cell r="G383">
            <v>0</v>
          </cell>
          <cell r="J383" t="str">
            <v>N/A</v>
          </cell>
        </row>
        <row r="384">
          <cell r="A384" t="str">
            <v>GWP-IKNFF1-AMB</v>
          </cell>
          <cell r="B384" t="str">
            <v>CARBINE FULL FRAME SHOOTING GLASSES W/ CASE - AMBER</v>
          </cell>
          <cell r="C384">
            <v>24.99</v>
          </cell>
          <cell r="E384">
            <v>13.95</v>
          </cell>
          <cell r="G384">
            <v>0</v>
          </cell>
          <cell r="H384">
            <v>888151026458</v>
          </cell>
          <cell r="I384">
            <v>24</v>
          </cell>
          <cell r="J384">
            <v>6</v>
          </cell>
        </row>
        <row r="385">
          <cell r="A385" t="str">
            <v>GWP-IKNFF1-SMK</v>
          </cell>
          <cell r="B385" t="str">
            <v>CARBINE FULL FRAME SHOOTING GLASSES W/ CASE - SMOKE</v>
          </cell>
          <cell r="C385">
            <v>24.99</v>
          </cell>
          <cell r="E385">
            <v>13.95</v>
          </cell>
          <cell r="G385">
            <v>0</v>
          </cell>
          <cell r="H385">
            <v>888151026441</v>
          </cell>
          <cell r="I385">
            <v>24</v>
          </cell>
          <cell r="J385">
            <v>6</v>
          </cell>
        </row>
        <row r="386">
          <cell r="A386" t="str">
            <v>GWP-IKNFF1-CLR</v>
          </cell>
          <cell r="B386" t="str">
            <v>CARBINE FULL FRAME SHOOTING GLASSES W/ CASE - CLEAR</v>
          </cell>
          <cell r="C386">
            <v>24.99</v>
          </cell>
          <cell r="E386">
            <v>13.95</v>
          </cell>
          <cell r="G386">
            <v>0</v>
          </cell>
          <cell r="H386">
            <v>888151026434</v>
          </cell>
          <cell r="I386">
            <v>24</v>
          </cell>
          <cell r="J386">
            <v>6</v>
          </cell>
        </row>
        <row r="387">
          <cell r="A387" t="str">
            <v>GWP-IKNFF1-ROS</v>
          </cell>
          <cell r="B387" t="str">
            <v>CARBINE FULL FRAME SHOOTING GLASSES W/ CASE - ROSE</v>
          </cell>
          <cell r="C387">
            <v>24.99</v>
          </cell>
          <cell r="E387">
            <v>13.95</v>
          </cell>
          <cell r="G387">
            <v>0</v>
          </cell>
          <cell r="H387">
            <v>888151031667</v>
          </cell>
          <cell r="I387">
            <v>24</v>
          </cell>
          <cell r="J387">
            <v>6</v>
          </cell>
        </row>
        <row r="388">
          <cell r="A388" t="str">
            <v>GWP-IKNFF2-AMB</v>
          </cell>
          <cell r="B388" t="str">
            <v>FORGE FULL FRAME SHOOTING GLASSES W/ CASE - AMBER</v>
          </cell>
          <cell r="C388">
            <v>24.99</v>
          </cell>
          <cell r="E388">
            <v>13.95</v>
          </cell>
          <cell r="G388">
            <v>0</v>
          </cell>
          <cell r="H388">
            <v>888151029541</v>
          </cell>
          <cell r="I388">
            <v>24</v>
          </cell>
          <cell r="J388">
            <v>6</v>
          </cell>
        </row>
        <row r="389">
          <cell r="A389" t="str">
            <v>GWP-IKNFF2-CLR</v>
          </cell>
          <cell r="B389" t="str">
            <v>FORGE FULL FRAME SHOOTING GLASSES W/ CASE - CLEAR</v>
          </cell>
          <cell r="C389">
            <v>24.99</v>
          </cell>
          <cell r="E389">
            <v>13.95</v>
          </cell>
          <cell r="G389">
            <v>0</v>
          </cell>
          <cell r="H389">
            <v>888151029558</v>
          </cell>
          <cell r="I389">
            <v>24</v>
          </cell>
          <cell r="J389">
            <v>6</v>
          </cell>
        </row>
        <row r="390">
          <cell r="A390" t="str">
            <v>GWP-IKNFF2-SMK</v>
          </cell>
          <cell r="B390" t="str">
            <v>FORGE FULL FRAME SHOOTING GLASSES W/ CASE - SMOKE</v>
          </cell>
          <cell r="C390">
            <v>24.99</v>
          </cell>
          <cell r="E390">
            <v>13.95</v>
          </cell>
          <cell r="G390">
            <v>0</v>
          </cell>
          <cell r="H390">
            <v>888151029565</v>
          </cell>
          <cell r="I390">
            <v>24</v>
          </cell>
          <cell r="J390">
            <v>6</v>
          </cell>
        </row>
        <row r="391">
          <cell r="A391" t="str">
            <v>GWP-IKNFF2-ROS</v>
          </cell>
          <cell r="B391" t="str">
            <v>FORGE FULL FRAME SHOOTING GLASSES W/ CASE - ROSE</v>
          </cell>
          <cell r="C391">
            <v>24.99</v>
          </cell>
          <cell r="E391">
            <v>13.95</v>
          </cell>
          <cell r="G391">
            <v>0</v>
          </cell>
          <cell r="H391">
            <v>888151031674</v>
          </cell>
          <cell r="I391">
            <v>24</v>
          </cell>
          <cell r="J391">
            <v>6</v>
          </cell>
        </row>
        <row r="392">
          <cell r="A392" t="str">
            <v>GWP-IKNFF4-AMB</v>
          </cell>
          <cell r="B392" t="str">
            <v>VECTOR FULL FRAME SHOOTING GLASSES W/ CASE - AMBER</v>
          </cell>
          <cell r="C392">
            <v>24.99</v>
          </cell>
          <cell r="E392">
            <v>13.95</v>
          </cell>
          <cell r="G392">
            <v>0</v>
          </cell>
          <cell r="H392">
            <v>888151029572</v>
          </cell>
          <cell r="I392">
            <v>24</v>
          </cell>
          <cell r="J392">
            <v>6</v>
          </cell>
        </row>
        <row r="393">
          <cell r="A393" t="str">
            <v>GWP-IKNFF4-CLR</v>
          </cell>
          <cell r="B393" t="str">
            <v>VECTOR FULL FRAME SHOOTING GLASSES W/ CASE - CLEAR</v>
          </cell>
          <cell r="C393">
            <v>24.99</v>
          </cell>
          <cell r="E393">
            <v>13.95</v>
          </cell>
          <cell r="G393">
            <v>0</v>
          </cell>
          <cell r="H393">
            <v>888151029589</v>
          </cell>
          <cell r="I393">
            <v>24</v>
          </cell>
          <cell r="J393">
            <v>6</v>
          </cell>
        </row>
        <row r="394">
          <cell r="A394" t="str">
            <v>GWP-IKNFF4-SMK</v>
          </cell>
          <cell r="B394" t="str">
            <v>VECTOR FULL FRAME SHOOTING GLASSES W/ CASE - SMOKE</v>
          </cell>
          <cell r="C394">
            <v>24.99</v>
          </cell>
          <cell r="E394">
            <v>13.95</v>
          </cell>
          <cell r="G394">
            <v>0</v>
          </cell>
          <cell r="H394">
            <v>888151029596</v>
          </cell>
          <cell r="I394">
            <v>24</v>
          </cell>
          <cell r="J394">
            <v>6</v>
          </cell>
        </row>
        <row r="395">
          <cell r="A395" t="str">
            <v>GWP-IKNFF4-ROS</v>
          </cell>
          <cell r="B395" t="str">
            <v>VECTOR FULL FRAME SHOOTING GLASSES W/ CASE - ROSE</v>
          </cell>
          <cell r="C395">
            <v>24.99</v>
          </cell>
          <cell r="E395">
            <v>13.95</v>
          </cell>
          <cell r="G395">
            <v>0</v>
          </cell>
          <cell r="H395">
            <v>888151031681</v>
          </cell>
          <cell r="I395">
            <v>24</v>
          </cell>
          <cell r="J395">
            <v>6</v>
          </cell>
        </row>
        <row r="396">
          <cell r="A396" t="str">
            <v>GWP-IKNOF1-CLR</v>
          </cell>
          <cell r="B396" t="str">
            <v>TANKER OPEN FULL FRAME SHOOTING GLASSES W/ CASE - CLEAR</v>
          </cell>
          <cell r="C396">
            <v>24.99</v>
          </cell>
          <cell r="E396">
            <v>13.95</v>
          </cell>
          <cell r="G396">
            <v>0</v>
          </cell>
          <cell r="H396">
            <v>888151026465</v>
          </cell>
          <cell r="I396">
            <v>24</v>
          </cell>
          <cell r="J396">
            <v>6</v>
          </cell>
        </row>
        <row r="397">
          <cell r="A397" t="str">
            <v>GWP-IKNOF1-SMK</v>
          </cell>
          <cell r="B397" t="str">
            <v>TANKER OPEN FULL FRAME SHOOTING GLASSES W/ CASE - SMOKE</v>
          </cell>
          <cell r="C397">
            <v>24.99</v>
          </cell>
          <cell r="E397">
            <v>13.95</v>
          </cell>
          <cell r="G397">
            <v>0</v>
          </cell>
          <cell r="H397">
            <v>888151026472</v>
          </cell>
          <cell r="I397">
            <v>24</v>
          </cell>
          <cell r="J397">
            <v>6</v>
          </cell>
        </row>
        <row r="398">
          <cell r="A398" t="str">
            <v>GWP-IKNOF1-AMB</v>
          </cell>
          <cell r="B398" t="str">
            <v>TANKER OPEN FULL FRAME SHOOTING GLASSES W/ CASE - AMBER</v>
          </cell>
          <cell r="C398">
            <v>24.99</v>
          </cell>
          <cell r="E398">
            <v>13.95</v>
          </cell>
          <cell r="G398">
            <v>0</v>
          </cell>
          <cell r="H398">
            <v>888151026489</v>
          </cell>
          <cell r="I398">
            <v>24</v>
          </cell>
          <cell r="J398">
            <v>6</v>
          </cell>
        </row>
        <row r="399">
          <cell r="A399" t="str">
            <v>GWP-IKNOF1-ROS</v>
          </cell>
          <cell r="B399" t="str">
            <v>TANKER OPEN FULL FRAME SHOOTING GLASSES W/ CASE - ROSE</v>
          </cell>
          <cell r="C399">
            <v>24.99</v>
          </cell>
          <cell r="E399">
            <v>13.95</v>
          </cell>
          <cell r="G399">
            <v>0</v>
          </cell>
          <cell r="H399">
            <v>888151031698</v>
          </cell>
          <cell r="I399">
            <v>24</v>
          </cell>
          <cell r="J399">
            <v>6</v>
          </cell>
        </row>
        <row r="400">
          <cell r="A400" t="str">
            <v>SHOOTING / PROTECTION GLASSES</v>
          </cell>
          <cell r="G400">
            <v>0</v>
          </cell>
          <cell r="J400" t="str">
            <v>N/A</v>
          </cell>
        </row>
        <row r="401">
          <cell r="A401" t="str">
            <v>GWP-ASG4L2</v>
          </cell>
          <cell r="B401" t="str">
            <v>SPORT GLASSES W/ 4 INTERCHANGEABLE LENSES - CLEAR / AMBER / YELLOW / SMOKE GREY</v>
          </cell>
          <cell r="C401">
            <v>29.99</v>
          </cell>
          <cell r="E401">
            <v>12.95</v>
          </cell>
          <cell r="G401">
            <v>0</v>
          </cell>
          <cell r="H401">
            <v>813628077329</v>
          </cell>
          <cell r="I401">
            <v>24</v>
          </cell>
          <cell r="J401">
            <v>6</v>
          </cell>
        </row>
        <row r="402">
          <cell r="A402" t="str">
            <v>GWP-TLSGL-CLR</v>
          </cell>
          <cell r="B402" t="str">
            <v>TEAL IMPACT RESISTANT SPORT GLASSES - CLEAR LENSES</v>
          </cell>
          <cell r="C402">
            <v>9.99</v>
          </cell>
          <cell r="E402">
            <v>5.95</v>
          </cell>
          <cell r="G402">
            <v>0</v>
          </cell>
          <cell r="H402">
            <v>888151019627</v>
          </cell>
          <cell r="I402">
            <v>48</v>
          </cell>
          <cell r="J402">
            <v>12</v>
          </cell>
        </row>
        <row r="403">
          <cell r="A403" t="str">
            <v>GWP-XSGL-AMB</v>
          </cell>
          <cell r="B403" t="str">
            <v>ELITE SPORT SHOOTING GLASSES - AMBER LENS</v>
          </cell>
          <cell r="C403">
            <v>9.99</v>
          </cell>
          <cell r="E403">
            <v>5.95</v>
          </cell>
          <cell r="G403">
            <v>0</v>
          </cell>
          <cell r="H403">
            <v>888151017524</v>
          </cell>
          <cell r="I403">
            <v>48</v>
          </cell>
          <cell r="J403">
            <v>12</v>
          </cell>
        </row>
        <row r="404">
          <cell r="A404" t="str">
            <v>GWP-XSGL-CLR</v>
          </cell>
          <cell r="B404" t="str">
            <v>ELITE SPORT SHOOTING GLASSES - CLEAR LENS</v>
          </cell>
          <cell r="C404">
            <v>9.99</v>
          </cell>
          <cell r="E404">
            <v>5.95</v>
          </cell>
          <cell r="G404">
            <v>0</v>
          </cell>
          <cell r="H404">
            <v>888151017517</v>
          </cell>
          <cell r="I404">
            <v>48</v>
          </cell>
          <cell r="J404">
            <v>12</v>
          </cell>
        </row>
        <row r="405">
          <cell r="A405" t="str">
            <v>GWP-XSGL-ICE</v>
          </cell>
          <cell r="B405" t="str">
            <v>ELITE SPORT SHOOTING GLASSES - ICE LENS</v>
          </cell>
          <cell r="C405">
            <v>9.99</v>
          </cell>
          <cell r="E405">
            <v>5.95</v>
          </cell>
          <cell r="G405">
            <v>0</v>
          </cell>
          <cell r="H405">
            <v>888151017548</v>
          </cell>
          <cell r="I405">
            <v>48</v>
          </cell>
          <cell r="J405">
            <v>12</v>
          </cell>
        </row>
        <row r="406">
          <cell r="A406" t="str">
            <v>GWP-XSGL-VER</v>
          </cell>
          <cell r="B406" t="str">
            <v>ELITE SPORT SHOOTING GLASSES - VERMILLION LENS</v>
          </cell>
          <cell r="C406">
            <v>9.99</v>
          </cell>
          <cell r="E406">
            <v>5.95</v>
          </cell>
          <cell r="G406">
            <v>0</v>
          </cell>
          <cell r="H406">
            <v>888151017531</v>
          </cell>
          <cell r="I406">
            <v>48</v>
          </cell>
          <cell r="J406">
            <v>12</v>
          </cell>
        </row>
        <row r="407">
          <cell r="A407" t="str">
            <v>GWP-SGL-AMB</v>
          </cell>
          <cell r="B407" t="str">
            <v>CROSSHAIR SPORT SHOOTING GLASSES - AMBER LENS</v>
          </cell>
          <cell r="C407">
            <v>7.99</v>
          </cell>
          <cell r="E407">
            <v>4.45</v>
          </cell>
          <cell r="G407">
            <v>0</v>
          </cell>
          <cell r="H407">
            <v>888151017494</v>
          </cell>
          <cell r="I407">
            <v>48</v>
          </cell>
          <cell r="J407">
            <v>12</v>
          </cell>
        </row>
        <row r="408">
          <cell r="A408" t="str">
            <v>GWP-SGL-CLR</v>
          </cell>
          <cell r="B408" t="str">
            <v>CROSSHAIR SPORT SHOOTING GLASSES - CLEAR LENS</v>
          </cell>
          <cell r="C408">
            <v>7.99</v>
          </cell>
          <cell r="E408">
            <v>4.45</v>
          </cell>
          <cell r="G408">
            <v>0</v>
          </cell>
          <cell r="H408">
            <v>888151017487</v>
          </cell>
          <cell r="I408">
            <v>48</v>
          </cell>
          <cell r="J408">
            <v>12</v>
          </cell>
        </row>
        <row r="409">
          <cell r="A409" t="str">
            <v>GWP-SGL-SMK</v>
          </cell>
          <cell r="B409" t="str">
            <v>CROSSHAIR SPORT SHOOTING GLASSES - SMOKE LENS</v>
          </cell>
          <cell r="C409">
            <v>7.99</v>
          </cell>
          <cell r="E409">
            <v>4.45</v>
          </cell>
          <cell r="G409">
            <v>0</v>
          </cell>
          <cell r="H409">
            <v>888151017500</v>
          </cell>
          <cell r="I409">
            <v>48</v>
          </cell>
          <cell r="J409">
            <v>12</v>
          </cell>
        </row>
        <row r="410">
          <cell r="A410" t="str">
            <v>GWP-YWSG-CLR</v>
          </cell>
          <cell r="B410" t="str">
            <v>CLEARVIEW YOUTH / WOMEN'S SHOOTING GLASSES - CLEAR LENS</v>
          </cell>
          <cell r="C410">
            <v>7.99</v>
          </cell>
          <cell r="E410">
            <v>4.45</v>
          </cell>
          <cell r="G410">
            <v>0</v>
          </cell>
          <cell r="H410">
            <v>888151018217</v>
          </cell>
          <cell r="I410">
            <v>48</v>
          </cell>
          <cell r="J410">
            <v>12</v>
          </cell>
        </row>
        <row r="411">
          <cell r="A411" t="str">
            <v>GWP-YWSG-YL</v>
          </cell>
          <cell r="B411" t="str">
            <v>CLEARVIEW YOUTH / WOMEN'S SHOOTING GLASSES - YELLOW LENS</v>
          </cell>
          <cell r="C411">
            <v>7.99</v>
          </cell>
          <cell r="E411">
            <v>4.45</v>
          </cell>
          <cell r="G411">
            <v>0</v>
          </cell>
          <cell r="H411">
            <v>888151018200</v>
          </cell>
          <cell r="I411">
            <v>48</v>
          </cell>
          <cell r="J411">
            <v>12</v>
          </cell>
        </row>
        <row r="412">
          <cell r="A412" t="str">
            <v>GWP-AMBLSG</v>
          </cell>
          <cell r="B412" t="str">
            <v xml:space="preserve">SPORT SHOOTING GLASSES - AMBER LENS </v>
          </cell>
          <cell r="C412">
            <v>7.99</v>
          </cell>
          <cell r="E412">
            <v>3.49</v>
          </cell>
          <cell r="G412">
            <v>0</v>
          </cell>
          <cell r="H412">
            <v>888151008102</v>
          </cell>
          <cell r="I412">
            <v>48</v>
          </cell>
          <cell r="J412">
            <v>12</v>
          </cell>
        </row>
        <row r="413">
          <cell r="A413" t="str">
            <v>GWP-CLSG</v>
          </cell>
          <cell r="B413" t="str">
            <v>SPORT SHOOTING GLASSES - CLEAR LENS</v>
          </cell>
          <cell r="C413">
            <v>7.99</v>
          </cell>
          <cell r="E413">
            <v>3.49</v>
          </cell>
          <cell r="G413">
            <v>0</v>
          </cell>
          <cell r="H413">
            <v>888151003503</v>
          </cell>
          <cell r="I413">
            <v>48</v>
          </cell>
          <cell r="J413">
            <v>12</v>
          </cell>
        </row>
        <row r="414">
          <cell r="A414" t="str">
            <v>GWP-YLSG</v>
          </cell>
          <cell r="B414" t="str">
            <v>SPORT SHOOTING GLASSES - YELLOW LENS</v>
          </cell>
          <cell r="C414">
            <v>7.99</v>
          </cell>
          <cell r="E414">
            <v>3.49</v>
          </cell>
          <cell r="G414">
            <v>0</v>
          </cell>
          <cell r="H414">
            <v>888151003497</v>
          </cell>
          <cell r="I414">
            <v>48</v>
          </cell>
          <cell r="J414">
            <v>12</v>
          </cell>
        </row>
        <row r="415">
          <cell r="A415" t="str">
            <v>GWP-FCSGL-AMB</v>
          </cell>
          <cell r="B415" t="str">
            <v>OVERVIEW SPORT FULL COVERAGE SHOOTING GLASSES - AMBER</v>
          </cell>
          <cell r="C415">
            <v>4.49</v>
          </cell>
          <cell r="E415">
            <v>2.4500000000000002</v>
          </cell>
          <cell r="G415">
            <v>0</v>
          </cell>
          <cell r="H415">
            <v>888151017456</v>
          </cell>
          <cell r="I415">
            <v>48</v>
          </cell>
          <cell r="J415">
            <v>12</v>
          </cell>
        </row>
        <row r="416">
          <cell r="A416" t="str">
            <v>GWP-FCSGL-CLR</v>
          </cell>
          <cell r="B416" t="str">
            <v>OVERVIEW SPORT FULL COVERAGE SHOOTING GLASSES - CLEAR</v>
          </cell>
          <cell r="C416">
            <v>4.49</v>
          </cell>
          <cell r="E416">
            <v>2.4500000000000002</v>
          </cell>
          <cell r="G416">
            <v>0</v>
          </cell>
          <cell r="H416">
            <v>888151017449</v>
          </cell>
          <cell r="I416">
            <v>48</v>
          </cell>
          <cell r="J416">
            <v>12</v>
          </cell>
        </row>
        <row r="417">
          <cell r="A417" t="str">
            <v>GWP-WRSGL-AMB</v>
          </cell>
          <cell r="B417" t="str">
            <v>CLEARVIEW SPORT WRAPAROUND SHOOTING GLASSES - AMBER</v>
          </cell>
          <cell r="C417">
            <v>3.99</v>
          </cell>
          <cell r="E417">
            <v>1.95</v>
          </cell>
          <cell r="G417">
            <v>0</v>
          </cell>
          <cell r="H417">
            <v>888151017470</v>
          </cell>
          <cell r="I417">
            <v>48</v>
          </cell>
          <cell r="J417">
            <v>12</v>
          </cell>
        </row>
        <row r="418">
          <cell r="A418" t="str">
            <v>GWP-WRSGL-CLR</v>
          </cell>
          <cell r="B418" t="str">
            <v>CLEARVIEW SPORT WRAPAROUND SHOOTING GLASSES - CLEAR</v>
          </cell>
          <cell r="C418">
            <v>3.99</v>
          </cell>
          <cell r="E418">
            <v>1.95</v>
          </cell>
          <cell r="G418">
            <v>0</v>
          </cell>
          <cell r="H418">
            <v>888151017463</v>
          </cell>
          <cell r="I418">
            <v>48</v>
          </cell>
          <cell r="J418">
            <v>12</v>
          </cell>
        </row>
        <row r="419">
          <cell r="A419" t="str">
            <v>EAR PLUGS</v>
          </cell>
          <cell r="G419">
            <v>0</v>
          </cell>
          <cell r="J419" t="str">
            <v>N/A</v>
          </cell>
        </row>
        <row r="420">
          <cell r="A420" t="str">
            <v>GWP-FOAMPLUG200BX</v>
          </cell>
          <cell r="B420" t="str">
            <v>FOAM EAR PLUGS - 200 PAIR BOX</v>
          </cell>
          <cell r="C420">
            <v>99.99</v>
          </cell>
          <cell r="E420">
            <v>29.950000000000003</v>
          </cell>
          <cell r="G420">
            <v>0</v>
          </cell>
          <cell r="H420">
            <v>813628084907</v>
          </cell>
          <cell r="I420">
            <v>8</v>
          </cell>
          <cell r="J420" t="str">
            <v>N/A</v>
          </cell>
        </row>
        <row r="421">
          <cell r="A421" t="str">
            <v>GWP-FP-200PK</v>
          </cell>
          <cell r="B421" t="str">
            <v>FOAM EAR PLUGS (200 PACK)</v>
          </cell>
          <cell r="C421">
            <v>34.99</v>
          </cell>
          <cell r="E421">
            <v>19.95</v>
          </cell>
          <cell r="G421">
            <v>0</v>
          </cell>
          <cell r="H421">
            <v>888151024096</v>
          </cell>
          <cell r="I421">
            <v>8</v>
          </cell>
          <cell r="J421" t="str">
            <v>N/A</v>
          </cell>
        </row>
        <row r="422">
          <cell r="A422" t="str">
            <v>GWP-CORDPLGBKT</v>
          </cell>
          <cell r="B422" t="str">
            <v>FOAM EAR CORDED PLUGS - 50 PAIR JAR</v>
          </cell>
          <cell r="C422">
            <v>29.99</v>
          </cell>
          <cell r="E422">
            <v>14.95</v>
          </cell>
          <cell r="G422">
            <v>0</v>
          </cell>
          <cell r="H422">
            <v>888151014578</v>
          </cell>
          <cell r="I422">
            <v>60</v>
          </cell>
          <cell r="J422">
            <v>20</v>
          </cell>
        </row>
        <row r="423">
          <cell r="A423" t="str">
            <v>GWP-FP-50PK</v>
          </cell>
          <cell r="B423" t="str">
            <v>FOAM EAR PLUGS - 50 PAIR JAR</v>
          </cell>
          <cell r="C423">
            <v>14.99</v>
          </cell>
          <cell r="E423">
            <v>6.95</v>
          </cell>
          <cell r="G423">
            <v>0</v>
          </cell>
          <cell r="H423">
            <v>888151011089</v>
          </cell>
          <cell r="I423">
            <v>60</v>
          </cell>
          <cell r="J423">
            <v>20</v>
          </cell>
        </row>
        <row r="424">
          <cell r="A424" t="str">
            <v>GWP-FP-50PK-TL</v>
          </cell>
          <cell r="B424" t="str">
            <v>FOAM EAR PLUGS - 50 PAIR JAR - TEAL</v>
          </cell>
          <cell r="C424">
            <v>14.99</v>
          </cell>
          <cell r="E424">
            <v>6.95</v>
          </cell>
          <cell r="G424">
            <v>0</v>
          </cell>
          <cell r="H424">
            <v>888151019634</v>
          </cell>
          <cell r="I424">
            <v>60</v>
          </cell>
          <cell r="J424">
            <v>20</v>
          </cell>
        </row>
        <row r="425">
          <cell r="A425" t="str">
            <v>GWP-FP50-BAG</v>
          </cell>
          <cell r="B425" t="str">
            <v>FOAM EAR PLUGS - 50 PAIR BAG</v>
          </cell>
          <cell r="C425">
            <v>11.99</v>
          </cell>
          <cell r="E425">
            <v>5.65</v>
          </cell>
          <cell r="G425">
            <v>0</v>
          </cell>
          <cell r="H425">
            <v>888151015636</v>
          </cell>
          <cell r="I425">
            <v>60</v>
          </cell>
          <cell r="J425">
            <v>6</v>
          </cell>
        </row>
        <row r="426">
          <cell r="A426" t="str">
            <v>GWP-FP25-BAG</v>
          </cell>
          <cell r="B426" t="str">
            <v>FOAM EAR PLUGS - 25 PAIR BAG</v>
          </cell>
          <cell r="C426">
            <v>6.99</v>
          </cell>
          <cell r="E426">
            <v>2.85</v>
          </cell>
          <cell r="G426">
            <v>0</v>
          </cell>
          <cell r="H426">
            <v>888151024102</v>
          </cell>
          <cell r="I426">
            <v>60</v>
          </cell>
          <cell r="J426">
            <v>6</v>
          </cell>
        </row>
        <row r="427">
          <cell r="A427" t="str">
            <v>GWP-PLGBND</v>
          </cell>
          <cell r="B427" t="str">
            <v>PRO-TEK EAR PLUG BAND</v>
          </cell>
          <cell r="C427">
            <v>7.99</v>
          </cell>
          <cell r="E427">
            <v>3.95</v>
          </cell>
          <cell r="G427">
            <v>0</v>
          </cell>
          <cell r="H427">
            <v>888151016374</v>
          </cell>
          <cell r="I427">
            <v>48</v>
          </cell>
          <cell r="J427">
            <v>6</v>
          </cell>
        </row>
        <row r="428">
          <cell r="A428" t="str">
            <v>GWP-PLGCAN-OR</v>
          </cell>
          <cell r="B428" t="str">
            <v>7 PAIRS NEON ORANGE FOAM PLUG W/ BLACK ALUMINUM CARRY CANISTER</v>
          </cell>
          <cell r="C428">
            <v>5.99</v>
          </cell>
          <cell r="E428">
            <v>2.2799999999999998</v>
          </cell>
          <cell r="G428">
            <v>0</v>
          </cell>
          <cell r="H428">
            <v>888151014608</v>
          </cell>
          <cell r="I428">
            <v>96</v>
          </cell>
          <cell r="J428">
            <v>24</v>
          </cell>
        </row>
        <row r="429">
          <cell r="A429" t="str">
            <v>GWP-PLGCAN-YL</v>
          </cell>
          <cell r="B429" t="str">
            <v>7 PAIRS BLUE FOAM PLUG W/ ORANGE ALUMINUM CARRY CANISTER</v>
          </cell>
          <cell r="C429">
            <v>5.99</v>
          </cell>
          <cell r="E429">
            <v>2.2799999999999998</v>
          </cell>
          <cell r="G429">
            <v>0</v>
          </cell>
          <cell r="H429">
            <v>888151014615</v>
          </cell>
          <cell r="I429">
            <v>96</v>
          </cell>
          <cell r="J429">
            <v>24</v>
          </cell>
        </row>
        <row r="430">
          <cell r="A430" t="str">
            <v>GWP-PLGCAN-PK</v>
          </cell>
          <cell r="B430" t="str">
            <v>7 PAIRS PINK FOAM PLUG WITH PINK ALUMINUM CARRY CANISTER</v>
          </cell>
          <cell r="C430">
            <v>5.99</v>
          </cell>
          <cell r="E430">
            <v>2.2799999999999998</v>
          </cell>
          <cell r="G430">
            <v>0</v>
          </cell>
          <cell r="H430">
            <v>888151014622</v>
          </cell>
          <cell r="I430">
            <v>96</v>
          </cell>
          <cell r="J430">
            <v>24</v>
          </cell>
        </row>
        <row r="431">
          <cell r="A431" t="str">
            <v>GWP-EPCORD-YL</v>
          </cell>
          <cell r="B431" t="str">
            <v>2 PAIRS BLUE CORDED FOAM PLUGS WITH PLASTIC CASE</v>
          </cell>
          <cell r="C431">
            <v>3.99</v>
          </cell>
          <cell r="E431">
            <v>1.49</v>
          </cell>
          <cell r="G431">
            <v>0</v>
          </cell>
          <cell r="H431">
            <v>888151014639</v>
          </cell>
          <cell r="I431">
            <v>96</v>
          </cell>
          <cell r="J431">
            <v>24</v>
          </cell>
        </row>
        <row r="432">
          <cell r="A432" t="str">
            <v>GWP-EPCORD-2PK</v>
          </cell>
          <cell r="B432" t="str">
            <v>CORDED EAR PLUGS (2 PACK)</v>
          </cell>
          <cell r="C432">
            <v>3.99</v>
          </cell>
          <cell r="E432">
            <v>1.49</v>
          </cell>
          <cell r="G432">
            <v>0</v>
          </cell>
          <cell r="H432">
            <v>888151008966</v>
          </cell>
          <cell r="I432">
            <v>96</v>
          </cell>
          <cell r="J432">
            <v>24</v>
          </cell>
        </row>
        <row r="433">
          <cell r="A433" t="str">
            <v>GWP-SILPLG-OFDE</v>
          </cell>
          <cell r="B433" t="str">
            <v>SILICON PLUGS - FLAT DARK EARTH (4 PCS) &amp; ORANGE (2 PCS)</v>
          </cell>
          <cell r="C433">
            <v>3.99</v>
          </cell>
          <cell r="E433">
            <v>2.15</v>
          </cell>
          <cell r="G433">
            <v>0</v>
          </cell>
          <cell r="H433">
            <v>888151013809</v>
          </cell>
          <cell r="I433">
            <v>180</v>
          </cell>
          <cell r="J433">
            <v>30</v>
          </cell>
        </row>
        <row r="434">
          <cell r="A434" t="str">
            <v>GWP-SILPLG-PKTL</v>
          </cell>
          <cell r="B434" t="str">
            <v>SILICON PLUGS - TEAL (4 PCS) &amp; PINK (2 PCS)</v>
          </cell>
          <cell r="C434">
            <v>3.99</v>
          </cell>
          <cell r="E434">
            <v>2.15</v>
          </cell>
          <cell r="G434">
            <v>0</v>
          </cell>
          <cell r="H434">
            <v>888151013793</v>
          </cell>
          <cell r="I434">
            <v>180</v>
          </cell>
          <cell r="J434">
            <v>30</v>
          </cell>
        </row>
        <row r="435">
          <cell r="A435" t="str">
            <v>GWP-FP5PK</v>
          </cell>
          <cell r="B435" t="str">
            <v>FOAM EAR PLUGS 10PK BLISTER</v>
          </cell>
          <cell r="C435">
            <v>3.99</v>
          </cell>
          <cell r="E435">
            <v>1.49</v>
          </cell>
          <cell r="G435">
            <v>0</v>
          </cell>
          <cell r="H435">
            <v>888151003091</v>
          </cell>
          <cell r="I435">
            <v>96</v>
          </cell>
          <cell r="J435">
            <v>24</v>
          </cell>
        </row>
        <row r="436">
          <cell r="A436" t="str">
            <v>GWP-FP5PK-TL</v>
          </cell>
          <cell r="B436" t="str">
            <v>FOAM EAR PLUGS 10PK BLISTER - TEAL</v>
          </cell>
          <cell r="C436">
            <v>3.99</v>
          </cell>
          <cell r="E436">
            <v>1.49</v>
          </cell>
          <cell r="G436">
            <v>0</v>
          </cell>
          <cell r="H436">
            <v>888151019641</v>
          </cell>
          <cell r="I436">
            <v>96</v>
          </cell>
          <cell r="J436">
            <v>24</v>
          </cell>
        </row>
        <row r="437">
          <cell r="A437" t="str">
            <v>GWP-TPRCORD-BL</v>
          </cell>
          <cell r="B437" t="str">
            <v>1 PAIR BLUE CORDED EARPLUG WITH BLUE/YELLOW CORD</v>
          </cell>
          <cell r="C437">
            <v>2.99</v>
          </cell>
          <cell r="E437">
            <v>1.29</v>
          </cell>
          <cell r="G437">
            <v>0</v>
          </cell>
          <cell r="H437">
            <v>888151014653</v>
          </cell>
          <cell r="I437">
            <v>96</v>
          </cell>
          <cell r="J437">
            <v>24</v>
          </cell>
        </row>
        <row r="438">
          <cell r="A438" t="str">
            <v>SAFETY ELECTRONIC MUFF</v>
          </cell>
          <cell r="G438">
            <v>0</v>
          </cell>
          <cell r="J438" t="str">
            <v>N/A</v>
          </cell>
        </row>
        <row r="439">
          <cell r="A439" t="str">
            <v>GWP-SF-DRSEM-HVG</v>
          </cell>
          <cell r="B439" t="str">
            <v>RAZOR SLIM DIGITAL ELECTRONIC MUFF - HI-VIZ GREEN</v>
          </cell>
          <cell r="C439">
            <v>89.99</v>
          </cell>
          <cell r="E439">
            <v>49.95</v>
          </cell>
          <cell r="G439">
            <v>0</v>
          </cell>
          <cell r="H439">
            <v>888151020692</v>
          </cell>
          <cell r="I439">
            <v>24</v>
          </cell>
          <cell r="J439">
            <v>4</v>
          </cell>
        </row>
        <row r="440">
          <cell r="A440" t="str">
            <v>GWP-SF-RSEM-HVG</v>
          </cell>
          <cell r="B440" t="str">
            <v>RAZOR SLIM ELECTRONIC MUFF - HI-VIZ GREEN</v>
          </cell>
          <cell r="C440">
            <v>69.989999999999995</v>
          </cell>
          <cell r="E440">
            <v>35.950000000000003</v>
          </cell>
          <cell r="G440">
            <v>0</v>
          </cell>
          <cell r="H440">
            <v>888151020722</v>
          </cell>
          <cell r="I440">
            <v>24</v>
          </cell>
          <cell r="J440">
            <v>4</v>
          </cell>
        </row>
        <row r="441">
          <cell r="A441" t="str">
            <v>SAFETY PASSIVE</v>
          </cell>
          <cell r="G441">
            <v>0</v>
          </cell>
          <cell r="J441" t="str">
            <v>N/A</v>
          </cell>
        </row>
        <row r="442">
          <cell r="A442" t="str">
            <v>GWP-SF-PBTM</v>
          </cell>
          <cell r="B442" t="str">
            <v>PASSIVE BLUETOOTH MUFF</v>
          </cell>
          <cell r="C442">
            <v>49.99</v>
          </cell>
          <cell r="E442">
            <v>27.95</v>
          </cell>
          <cell r="G442">
            <v>0</v>
          </cell>
          <cell r="H442">
            <v>888151021002</v>
          </cell>
          <cell r="I442">
            <v>24</v>
          </cell>
          <cell r="J442">
            <v>4</v>
          </cell>
        </row>
        <row r="443">
          <cell r="A443" t="str">
            <v>GWP-SF-PBTM-HVG</v>
          </cell>
          <cell r="B443" t="str">
            <v>PASSIVE BLUETOOTH MUFF - HI-VIZ GREEN</v>
          </cell>
          <cell r="C443">
            <v>49.99</v>
          </cell>
          <cell r="E443">
            <v>27.95</v>
          </cell>
          <cell r="G443">
            <v>0</v>
          </cell>
          <cell r="H443">
            <v>888151021026</v>
          </cell>
          <cell r="I443">
            <v>24</v>
          </cell>
          <cell r="J443">
            <v>4</v>
          </cell>
        </row>
        <row r="444">
          <cell r="A444" t="str">
            <v>GWP-SF-NWPAS-BLZ</v>
          </cell>
          <cell r="B444" t="str">
            <v>RETRACTABLE EAR BLUG BAND - BLAZE ORANGE</v>
          </cell>
          <cell r="C444">
            <v>24.99</v>
          </cell>
          <cell r="E444">
            <v>11.95</v>
          </cell>
          <cell r="G444">
            <v>0</v>
          </cell>
          <cell r="H444">
            <v>888151021156</v>
          </cell>
          <cell r="I444">
            <v>24</v>
          </cell>
          <cell r="J444">
            <v>4</v>
          </cell>
        </row>
        <row r="445">
          <cell r="A445" t="str">
            <v>SAFETY GLOVES</v>
          </cell>
          <cell r="J445" t="str">
            <v>N/A</v>
          </cell>
        </row>
        <row r="446">
          <cell r="A446" t="str">
            <v>WALKER'S IMPACT AND CUT RESISTANT GLOVES</v>
          </cell>
        </row>
        <row r="447">
          <cell r="A447" t="str">
            <v>GWP-SF-13GHNIA4-SM</v>
          </cell>
          <cell r="B447" t="str">
            <v>HPPE GLOVES W/ FOAM PALM &amp; IMPACT BUMPERS - SM</v>
          </cell>
          <cell r="C447">
            <v>17.989999999999998</v>
          </cell>
          <cell r="E447">
            <v>8.51</v>
          </cell>
          <cell r="G447">
            <v>0</v>
          </cell>
          <cell r="H447">
            <v>888151022962</v>
          </cell>
          <cell r="I447">
            <v>144</v>
          </cell>
          <cell r="J447">
            <v>12</v>
          </cell>
        </row>
        <row r="448">
          <cell r="A448" t="str">
            <v>GWP-SF-13GHNIA4-MD</v>
          </cell>
          <cell r="B448" t="str">
            <v>HPPE GLOVES W/ FOAM PALM &amp; IMPACT BUMPERS - MD</v>
          </cell>
          <cell r="C448">
            <v>17.989999999999998</v>
          </cell>
          <cell r="E448">
            <v>8.51</v>
          </cell>
          <cell r="G448">
            <v>0</v>
          </cell>
          <cell r="H448">
            <v>888151022979</v>
          </cell>
          <cell r="I448">
            <v>144</v>
          </cell>
          <cell r="J448">
            <v>12</v>
          </cell>
        </row>
        <row r="449">
          <cell r="A449" t="str">
            <v>GWP-SF-13GHNIA4-LG</v>
          </cell>
          <cell r="B449" t="str">
            <v>HPPE GLOVES W/ FOAM PALM &amp; IMPACT BUMPERS - LG</v>
          </cell>
          <cell r="C449">
            <v>17.989999999999998</v>
          </cell>
          <cell r="E449">
            <v>8.51</v>
          </cell>
          <cell r="G449">
            <v>0</v>
          </cell>
          <cell r="H449">
            <v>888151022986</v>
          </cell>
          <cell r="I449">
            <v>144</v>
          </cell>
          <cell r="J449">
            <v>12</v>
          </cell>
        </row>
        <row r="450">
          <cell r="A450" t="str">
            <v>GWP-SF-13GHNIA4-XL</v>
          </cell>
          <cell r="B450" t="str">
            <v>HPPE GLOVES W/ FOAM PALM &amp; IMPACT BUMPERS - XL</v>
          </cell>
          <cell r="C450">
            <v>17.989999999999998</v>
          </cell>
          <cell r="E450">
            <v>8.51</v>
          </cell>
          <cell r="G450">
            <v>0</v>
          </cell>
          <cell r="H450">
            <v>888151022993</v>
          </cell>
          <cell r="I450">
            <v>144</v>
          </cell>
          <cell r="J450">
            <v>12</v>
          </cell>
        </row>
        <row r="451">
          <cell r="A451" t="str">
            <v>WALKER'S IMPACT GLOVES - WINTER</v>
          </cell>
        </row>
        <row r="452">
          <cell r="A452" t="str">
            <v>GWP-SF-HVFFIL2W-MD</v>
          </cell>
          <cell r="B452" t="str">
            <v>HI-VIZ 5-FINGER IMPACT RESISTANT WINTER GLOVE - MD</v>
          </cell>
          <cell r="C452">
            <v>34.99</v>
          </cell>
          <cell r="E452">
            <v>16.329999999999998</v>
          </cell>
          <cell r="G452">
            <v>0</v>
          </cell>
          <cell r="H452">
            <v>888151023297</v>
          </cell>
          <cell r="I452">
            <v>72</v>
          </cell>
          <cell r="J452">
            <v>6</v>
          </cell>
        </row>
        <row r="453">
          <cell r="A453" t="str">
            <v>GWP-SF-HVFFIL2W-LG</v>
          </cell>
          <cell r="B453" t="str">
            <v>HI-VIZ 5-FINGER IMPACT RESISTANT WINTER GLOVE - LG</v>
          </cell>
          <cell r="C453">
            <v>34.99</v>
          </cell>
          <cell r="E453">
            <v>16.329999999999998</v>
          </cell>
          <cell r="G453">
            <v>0</v>
          </cell>
          <cell r="H453">
            <v>888151023303</v>
          </cell>
          <cell r="I453">
            <v>72</v>
          </cell>
          <cell r="J453">
            <v>6</v>
          </cell>
        </row>
        <row r="454">
          <cell r="A454" t="str">
            <v>GWP-SF-HVFFIL2W-XL</v>
          </cell>
          <cell r="B454" t="str">
            <v>HI-VIZ 5-FINGER IMPACT RESISTANT WINTER GLOVE - XL</v>
          </cell>
          <cell r="C454">
            <v>34.99</v>
          </cell>
          <cell r="E454">
            <v>16.329999999999998</v>
          </cell>
          <cell r="G454">
            <v>0</v>
          </cell>
          <cell r="H454">
            <v>888151023310</v>
          </cell>
          <cell r="I454">
            <v>72</v>
          </cell>
          <cell r="J454">
            <v>6</v>
          </cell>
        </row>
        <row r="455">
          <cell r="A455" t="str">
            <v>WALKER'S IMPACT GLOVES</v>
          </cell>
        </row>
        <row r="456">
          <cell r="A456" t="str">
            <v>GWP-SF-HVFFPUIL2-SM</v>
          </cell>
          <cell r="B456" t="str">
            <v>HI-VIZ 5-FINGER IMPACT RESISTANT POLY GLOVE - SM</v>
          </cell>
          <cell r="C456">
            <v>19.989999999999998</v>
          </cell>
          <cell r="E456">
            <v>10.34</v>
          </cell>
          <cell r="G456">
            <v>0</v>
          </cell>
          <cell r="H456">
            <v>888151023242</v>
          </cell>
          <cell r="I456">
            <v>72</v>
          </cell>
          <cell r="J456">
            <v>6</v>
          </cell>
        </row>
        <row r="457">
          <cell r="A457" t="str">
            <v>GWP-SF-HVFFPUIL2-MD</v>
          </cell>
          <cell r="B457" t="str">
            <v>HI-VIZ 5-FINGER IMPACT RESISTANT POLY GLOVE - MD</v>
          </cell>
          <cell r="C457">
            <v>19.989999999999998</v>
          </cell>
          <cell r="E457">
            <v>10.34</v>
          </cell>
          <cell r="G457">
            <v>0</v>
          </cell>
          <cell r="H457">
            <v>888151023259</v>
          </cell>
          <cell r="I457">
            <v>72</v>
          </cell>
          <cell r="J457">
            <v>6</v>
          </cell>
        </row>
        <row r="458">
          <cell r="A458" t="str">
            <v>GWP-SF-HVFFPUIL2-LG</v>
          </cell>
          <cell r="B458" t="str">
            <v>HI-VIZ 5-FINGER IMPACT RESISTANT POLY GLOVE - LG</v>
          </cell>
          <cell r="C458">
            <v>19.989999999999998</v>
          </cell>
          <cell r="E458">
            <v>10.34</v>
          </cell>
          <cell r="G458">
            <v>0</v>
          </cell>
          <cell r="H458">
            <v>888151023266</v>
          </cell>
          <cell r="I458">
            <v>72</v>
          </cell>
          <cell r="J458">
            <v>6</v>
          </cell>
        </row>
        <row r="459">
          <cell r="A459" t="str">
            <v>GWP-SF-HVFFPUIL2-XL</v>
          </cell>
          <cell r="B459" t="str">
            <v>HI-VIZ 5-FINGER IMPACT RESISTANT POLY GLOVE - XL</v>
          </cell>
          <cell r="C459">
            <v>19.989999999999998</v>
          </cell>
          <cell r="E459">
            <v>10.34</v>
          </cell>
          <cell r="G459">
            <v>0</v>
          </cell>
          <cell r="H459">
            <v>888151023273</v>
          </cell>
          <cell r="I459">
            <v>72</v>
          </cell>
          <cell r="J459">
            <v>6</v>
          </cell>
        </row>
        <row r="460">
          <cell r="A460" t="str">
            <v>WALKER'S COATED COOLING GLOVES</v>
          </cell>
        </row>
        <row r="461">
          <cell r="A461" t="str">
            <v>GWP-SF-15BPCFL-SM</v>
          </cell>
          <cell r="B461" t="str">
            <v>COOLMAX GLOVES WITH PALM COATING - SM</v>
          </cell>
          <cell r="C461">
            <v>9.99</v>
          </cell>
          <cell r="E461">
            <v>4.5199999999999996</v>
          </cell>
          <cell r="G461">
            <v>0</v>
          </cell>
          <cell r="H461">
            <v>888151023129</v>
          </cell>
          <cell r="I461">
            <v>144</v>
          </cell>
          <cell r="J461">
            <v>12</v>
          </cell>
        </row>
        <row r="462">
          <cell r="A462" t="str">
            <v>GWP-SF-15BPCFL-MD</v>
          </cell>
          <cell r="B462" t="str">
            <v>COOLMAX GLOVES WITH PALM COATING - MD</v>
          </cell>
          <cell r="C462">
            <v>9.99</v>
          </cell>
          <cell r="E462">
            <v>4.5199999999999996</v>
          </cell>
          <cell r="G462">
            <v>0</v>
          </cell>
          <cell r="H462">
            <v>888151023136</v>
          </cell>
          <cell r="I462">
            <v>144</v>
          </cell>
          <cell r="J462">
            <v>12</v>
          </cell>
        </row>
        <row r="463">
          <cell r="A463" t="str">
            <v>GWP-SF-15BPCFL-LG</v>
          </cell>
          <cell r="B463" t="str">
            <v>COOLMAX GLOVES WITH PALM COATING - LG</v>
          </cell>
          <cell r="C463">
            <v>9.99</v>
          </cell>
          <cell r="E463">
            <v>4.5199999999999996</v>
          </cell>
          <cell r="G463">
            <v>0</v>
          </cell>
          <cell r="H463">
            <v>888151023143</v>
          </cell>
          <cell r="I463">
            <v>144</v>
          </cell>
          <cell r="J463">
            <v>12</v>
          </cell>
        </row>
        <row r="464">
          <cell r="A464" t="str">
            <v>GWP-SF-15BPCFL-XL</v>
          </cell>
          <cell r="B464" t="str">
            <v>COOLMAX GLOVES WITH PALM COATING - XL</v>
          </cell>
          <cell r="C464">
            <v>9.99</v>
          </cell>
          <cell r="E464">
            <v>4.5199999999999996</v>
          </cell>
          <cell r="G464">
            <v>0</v>
          </cell>
          <cell r="H464">
            <v>888151023150</v>
          </cell>
          <cell r="I464">
            <v>144</v>
          </cell>
          <cell r="J464">
            <v>12</v>
          </cell>
        </row>
        <row r="465">
          <cell r="A465" t="str">
            <v>WALKER'S CUT RESISTANT GLOVES</v>
          </cell>
        </row>
        <row r="466">
          <cell r="A466" t="str">
            <v>GWP-SF-15RHPUA2-SM</v>
          </cell>
          <cell r="B466" t="str">
            <v>HPPE GLOVES W/ PU FOAM PALM - SM</v>
          </cell>
          <cell r="C466">
            <v>7.99</v>
          </cell>
          <cell r="E466">
            <v>3.52</v>
          </cell>
          <cell r="G466">
            <v>0</v>
          </cell>
          <cell r="H466">
            <v>888151023082</v>
          </cell>
          <cell r="I466">
            <v>144</v>
          </cell>
          <cell r="J466">
            <v>12</v>
          </cell>
        </row>
        <row r="467">
          <cell r="A467" t="str">
            <v>GWP-SF-15RHPUA2-MD</v>
          </cell>
          <cell r="B467" t="str">
            <v>HPPE GLOVES W/ PU FOAM PALM - MD</v>
          </cell>
          <cell r="C467">
            <v>7.99</v>
          </cell>
          <cell r="E467">
            <v>3.52</v>
          </cell>
          <cell r="G467">
            <v>0</v>
          </cell>
          <cell r="H467">
            <v>888151023099</v>
          </cell>
          <cell r="I467">
            <v>144</v>
          </cell>
          <cell r="J467">
            <v>12</v>
          </cell>
        </row>
        <row r="468">
          <cell r="A468" t="str">
            <v>GWP-SF-15RHPUA2-LG</v>
          </cell>
          <cell r="B468" t="str">
            <v>HPPE GLOVES W/ PU FOAM PALM - LG</v>
          </cell>
          <cell r="C468">
            <v>7.99</v>
          </cell>
          <cell r="E468">
            <v>3.52</v>
          </cell>
          <cell r="G468">
            <v>0</v>
          </cell>
          <cell r="H468">
            <v>888151023105</v>
          </cell>
          <cell r="I468">
            <v>144</v>
          </cell>
          <cell r="J468">
            <v>12</v>
          </cell>
        </row>
        <row r="469">
          <cell r="A469" t="str">
            <v>GWP-SF-15RHPUA2-XL</v>
          </cell>
          <cell r="B469" t="str">
            <v>HPPE GLOVES W/ PU FOAM PALM - XL</v>
          </cell>
          <cell r="C469">
            <v>7.99</v>
          </cell>
          <cell r="E469">
            <v>3.52</v>
          </cell>
          <cell r="G469">
            <v>0</v>
          </cell>
          <cell r="H469">
            <v>888151023112</v>
          </cell>
          <cell r="I469">
            <v>144</v>
          </cell>
          <cell r="J469">
            <v>12</v>
          </cell>
        </row>
        <row r="470">
          <cell r="A470" t="str">
            <v>GWP-SF-15BHFNA3-XL</v>
          </cell>
          <cell r="B470" t="str">
            <v>HPPE GLOVES W/ SANDY FOAM PALM - XL</v>
          </cell>
          <cell r="C470">
            <v>12.99</v>
          </cell>
          <cell r="E470">
            <v>4.99</v>
          </cell>
          <cell r="G470">
            <v>0</v>
          </cell>
          <cell r="H470">
            <v>888151023075</v>
          </cell>
          <cell r="I470">
            <v>144</v>
          </cell>
          <cell r="J470">
            <v>12</v>
          </cell>
        </row>
        <row r="471">
          <cell r="A471" t="str">
            <v>GWP-SF-DY1850PU-A2-S</v>
          </cell>
          <cell r="B471" t="str">
            <v>GLOVES A2 18G HPPE - SM</v>
          </cell>
          <cell r="C471">
            <v>9.99</v>
          </cell>
          <cell r="E471">
            <v>4.1900000000000004</v>
          </cell>
          <cell r="G471">
            <v>0</v>
          </cell>
          <cell r="H471">
            <v>888151024997</v>
          </cell>
          <cell r="I471">
            <v>144</v>
          </cell>
          <cell r="J471">
            <v>12</v>
          </cell>
        </row>
        <row r="472">
          <cell r="A472" t="str">
            <v>GWP-SF-DY1850PU-A2-M</v>
          </cell>
          <cell r="B472" t="str">
            <v>GLOVES A2 18G HPPE - MD</v>
          </cell>
          <cell r="C472">
            <v>9.99</v>
          </cell>
          <cell r="E472">
            <v>4.1900000000000004</v>
          </cell>
          <cell r="G472">
            <v>0</v>
          </cell>
          <cell r="H472">
            <v>888151025000</v>
          </cell>
          <cell r="I472">
            <v>144</v>
          </cell>
          <cell r="J472">
            <v>12</v>
          </cell>
        </row>
        <row r="473">
          <cell r="A473" t="str">
            <v>GWP-SF-DY1850PU-A2-L</v>
          </cell>
          <cell r="B473" t="str">
            <v>GLOVES A2 18G HPPE - LG</v>
          </cell>
          <cell r="C473">
            <v>9.99</v>
          </cell>
          <cell r="E473">
            <v>4.1900000000000004</v>
          </cell>
          <cell r="G473">
            <v>0</v>
          </cell>
          <cell r="H473">
            <v>888151025017</v>
          </cell>
          <cell r="I473">
            <v>144</v>
          </cell>
          <cell r="J473">
            <v>12</v>
          </cell>
        </row>
        <row r="474">
          <cell r="A474" t="str">
            <v>GWP-SF-DY1850PU-A2-X</v>
          </cell>
          <cell r="B474" t="str">
            <v>GLOVES A2 18G HPPE - XL</v>
          </cell>
          <cell r="C474">
            <v>9.99</v>
          </cell>
          <cell r="E474">
            <v>4.1900000000000004</v>
          </cell>
          <cell r="G474">
            <v>0</v>
          </cell>
          <cell r="H474">
            <v>888151025024</v>
          </cell>
          <cell r="I474">
            <v>144</v>
          </cell>
          <cell r="J474">
            <v>12</v>
          </cell>
        </row>
        <row r="475">
          <cell r="A475" t="str">
            <v>GWP-SF-KV007F-ACA7-S</v>
          </cell>
          <cell r="B475" t="str">
            <v>GLOVES A7 7G ARAMID WITH WIRE - SM</v>
          </cell>
          <cell r="C475">
            <v>24.99</v>
          </cell>
          <cell r="E475">
            <v>12.18</v>
          </cell>
          <cell r="G475">
            <v>0</v>
          </cell>
          <cell r="H475">
            <v>888151025031</v>
          </cell>
          <cell r="I475">
            <v>144</v>
          </cell>
          <cell r="J475">
            <v>12</v>
          </cell>
        </row>
        <row r="476">
          <cell r="A476" t="str">
            <v>GWP-SF-KV007F-ACA7-M</v>
          </cell>
          <cell r="B476" t="str">
            <v>GLOVES A7 7G ARAMID WITH WIRE - MD</v>
          </cell>
          <cell r="C476">
            <v>24.99</v>
          </cell>
          <cell r="E476">
            <v>12.18</v>
          </cell>
          <cell r="G476">
            <v>0</v>
          </cell>
          <cell r="H476">
            <v>888151025048</v>
          </cell>
          <cell r="I476">
            <v>144</v>
          </cell>
          <cell r="J476">
            <v>12</v>
          </cell>
        </row>
        <row r="477">
          <cell r="A477" t="str">
            <v>GWP-SF-KV007F-ACA7-L</v>
          </cell>
          <cell r="B477" t="str">
            <v>GLOVES A7 7G ARAMID WITH WIRE - LG</v>
          </cell>
          <cell r="C477">
            <v>24.99</v>
          </cell>
          <cell r="E477">
            <v>12.18</v>
          </cell>
          <cell r="G477">
            <v>0</v>
          </cell>
          <cell r="H477">
            <v>888151025055</v>
          </cell>
          <cell r="I477">
            <v>144</v>
          </cell>
          <cell r="J477">
            <v>12</v>
          </cell>
        </row>
        <row r="478">
          <cell r="A478" t="str">
            <v>GWP-SF-KV007F-ACA7-X</v>
          </cell>
          <cell r="B478" t="str">
            <v>GLOVES A7 7G ARAMID WITH WIRE - XL</v>
          </cell>
          <cell r="C478">
            <v>24.99</v>
          </cell>
          <cell r="E478">
            <v>12.18</v>
          </cell>
          <cell r="G478">
            <v>0</v>
          </cell>
          <cell r="H478">
            <v>888151025062</v>
          </cell>
          <cell r="I478">
            <v>144</v>
          </cell>
          <cell r="J478">
            <v>12</v>
          </cell>
        </row>
        <row r="479">
          <cell r="A479" t="str">
            <v>WALKER'S COATED NYLON GLOVES</v>
          </cell>
        </row>
        <row r="480">
          <cell r="A480" t="str">
            <v>GWP-SF-15BKFNP-SM</v>
          </cell>
          <cell r="B480" t="str">
            <v>NYLON GLOVES W/ FOAM PALM COATING - SM</v>
          </cell>
          <cell r="C480">
            <v>5.99</v>
          </cell>
          <cell r="E480">
            <v>2.57</v>
          </cell>
          <cell r="G480">
            <v>0</v>
          </cell>
          <cell r="H480">
            <v>888151022887</v>
          </cell>
          <cell r="I480">
            <v>144</v>
          </cell>
          <cell r="J480">
            <v>12</v>
          </cell>
        </row>
        <row r="481">
          <cell r="A481" t="str">
            <v>GWP-SF-15BKFNP-MD</v>
          </cell>
          <cell r="B481" t="str">
            <v>NYLON GLOVES W/ FOAM PALM COATING - MD</v>
          </cell>
          <cell r="C481">
            <v>5.99</v>
          </cell>
          <cell r="E481">
            <v>2.57</v>
          </cell>
          <cell r="G481">
            <v>0</v>
          </cell>
          <cell r="H481">
            <v>888151022894</v>
          </cell>
          <cell r="I481">
            <v>144</v>
          </cell>
          <cell r="J481">
            <v>12</v>
          </cell>
        </row>
        <row r="482">
          <cell r="A482" t="str">
            <v>GWP-SF-15BKFNP-LG</v>
          </cell>
          <cell r="B482" t="str">
            <v>NYLON GLOVES W/ FOAM PALM COATING - LG</v>
          </cell>
          <cell r="C482">
            <v>5.99</v>
          </cell>
          <cell r="E482">
            <v>2.57</v>
          </cell>
          <cell r="G482">
            <v>0</v>
          </cell>
          <cell r="H482">
            <v>888151022900</v>
          </cell>
          <cell r="I482">
            <v>144</v>
          </cell>
          <cell r="J482">
            <v>12</v>
          </cell>
        </row>
        <row r="483">
          <cell r="A483" t="str">
            <v>GWP-SF-15BKFNP-XL</v>
          </cell>
          <cell r="B483" t="str">
            <v>NYLON GLOVES W/ FOAM PALM COATING - XL</v>
          </cell>
          <cell r="C483">
            <v>5.99</v>
          </cell>
          <cell r="E483">
            <v>2.57</v>
          </cell>
          <cell r="G483">
            <v>0</v>
          </cell>
          <cell r="H483">
            <v>888151022917</v>
          </cell>
          <cell r="I483">
            <v>144</v>
          </cell>
          <cell r="J483">
            <v>12</v>
          </cell>
        </row>
        <row r="484">
          <cell r="A484" t="str">
            <v>GWP-SF-15BKFNDP-SM</v>
          </cell>
          <cell r="B484" t="str">
            <v>NYLON GLOVES W/ FOAM PALM COATING &amp; EXTRA GRIP - SM</v>
          </cell>
          <cell r="C484">
            <v>6.99</v>
          </cell>
          <cell r="E484">
            <v>2.95</v>
          </cell>
          <cell r="G484">
            <v>0</v>
          </cell>
          <cell r="H484">
            <v>888151022924</v>
          </cell>
          <cell r="I484">
            <v>144</v>
          </cell>
          <cell r="J484">
            <v>12</v>
          </cell>
        </row>
        <row r="485">
          <cell r="A485" t="str">
            <v>GWP-SF-15BKFNDP-MD</v>
          </cell>
          <cell r="B485" t="str">
            <v>NYLON GLOVES W/ FOAM PALM COATING &amp; EXTRA GRIP - MD</v>
          </cell>
          <cell r="C485">
            <v>6.99</v>
          </cell>
          <cell r="E485">
            <v>2.95</v>
          </cell>
          <cell r="G485">
            <v>0</v>
          </cell>
          <cell r="H485">
            <v>888151022931</v>
          </cell>
          <cell r="I485">
            <v>144</v>
          </cell>
          <cell r="J485">
            <v>12</v>
          </cell>
        </row>
        <row r="486">
          <cell r="A486" t="str">
            <v>GWP-SF-15BKFNDP-LG</v>
          </cell>
          <cell r="B486" t="str">
            <v>NYLON GLOVES W/ FOAM PALM COATING &amp; EXTRA GRIP - LG</v>
          </cell>
          <cell r="C486">
            <v>6.99</v>
          </cell>
          <cell r="E486">
            <v>2.95</v>
          </cell>
          <cell r="G486">
            <v>0</v>
          </cell>
          <cell r="H486">
            <v>888151022948</v>
          </cell>
          <cell r="I486">
            <v>144</v>
          </cell>
          <cell r="J486">
            <v>12</v>
          </cell>
        </row>
        <row r="487">
          <cell r="A487" t="str">
            <v>GWP-SF-15BKFNDP-XL</v>
          </cell>
          <cell r="B487" t="str">
            <v>NYLON GLOVES W/ FOAM PALM COATING &amp; EXTRA GRIP - XL</v>
          </cell>
          <cell r="C487">
            <v>6.99</v>
          </cell>
          <cell r="E487">
            <v>2.95</v>
          </cell>
          <cell r="G487">
            <v>0</v>
          </cell>
          <cell r="H487">
            <v>888151022955</v>
          </cell>
          <cell r="I487">
            <v>144</v>
          </cell>
          <cell r="J487">
            <v>12</v>
          </cell>
        </row>
        <row r="488">
          <cell r="A488" t="str">
            <v>WALKER'S REFLECTIVE WEAR</v>
          </cell>
        </row>
        <row r="489">
          <cell r="A489" t="str">
            <v>GWP-SF-VSUR-OR-SM</v>
          </cell>
          <cell r="B489" t="str">
            <v>SURVEYOR SAFETY VEST - ORANGE AND BLACK</v>
          </cell>
          <cell r="C489">
            <v>24.99</v>
          </cell>
          <cell r="E489">
            <v>12.18</v>
          </cell>
          <cell r="G489">
            <v>0</v>
          </cell>
          <cell r="H489">
            <v>888151025567</v>
          </cell>
          <cell r="I489">
            <v>60</v>
          </cell>
          <cell r="J489">
            <v>10</v>
          </cell>
        </row>
        <row r="490">
          <cell r="A490" t="str">
            <v>GWP-SF-VSUR-OR-MD</v>
          </cell>
          <cell r="B490" t="str">
            <v>SURVEYOR SAFETY VEST - ORANGE AND BLACK</v>
          </cell>
          <cell r="C490">
            <v>24.99</v>
          </cell>
          <cell r="E490">
            <v>12.18</v>
          </cell>
          <cell r="G490">
            <v>0</v>
          </cell>
          <cell r="H490">
            <v>888151025574</v>
          </cell>
          <cell r="I490">
            <v>60</v>
          </cell>
          <cell r="J490">
            <v>10</v>
          </cell>
        </row>
        <row r="491">
          <cell r="A491" t="str">
            <v>GWP-SF-VSUR-OR-LG</v>
          </cell>
          <cell r="B491" t="str">
            <v>SURVEYOR SAFETY VEST - ORANGE AND BLACK</v>
          </cell>
          <cell r="C491">
            <v>24.99</v>
          </cell>
          <cell r="E491">
            <v>12.18</v>
          </cell>
          <cell r="G491">
            <v>0</v>
          </cell>
          <cell r="H491">
            <v>888151025581</v>
          </cell>
          <cell r="I491">
            <v>60</v>
          </cell>
          <cell r="J491">
            <v>10</v>
          </cell>
        </row>
        <row r="492">
          <cell r="A492" t="str">
            <v>GWP-SF-VSUR-OR-XL</v>
          </cell>
          <cell r="B492" t="str">
            <v>SURVEYOR SAFETY VEST - ORANGE AND BLACK</v>
          </cell>
          <cell r="C492">
            <v>24.99</v>
          </cell>
          <cell r="E492">
            <v>12.18</v>
          </cell>
          <cell r="G492">
            <v>0</v>
          </cell>
          <cell r="H492">
            <v>888151025598</v>
          </cell>
          <cell r="I492">
            <v>60</v>
          </cell>
          <cell r="J492">
            <v>10</v>
          </cell>
        </row>
        <row r="493">
          <cell r="A493" t="str">
            <v>GWP-SF-VSUR-OR-XX</v>
          </cell>
          <cell r="B493" t="str">
            <v>SURVEYOR SAFETY VEST - ORANGE AND BLACK</v>
          </cell>
          <cell r="C493">
            <v>24.99</v>
          </cell>
          <cell r="E493">
            <v>12.18</v>
          </cell>
          <cell r="G493">
            <v>0</v>
          </cell>
          <cell r="H493">
            <v>888151025604</v>
          </cell>
          <cell r="I493">
            <v>60</v>
          </cell>
          <cell r="J493">
            <v>10</v>
          </cell>
        </row>
        <row r="494">
          <cell r="A494" t="str">
            <v>GWP-SF-VSUR-GR-SM</v>
          </cell>
          <cell r="B494" t="str">
            <v>SURVEYOR SAFETY VEST - GREEN AND BLACK</v>
          </cell>
          <cell r="C494">
            <v>24.99</v>
          </cell>
          <cell r="E494">
            <v>12.18</v>
          </cell>
          <cell r="G494">
            <v>0</v>
          </cell>
          <cell r="H494">
            <v>888151025512</v>
          </cell>
          <cell r="I494">
            <v>60</v>
          </cell>
          <cell r="J494">
            <v>10</v>
          </cell>
        </row>
        <row r="495">
          <cell r="A495" t="str">
            <v>GWP-SF-VSUR-GR-MD</v>
          </cell>
          <cell r="B495" t="str">
            <v>SURVEYOR SAFETY VEST - GREEN AND BLACK</v>
          </cell>
          <cell r="C495">
            <v>24.99</v>
          </cell>
          <cell r="E495">
            <v>12.18</v>
          </cell>
          <cell r="G495">
            <v>0</v>
          </cell>
          <cell r="H495">
            <v>888151025529</v>
          </cell>
          <cell r="I495">
            <v>60</v>
          </cell>
          <cell r="J495">
            <v>10</v>
          </cell>
        </row>
        <row r="496">
          <cell r="A496" t="str">
            <v>GWP-SF-VSUR-GR-LG</v>
          </cell>
          <cell r="B496" t="str">
            <v>SURVEYOR SAFETY VEST - GREEN AND BLACK</v>
          </cell>
          <cell r="C496">
            <v>24.99</v>
          </cell>
          <cell r="E496">
            <v>12.18</v>
          </cell>
          <cell r="G496">
            <v>0</v>
          </cell>
          <cell r="H496">
            <v>888151025536</v>
          </cell>
          <cell r="I496">
            <v>60</v>
          </cell>
          <cell r="J496">
            <v>10</v>
          </cell>
        </row>
        <row r="497">
          <cell r="A497" t="str">
            <v>GWP-SF-VSUR-GR-XL</v>
          </cell>
          <cell r="B497" t="str">
            <v>SURVEYOR SAFETY VEST - GREEN AND BLACK</v>
          </cell>
          <cell r="C497">
            <v>24.99</v>
          </cell>
          <cell r="E497">
            <v>12.18</v>
          </cell>
          <cell r="G497">
            <v>0</v>
          </cell>
          <cell r="H497">
            <v>888151025543</v>
          </cell>
          <cell r="I497">
            <v>60</v>
          </cell>
          <cell r="J497">
            <v>10</v>
          </cell>
        </row>
        <row r="498">
          <cell r="A498" t="str">
            <v>GWP-SF-VSUR-GR-XX</v>
          </cell>
          <cell r="B498" t="str">
            <v>SURVEYOR SAFETY VEST - GREEN AND BLACK</v>
          </cell>
          <cell r="C498">
            <v>24.99</v>
          </cell>
          <cell r="E498">
            <v>12.18</v>
          </cell>
          <cell r="G498">
            <v>0</v>
          </cell>
          <cell r="H498">
            <v>888151025550</v>
          </cell>
          <cell r="I498">
            <v>60</v>
          </cell>
          <cell r="J498">
            <v>10</v>
          </cell>
        </row>
        <row r="499">
          <cell r="A499" t="str">
            <v>GWP-SF-VDC-ZIP-SM-OR</v>
          </cell>
          <cell r="B499" t="str">
            <v>DUAL COLOR SAFETY VEST W ZIPPER - ORANGE</v>
          </cell>
          <cell r="C499">
            <v>9.99</v>
          </cell>
          <cell r="E499">
            <v>4.59</v>
          </cell>
          <cell r="G499">
            <v>0</v>
          </cell>
          <cell r="H499">
            <v>888151025413</v>
          </cell>
          <cell r="I499">
            <v>60</v>
          </cell>
          <cell r="J499">
            <v>10</v>
          </cell>
        </row>
        <row r="500">
          <cell r="A500" t="str">
            <v>GWP-SF-VDC-ZIP-MD-OR</v>
          </cell>
          <cell r="B500" t="str">
            <v>DUAL COLOR SAFETY VEST W ZIPPER - ORANGE</v>
          </cell>
          <cell r="C500">
            <v>9.99</v>
          </cell>
          <cell r="E500">
            <v>4.59</v>
          </cell>
          <cell r="G500">
            <v>0</v>
          </cell>
          <cell r="H500">
            <v>888151025420</v>
          </cell>
          <cell r="I500">
            <v>60</v>
          </cell>
          <cell r="J500">
            <v>10</v>
          </cell>
        </row>
        <row r="501">
          <cell r="A501" t="str">
            <v>GWP-SF-VDC-ZIP-LG-OR</v>
          </cell>
          <cell r="B501" t="str">
            <v>DUAL COLOR SAFETY VEST W ZIPPER - ORANGE</v>
          </cell>
          <cell r="C501">
            <v>9.99</v>
          </cell>
          <cell r="E501">
            <v>4.59</v>
          </cell>
          <cell r="G501">
            <v>0</v>
          </cell>
          <cell r="H501">
            <v>888151025437</v>
          </cell>
          <cell r="I501">
            <v>60</v>
          </cell>
          <cell r="J501">
            <v>10</v>
          </cell>
        </row>
        <row r="502">
          <cell r="A502" t="str">
            <v>GWP-SF-VDC-ZIP-XL-OR</v>
          </cell>
          <cell r="B502" t="str">
            <v>DUAL COLOR SAFETY VEST W ZIPPER - ORANGE</v>
          </cell>
          <cell r="C502">
            <v>9.99</v>
          </cell>
          <cell r="E502">
            <v>4.59</v>
          </cell>
          <cell r="G502">
            <v>0</v>
          </cell>
          <cell r="H502">
            <v>888151025444</v>
          </cell>
          <cell r="I502">
            <v>60</v>
          </cell>
          <cell r="J502">
            <v>10</v>
          </cell>
        </row>
        <row r="503">
          <cell r="A503" t="str">
            <v>GWP-SF-VDC-ZIP-XX-OR</v>
          </cell>
          <cell r="B503" t="str">
            <v>DUAL COLOR SAFETY VEST W ZIPPER - ORANGE</v>
          </cell>
          <cell r="C503">
            <v>9.99</v>
          </cell>
          <cell r="E503">
            <v>4.59</v>
          </cell>
          <cell r="G503">
            <v>0</v>
          </cell>
          <cell r="H503">
            <v>888151025451</v>
          </cell>
          <cell r="I503">
            <v>60</v>
          </cell>
          <cell r="J503">
            <v>10</v>
          </cell>
        </row>
        <row r="504">
          <cell r="A504" t="str">
            <v>GWP-SF-VDC-HL-SM-GR</v>
          </cell>
          <cell r="B504" t="str">
            <v>DUAL COLOR SAFETY VEST - HOOK AND LOOP - GREEN</v>
          </cell>
          <cell r="C504">
            <v>9.99</v>
          </cell>
          <cell r="E504">
            <v>4.3499999999999996</v>
          </cell>
          <cell r="G504">
            <v>0</v>
          </cell>
          <cell r="H504">
            <v>888151025369</v>
          </cell>
          <cell r="I504">
            <v>60</v>
          </cell>
          <cell r="J504">
            <v>10</v>
          </cell>
        </row>
        <row r="505">
          <cell r="A505" t="str">
            <v>GWP-SF-VDC-HL-SM-OR</v>
          </cell>
          <cell r="B505" t="str">
            <v>DUAL COLOR SAFETY VEST - HOOK AND LOOP - ORANGE</v>
          </cell>
          <cell r="C505">
            <v>9.99</v>
          </cell>
          <cell r="E505">
            <v>4.3499999999999996</v>
          </cell>
          <cell r="G505">
            <v>0</v>
          </cell>
          <cell r="H505">
            <v>888151025314</v>
          </cell>
          <cell r="I505">
            <v>60</v>
          </cell>
          <cell r="J505">
            <v>10</v>
          </cell>
        </row>
        <row r="506">
          <cell r="E506" t="str">
            <v>WALKER'S TOTAL</v>
          </cell>
          <cell r="G506">
            <v>0</v>
          </cell>
        </row>
        <row r="507">
          <cell r="A507" t="str">
            <v>CYCLOPS</v>
          </cell>
        </row>
        <row r="508">
          <cell r="A508" t="str">
            <v>Product ID</v>
          </cell>
          <cell r="B508" t="str">
            <v>Description</v>
          </cell>
          <cell r="C508" t="str">
            <v>MSRP</v>
          </cell>
          <cell r="D508" t="str">
            <v>MAP</v>
          </cell>
          <cell r="E508" t="str">
            <v>Master Dealer</v>
          </cell>
          <cell r="F508" t="str">
            <v>QTY</v>
          </cell>
          <cell r="G508" t="str">
            <v>Total</v>
          </cell>
          <cell r="H508" t="str">
            <v>UPC</v>
          </cell>
          <cell r="I508" t="str">
            <v>Master Pack</v>
          </cell>
          <cell r="J508" t="str">
            <v>Inner Pack</v>
          </cell>
        </row>
        <row r="509">
          <cell r="A509" t="str">
            <v>SPOTLIGHTS</v>
          </cell>
          <cell r="G509">
            <v>0</v>
          </cell>
          <cell r="J509" t="str">
            <v>N/A</v>
          </cell>
        </row>
        <row r="510">
          <cell r="A510" t="str">
            <v>CYC-SPL-10X</v>
          </cell>
          <cell r="B510" t="str">
            <v>10,000 LM RECHARGEABLE SPOTLIGHT</v>
          </cell>
          <cell r="C510">
            <v>169.99</v>
          </cell>
          <cell r="E510">
            <v>99.95</v>
          </cell>
          <cell r="G510">
            <v>0</v>
          </cell>
          <cell r="H510">
            <v>888151047040</v>
          </cell>
          <cell r="I510">
            <v>6</v>
          </cell>
          <cell r="J510" t="str">
            <v>N/A</v>
          </cell>
        </row>
        <row r="511">
          <cell r="A511" t="str">
            <v>CYC-SPL-6X</v>
          </cell>
          <cell r="B511" t="str">
            <v>REVO 6000 SPOTLIGHT / 6000 LUMENS / RECHARGEABLE</v>
          </cell>
          <cell r="C511">
            <v>169.99</v>
          </cell>
          <cell r="E511">
            <v>89.95</v>
          </cell>
          <cell r="G511">
            <v>0</v>
          </cell>
          <cell r="H511">
            <v>888151025864</v>
          </cell>
          <cell r="I511">
            <v>12</v>
          </cell>
          <cell r="J511" t="str">
            <v>N/A</v>
          </cell>
        </row>
        <row r="512">
          <cell r="A512" t="str">
            <v>CYC-SPL45X</v>
          </cell>
          <cell r="B512" t="str">
            <v>REVO 4500 SPOTLIGHT / 4500 LUMENS / RECHARGEABLE</v>
          </cell>
          <cell r="C512">
            <v>149.99</v>
          </cell>
          <cell r="E512">
            <v>79.95</v>
          </cell>
          <cell r="G512">
            <v>0</v>
          </cell>
          <cell r="H512">
            <v>888151025857</v>
          </cell>
          <cell r="I512">
            <v>12</v>
          </cell>
          <cell r="J512" t="str">
            <v>N/A</v>
          </cell>
        </row>
        <row r="513">
          <cell r="A513" t="str">
            <v>CYC-SP4000</v>
          </cell>
          <cell r="B513" t="str">
            <v>RS 4000 SPOTLIGHT / 4000 LUMENS / RECHARGEABLE</v>
          </cell>
          <cell r="C513">
            <v>129.99</v>
          </cell>
          <cell r="E513">
            <v>69.95</v>
          </cell>
          <cell r="G513">
            <v>0</v>
          </cell>
          <cell r="H513">
            <v>888151025840</v>
          </cell>
          <cell r="I513">
            <v>6</v>
          </cell>
          <cell r="J513" t="str">
            <v>N/A</v>
          </cell>
        </row>
        <row r="514">
          <cell r="A514" t="str">
            <v>C18MIL</v>
          </cell>
          <cell r="B514" t="str">
            <v xml:space="preserve">COLOSSUS / 18 MILLION CANDLE POWER SPOTLIGHT / RECHARGEABLE </v>
          </cell>
          <cell r="C514">
            <v>124.99</v>
          </cell>
          <cell r="E514">
            <v>73.95</v>
          </cell>
          <cell r="G514">
            <v>0</v>
          </cell>
          <cell r="H514">
            <v>813628072485</v>
          </cell>
          <cell r="I514">
            <v>2</v>
          </cell>
          <cell r="J514" t="str">
            <v>N/A</v>
          </cell>
        </row>
        <row r="515">
          <cell r="A515" t="str">
            <v>CYC-RVX30</v>
          </cell>
          <cell r="B515" t="str">
            <v>REVO-X30 / 3000 LUMEN / RECHARGEABLE HANDHELD LIGHT</v>
          </cell>
          <cell r="C515">
            <v>99.99</v>
          </cell>
          <cell r="E515">
            <v>59.95</v>
          </cell>
          <cell r="G515">
            <v>0</v>
          </cell>
          <cell r="H515">
            <v>888151046036</v>
          </cell>
          <cell r="I515">
            <v>12</v>
          </cell>
          <cell r="J515">
            <v>4</v>
          </cell>
        </row>
        <row r="516">
          <cell r="A516" t="str">
            <v>CYC-2000WP</v>
          </cell>
          <cell r="B516" t="str">
            <v xml:space="preserve">WATERPROOF LED SPOTLIGHT 2000 LUMEN / RECHARGEABLE </v>
          </cell>
          <cell r="C516">
            <v>99.99</v>
          </cell>
          <cell r="E516">
            <v>49.95</v>
          </cell>
          <cell r="G516">
            <v>0</v>
          </cell>
          <cell r="H516">
            <v>888151036969</v>
          </cell>
          <cell r="I516">
            <v>12</v>
          </cell>
          <cell r="J516">
            <v>6</v>
          </cell>
        </row>
        <row r="517">
          <cell r="A517" t="str">
            <v>CYC-X500H</v>
          </cell>
          <cell r="B517" t="str">
            <v>SIRIUS 500 / 500 LUMENS /  RECHARGEABLE SEALED LEAD ACID BATTERY</v>
          </cell>
          <cell r="C517">
            <v>89.99</v>
          </cell>
          <cell r="E517">
            <v>39.950000000000003</v>
          </cell>
          <cell r="G517">
            <v>0</v>
          </cell>
          <cell r="H517">
            <v>813628085201</v>
          </cell>
          <cell r="I517">
            <v>12</v>
          </cell>
          <cell r="J517">
            <v>4</v>
          </cell>
        </row>
        <row r="518">
          <cell r="A518" t="str">
            <v>CYC-RVX15</v>
          </cell>
          <cell r="B518" t="str">
            <v>REVO-X15 / 1500 LUMEN / RECHARGEABLE HANDHELD LIGHT</v>
          </cell>
          <cell r="C518">
            <v>79.989999999999995</v>
          </cell>
          <cell r="E518">
            <v>44.95</v>
          </cell>
          <cell r="G518">
            <v>0</v>
          </cell>
          <cell r="H518">
            <v>888151046029</v>
          </cell>
          <cell r="I518">
            <v>12</v>
          </cell>
          <cell r="J518">
            <v>4</v>
          </cell>
        </row>
        <row r="519">
          <cell r="A519" t="str">
            <v>CYC-SP1600</v>
          </cell>
          <cell r="B519" t="str">
            <v>RS 1600 SPOTLIGHT / 1600 LUMENS / RECHARGEABLE</v>
          </cell>
          <cell r="C519">
            <v>79.989999999999995</v>
          </cell>
          <cell r="E519">
            <v>39.950000000000003</v>
          </cell>
          <cell r="G519">
            <v>0</v>
          </cell>
          <cell r="H519">
            <v>888151025833</v>
          </cell>
          <cell r="I519">
            <v>6</v>
          </cell>
          <cell r="J519" t="str">
            <v>N/A</v>
          </cell>
        </row>
        <row r="520">
          <cell r="A520" t="str">
            <v>CYC-SPL850</v>
          </cell>
          <cell r="B520" t="str">
            <v>FOCUS 850 LED SPOTLIGHT / 850 LUMENS / RECHARGEABLE</v>
          </cell>
          <cell r="C520">
            <v>79.989999999999995</v>
          </cell>
          <cell r="E520">
            <v>39.950000000000003</v>
          </cell>
          <cell r="G520">
            <v>0</v>
          </cell>
          <cell r="H520">
            <v>888151032800</v>
          </cell>
          <cell r="I520">
            <v>12</v>
          </cell>
          <cell r="J520">
            <v>6</v>
          </cell>
        </row>
        <row r="521">
          <cell r="A521" t="str">
            <v>CYC-900HHS</v>
          </cell>
          <cell r="B521" t="str">
            <v>900 LUMENS 10-WATT LED SPOTLIGHT / RECHARGEABLE</v>
          </cell>
          <cell r="C521">
            <v>69.989999999999995</v>
          </cell>
          <cell r="E521">
            <v>34.950000000000003</v>
          </cell>
          <cell r="G521">
            <v>0</v>
          </cell>
          <cell r="H521">
            <v>888151027257</v>
          </cell>
          <cell r="I521">
            <v>6</v>
          </cell>
          <cell r="J521" t="str">
            <v>N/A</v>
          </cell>
        </row>
        <row r="522">
          <cell r="A522" t="str">
            <v>CYC-700WP</v>
          </cell>
          <cell r="B522" t="str">
            <v>WATERPROOF LED SPOTLIGHT / 1000 LUMENS / RECHARGEABLE</v>
          </cell>
          <cell r="C522">
            <v>69.989999999999995</v>
          </cell>
          <cell r="E522">
            <v>34.950000000000003</v>
          </cell>
          <cell r="G522">
            <v>0</v>
          </cell>
          <cell r="H522">
            <v>888151027240</v>
          </cell>
          <cell r="I522">
            <v>12</v>
          </cell>
          <cell r="J522">
            <v>6</v>
          </cell>
        </row>
        <row r="523">
          <cell r="A523" t="str">
            <v>CYC-350WPAA-RT</v>
          </cell>
          <cell r="B523" t="str">
            <v>350 LUMEN HANDHELD SPOTLIGHT / AA BATTERIES / REALTREE MAX 5 CAMO</v>
          </cell>
          <cell r="C523">
            <v>49.99</v>
          </cell>
          <cell r="E523">
            <v>27.950000000000003</v>
          </cell>
          <cell r="G523">
            <v>0</v>
          </cell>
          <cell r="H523">
            <v>888151013373</v>
          </cell>
          <cell r="I523">
            <v>12</v>
          </cell>
          <cell r="J523">
            <v>4</v>
          </cell>
        </row>
        <row r="524">
          <cell r="A524" t="str">
            <v>CYC-10W</v>
          </cell>
          <cell r="B524" t="str">
            <v xml:space="preserve">10-WATT SPOTLIGHT / RECHARGEABLE </v>
          </cell>
          <cell r="C524">
            <v>49.99</v>
          </cell>
          <cell r="E524">
            <v>19.95</v>
          </cell>
          <cell r="G524">
            <v>0</v>
          </cell>
          <cell r="H524">
            <v>888151008874</v>
          </cell>
          <cell r="I524">
            <v>12</v>
          </cell>
          <cell r="J524">
            <v>6</v>
          </cell>
        </row>
        <row r="525">
          <cell r="A525" t="str">
            <v>CYC-X255H</v>
          </cell>
          <cell r="B525" t="str">
            <v>MEVO 255 LUMEN HANDHELD SPOTLIGHT / AA BATTERIES / BLACK</v>
          </cell>
          <cell r="C525">
            <v>39.99</v>
          </cell>
          <cell r="E525">
            <v>21.95</v>
          </cell>
          <cell r="G525">
            <v>0</v>
          </cell>
          <cell r="H525">
            <v>813628106562</v>
          </cell>
          <cell r="I525">
            <v>12</v>
          </cell>
          <cell r="J525">
            <v>4</v>
          </cell>
        </row>
        <row r="526">
          <cell r="A526" t="str">
            <v>CYC-HS140012V</v>
          </cell>
          <cell r="B526" t="str">
            <v>12V DIRECT SPOTLIGHT / 1400 LUMENS / 100-WATT HALOGEN BULB / BLACK W/ BLAZE ORANGE ACCENT</v>
          </cell>
          <cell r="C526">
            <v>39.99</v>
          </cell>
          <cell r="E526">
            <v>19.95</v>
          </cell>
          <cell r="G526">
            <v>0</v>
          </cell>
          <cell r="H526" t="str">
            <v>888151012505</v>
          </cell>
          <cell r="I526">
            <v>12</v>
          </cell>
          <cell r="J526">
            <v>6</v>
          </cell>
        </row>
        <row r="527">
          <cell r="A527" t="str">
            <v>CYC-S150012VR</v>
          </cell>
          <cell r="B527" t="str">
            <v>SEEKER PRO / 1500 LUMENS / RED LENS INCLUDED</v>
          </cell>
          <cell r="C527">
            <v>29.99</v>
          </cell>
          <cell r="E527">
            <v>14.95</v>
          </cell>
          <cell r="G527">
            <v>0</v>
          </cell>
          <cell r="H527">
            <v>888151015827</v>
          </cell>
          <cell r="I527">
            <v>8</v>
          </cell>
          <cell r="J527">
            <v>4</v>
          </cell>
        </row>
        <row r="528">
          <cell r="A528" t="str">
            <v>FLASHLIGHTS     *2024 NEW ITEMS*</v>
          </cell>
          <cell r="G528">
            <v>0</v>
          </cell>
          <cell r="J528" t="str">
            <v>N/A</v>
          </cell>
        </row>
        <row r="529">
          <cell r="A529" t="str">
            <v>CYC-PROLITE</v>
          </cell>
          <cell r="B529" t="str">
            <v>PROLITE</v>
          </cell>
          <cell r="C529">
            <v>39.99</v>
          </cell>
          <cell r="E529">
            <v>19.95</v>
          </cell>
          <cell r="G529">
            <v>0</v>
          </cell>
          <cell r="H529">
            <v>888151060650</v>
          </cell>
          <cell r="I529" t="str">
            <v>TBD</v>
          </cell>
          <cell r="J529" t="str">
            <v>TBD</v>
          </cell>
        </row>
        <row r="530">
          <cell r="A530" t="str">
            <v>CYC-FLB2000</v>
          </cell>
          <cell r="B530" t="str">
            <v xml:space="preserve">BRONTES 2K / 2000 LUMEN FLASHLIGHT </v>
          </cell>
          <cell r="C530">
            <v>69.989999999999995</v>
          </cell>
          <cell r="E530">
            <v>34.950000000000003</v>
          </cell>
          <cell r="G530">
            <v>0</v>
          </cell>
          <cell r="H530">
            <v>888151032879</v>
          </cell>
          <cell r="I530">
            <v>12</v>
          </cell>
          <cell r="J530">
            <v>6</v>
          </cell>
        </row>
        <row r="531">
          <cell r="A531" t="str">
            <v>CYC-TF1500</v>
          </cell>
          <cell r="B531" t="str">
            <v>TF1500 / 1500 LUMEN TACTICAL FLASHLIGHT</v>
          </cell>
          <cell r="C531">
            <v>59.99</v>
          </cell>
          <cell r="E531">
            <v>24.95</v>
          </cell>
          <cell r="G531">
            <v>0</v>
          </cell>
          <cell r="H531">
            <v>888151015735</v>
          </cell>
          <cell r="I531">
            <v>24</v>
          </cell>
          <cell r="J531">
            <v>6</v>
          </cell>
        </row>
        <row r="532">
          <cell r="A532" t="str">
            <v>CYC-TF1200RC</v>
          </cell>
          <cell r="B532" t="str">
            <v>1200 LM FLASHLIGHT / RECHARGEABLE POCKET FLASHLIGHT</v>
          </cell>
          <cell r="C532">
            <v>49.99</v>
          </cell>
          <cell r="E532">
            <v>26.95</v>
          </cell>
          <cell r="G532">
            <v>0</v>
          </cell>
          <cell r="H532">
            <v>888151039755</v>
          </cell>
          <cell r="I532">
            <v>24</v>
          </cell>
          <cell r="J532">
            <v>6</v>
          </cell>
        </row>
        <row r="533">
          <cell r="A533" t="str">
            <v>CYC-FLS700</v>
          </cell>
          <cell r="B533" t="str">
            <v>STEROPES 700 RECHARGEABLE FLASHLIGHT / 700 LUMEN</v>
          </cell>
          <cell r="C533">
            <v>44.99</v>
          </cell>
          <cell r="E533">
            <v>21.95</v>
          </cell>
          <cell r="G533">
            <v>0</v>
          </cell>
          <cell r="H533">
            <v>888151032862</v>
          </cell>
          <cell r="I533">
            <v>24</v>
          </cell>
          <cell r="J533">
            <v>6</v>
          </cell>
        </row>
        <row r="534">
          <cell r="A534" t="str">
            <v>CYC-FL2000COB</v>
          </cell>
          <cell r="B534" t="str">
            <v>2000 LUMEN FLASHLIGHT WITH COB UTILITY LIGHT</v>
          </cell>
          <cell r="C534">
            <v>39.99</v>
          </cell>
          <cell r="E534">
            <v>21.95</v>
          </cell>
          <cell r="G534">
            <v>0</v>
          </cell>
          <cell r="H534">
            <v>888151037492</v>
          </cell>
          <cell r="I534">
            <v>24</v>
          </cell>
          <cell r="J534">
            <v>6</v>
          </cell>
        </row>
        <row r="535">
          <cell r="A535" t="str">
            <v>CYC-TF800</v>
          </cell>
          <cell r="B535" t="str">
            <v>TF-800 / 800 LUMEN TACTICAL FLASHLIGHT</v>
          </cell>
          <cell r="C535">
            <v>39.99</v>
          </cell>
          <cell r="E535">
            <v>18.95</v>
          </cell>
          <cell r="G535">
            <v>0</v>
          </cell>
          <cell r="H535">
            <v>888151022443</v>
          </cell>
          <cell r="I535">
            <v>24</v>
          </cell>
          <cell r="J535">
            <v>6</v>
          </cell>
        </row>
        <row r="536">
          <cell r="A536" t="str">
            <v>CYC-TF350</v>
          </cell>
          <cell r="B536" t="str">
            <v>TF-350 / 350 LUMEN TACTICAL FLASHLIGHT</v>
          </cell>
          <cell r="C536">
            <v>29.99</v>
          </cell>
          <cell r="E536">
            <v>12.95</v>
          </cell>
          <cell r="G536">
            <v>0</v>
          </cell>
          <cell r="H536">
            <v>888151022436</v>
          </cell>
          <cell r="I536">
            <v>24</v>
          </cell>
          <cell r="J536">
            <v>6</v>
          </cell>
        </row>
        <row r="537">
          <cell r="A537" t="str">
            <v>CYC-TF150</v>
          </cell>
          <cell r="B537" t="str">
            <v>TF-150 / 150 LUMEN TACTICAL FLASHLIGHT</v>
          </cell>
          <cell r="C537">
            <v>14.99</v>
          </cell>
          <cell r="E537">
            <v>8.9499999999999993</v>
          </cell>
          <cell r="G537">
            <v>0</v>
          </cell>
          <cell r="H537">
            <v>888151022429</v>
          </cell>
          <cell r="I537">
            <v>24</v>
          </cell>
          <cell r="J537">
            <v>6</v>
          </cell>
        </row>
        <row r="538">
          <cell r="A538" t="str">
            <v>CYC-FLX400</v>
          </cell>
          <cell r="B538" t="str">
            <v>400 LUMEN FLEX FLASHLIGHT / SWIVEL HEAD / RECHARGEABLE</v>
          </cell>
          <cell r="C538">
            <v>29.99</v>
          </cell>
          <cell r="E538">
            <v>14.95</v>
          </cell>
          <cell r="G538">
            <v>0</v>
          </cell>
          <cell r="H538">
            <v>888151022771</v>
          </cell>
          <cell r="I538">
            <v>24</v>
          </cell>
          <cell r="J538">
            <v>6</v>
          </cell>
        </row>
        <row r="539">
          <cell r="A539" t="str">
            <v>CYC-FL700GB</v>
          </cell>
          <cell r="B539" t="str">
            <v>800 LUMEN LED FLASHLIGHT WITH EMERGENCY GLASS BREAKER</v>
          </cell>
          <cell r="C539">
            <v>29.99</v>
          </cell>
          <cell r="E539">
            <v>16.95</v>
          </cell>
          <cell r="G539">
            <v>0</v>
          </cell>
          <cell r="H539" t="str">
            <v>888151013427</v>
          </cell>
          <cell r="I539">
            <v>24</v>
          </cell>
          <cell r="J539">
            <v>6</v>
          </cell>
        </row>
        <row r="540">
          <cell r="A540" t="str">
            <v>CYC-FL14-2PK</v>
          </cell>
          <cell r="B540" t="str">
            <v>80 LUMENS 14 LED FLASHLIGHT (2 PACK)</v>
          </cell>
          <cell r="C540">
            <v>19.989999999999998</v>
          </cell>
          <cell r="E540">
            <v>10.95</v>
          </cell>
          <cell r="G540">
            <v>0</v>
          </cell>
          <cell r="H540" t="str">
            <v>888151012499</v>
          </cell>
          <cell r="I540">
            <v>24</v>
          </cell>
          <cell r="J540">
            <v>6</v>
          </cell>
        </row>
        <row r="541">
          <cell r="A541" t="str">
            <v>CYC-LF200</v>
          </cell>
          <cell r="B541" t="str">
            <v>APOLLO XP 200 LUMEN HI-OUTPUT FLASHLIGHT / LANTERN - AAA BATTERIES</v>
          </cell>
          <cell r="C541">
            <v>19.989999999999998</v>
          </cell>
          <cell r="E541">
            <v>7.95</v>
          </cell>
          <cell r="G541">
            <v>0</v>
          </cell>
          <cell r="H541">
            <v>813628108955</v>
          </cell>
          <cell r="I541">
            <v>48</v>
          </cell>
          <cell r="J541">
            <v>12</v>
          </cell>
        </row>
        <row r="542">
          <cell r="A542" t="str">
            <v>CYC-COB500</v>
          </cell>
          <cell r="B542" t="str">
            <v>500 LUMEN UTILITY LIGHT WITH MAGNET / RECHARGEABLE</v>
          </cell>
          <cell r="C542">
            <v>19.989999999999998</v>
          </cell>
          <cell r="E542">
            <v>11.95</v>
          </cell>
          <cell r="G542">
            <v>0</v>
          </cell>
          <cell r="H542">
            <v>888151017432</v>
          </cell>
          <cell r="I542">
            <v>24</v>
          </cell>
          <cell r="J542">
            <v>6</v>
          </cell>
        </row>
        <row r="543">
          <cell r="A543" t="str">
            <v>HEADLAMPS     *2024 NEW ITEMS*</v>
          </cell>
          <cell r="G543">
            <v>0</v>
          </cell>
          <cell r="J543" t="str">
            <v>N/A</v>
          </cell>
        </row>
        <row r="544">
          <cell r="A544" t="str">
            <v>CYC-ECLIPSE</v>
          </cell>
          <cell r="B544" t="str">
            <v>ECLIPSELITE</v>
          </cell>
          <cell r="C544">
            <v>23.99</v>
          </cell>
          <cell r="E544">
            <v>11.95</v>
          </cell>
          <cell r="G544">
            <v>0</v>
          </cell>
          <cell r="H544">
            <v>888151060643</v>
          </cell>
          <cell r="I544" t="str">
            <v>TBD</v>
          </cell>
          <cell r="J544" t="str">
            <v>TBD</v>
          </cell>
        </row>
        <row r="545">
          <cell r="A545" t="str">
            <v>CYC-HL-3PK</v>
          </cell>
          <cell r="B545" t="str">
            <v>TRIO 300 / 300 LUMEN HEADLAMP (3 PACK)</v>
          </cell>
          <cell r="C545">
            <v>69.989999999999995</v>
          </cell>
          <cell r="E545">
            <v>35.950000000000003</v>
          </cell>
          <cell r="G545">
            <v>0</v>
          </cell>
          <cell r="H545">
            <v>888151025819</v>
          </cell>
          <cell r="I545">
            <v>24</v>
          </cell>
          <cell r="J545">
            <v>6</v>
          </cell>
        </row>
        <row r="546">
          <cell r="A546" t="str">
            <v>CYC-HLP2000</v>
          </cell>
          <cell r="B546" t="str">
            <v>POSEIDON / 2000 LUMEN / REMOVEABLE &amp; RECHARGEABLE HEADLAMP</v>
          </cell>
          <cell r="C546">
            <v>64.989999999999995</v>
          </cell>
          <cell r="E546">
            <v>32.950000000000003</v>
          </cell>
          <cell r="G546">
            <v>0</v>
          </cell>
          <cell r="H546">
            <v>888151032909</v>
          </cell>
          <cell r="I546">
            <v>24</v>
          </cell>
          <cell r="J546">
            <v>6</v>
          </cell>
        </row>
        <row r="547">
          <cell r="A547" t="str">
            <v>CYC-HLH1000</v>
          </cell>
          <cell r="B547" t="str">
            <v>HADES / 1000 LUMEN / REMOVEABLE &amp; RECHARGEABLE HEADLAMP</v>
          </cell>
          <cell r="C547">
            <v>49.99</v>
          </cell>
          <cell r="E547">
            <v>24.95</v>
          </cell>
          <cell r="G547">
            <v>0</v>
          </cell>
          <cell r="H547">
            <v>888151032886</v>
          </cell>
          <cell r="I547">
            <v>24</v>
          </cell>
          <cell r="J547">
            <v>6</v>
          </cell>
        </row>
        <row r="548">
          <cell r="A548" t="str">
            <v>CYC-HLH500</v>
          </cell>
          <cell r="B548" t="str">
            <v>HADES HORIZON / 500 LUMEN / REMOVEABLE &amp; RECHARGEABLE HEADLAMP</v>
          </cell>
          <cell r="C548">
            <v>44.99</v>
          </cell>
          <cell r="E548">
            <v>21.95</v>
          </cell>
          <cell r="G548">
            <v>0</v>
          </cell>
          <cell r="H548">
            <v>888151032893</v>
          </cell>
          <cell r="I548">
            <v>24</v>
          </cell>
          <cell r="J548">
            <v>6</v>
          </cell>
        </row>
        <row r="549">
          <cell r="A549" t="str">
            <v>CYC-HL210-2PK</v>
          </cell>
          <cell r="B549" t="str">
            <v>210 LUMEN HEADLAMP (2 PACK)</v>
          </cell>
          <cell r="C549">
            <v>39.99</v>
          </cell>
          <cell r="E549">
            <v>19.95</v>
          </cell>
          <cell r="G549">
            <v>0</v>
          </cell>
          <cell r="H549">
            <v>888151014936</v>
          </cell>
          <cell r="I549">
            <v>24</v>
          </cell>
          <cell r="J549">
            <v>6</v>
          </cell>
        </row>
        <row r="550">
          <cell r="A550" t="str">
            <v>CYC-HL500</v>
          </cell>
          <cell r="B550" t="str">
            <v>HL500 / 500 LUMEN HEADLAMP W/ RED LED</v>
          </cell>
          <cell r="C550">
            <v>34.99</v>
          </cell>
          <cell r="E550">
            <v>17.95</v>
          </cell>
          <cell r="G550">
            <v>0</v>
          </cell>
          <cell r="H550">
            <v>888151022788</v>
          </cell>
          <cell r="I550">
            <v>24</v>
          </cell>
          <cell r="J550">
            <v>6</v>
          </cell>
        </row>
        <row r="551">
          <cell r="A551" t="str">
            <v>CYC-HL4X</v>
          </cell>
          <cell r="B551" t="str">
            <v>EFLEX 400 / 400 LUMEN  RECHARGEABLE LED HEADLAMP</v>
          </cell>
          <cell r="C551">
            <v>32.99</v>
          </cell>
          <cell r="E551">
            <v>15.95</v>
          </cell>
          <cell r="G551">
            <v>0</v>
          </cell>
          <cell r="H551">
            <v>888151025826</v>
          </cell>
          <cell r="I551">
            <v>24</v>
          </cell>
          <cell r="J551">
            <v>6</v>
          </cell>
        </row>
        <row r="552">
          <cell r="A552" t="str">
            <v>CYC-HL250</v>
          </cell>
          <cell r="B552" t="str">
            <v>250 LUMEN CONDUCTIVE TOUCH HEADLAMP</v>
          </cell>
          <cell r="C552">
            <v>29.99</v>
          </cell>
          <cell r="E552">
            <v>14.95</v>
          </cell>
          <cell r="G552">
            <v>0</v>
          </cell>
          <cell r="H552">
            <v>888151017845</v>
          </cell>
          <cell r="I552">
            <v>24</v>
          </cell>
          <cell r="J552">
            <v>6</v>
          </cell>
        </row>
        <row r="553">
          <cell r="A553" t="str">
            <v>CYC-RNG1XP-CMO</v>
          </cell>
          <cell r="B553" t="str">
            <v xml:space="preserve">RANGER XP 4 STAGE HEADLAMP W/ 3 GREEN LED LIGHTS / NXT CAMO STRAP </v>
          </cell>
          <cell r="C553">
            <v>26.99</v>
          </cell>
          <cell r="E553">
            <v>12.95</v>
          </cell>
          <cell r="G553">
            <v>0</v>
          </cell>
          <cell r="H553">
            <v>813628085478</v>
          </cell>
          <cell r="I553">
            <v>24</v>
          </cell>
          <cell r="J553">
            <v>6</v>
          </cell>
        </row>
        <row r="554">
          <cell r="A554" t="str">
            <v>CYC-RNG1XP</v>
          </cell>
          <cell r="B554" t="str">
            <v>RANGER XP 4 STAGE HEADLAMP W/ 3 GREEN LED LIGHTS / BLACK STRAP</v>
          </cell>
          <cell r="C554">
            <v>24.99</v>
          </cell>
          <cell r="E554">
            <v>10.95</v>
          </cell>
          <cell r="G554">
            <v>0</v>
          </cell>
          <cell r="H554">
            <v>813628085157</v>
          </cell>
          <cell r="I554">
            <v>24</v>
          </cell>
          <cell r="J554">
            <v>6</v>
          </cell>
        </row>
        <row r="555">
          <cell r="A555" t="str">
            <v>CYC-TITANXP</v>
          </cell>
          <cell r="B555" t="str">
            <v>TITAN XP / 112/15 LUMEN HEADLAMP</v>
          </cell>
          <cell r="C555">
            <v>24.99</v>
          </cell>
          <cell r="E555">
            <v>10.95</v>
          </cell>
          <cell r="G555">
            <v>0</v>
          </cell>
          <cell r="H555">
            <v>888151003794</v>
          </cell>
          <cell r="I555">
            <v>48</v>
          </cell>
          <cell r="J555">
            <v>6</v>
          </cell>
        </row>
        <row r="556">
          <cell r="A556" t="str">
            <v>CYC-HLFXP</v>
          </cell>
          <cell r="B556" t="str">
            <v>FORCE XP 350 LUMEN HEADLAMP</v>
          </cell>
          <cell r="C556">
            <v>24.99</v>
          </cell>
          <cell r="E556">
            <v>13.95</v>
          </cell>
          <cell r="G556">
            <v>0</v>
          </cell>
          <cell r="H556">
            <v>888151018088</v>
          </cell>
          <cell r="I556">
            <v>24</v>
          </cell>
          <cell r="J556">
            <v>6</v>
          </cell>
        </row>
        <row r="557">
          <cell r="A557" t="str">
            <v>CYC-HL150COB</v>
          </cell>
          <cell r="B557" t="str">
            <v>HL150COB / 150 LUMEN RECHARGEABLE HEADLAMP</v>
          </cell>
          <cell r="C557">
            <v>24.99</v>
          </cell>
          <cell r="E557">
            <v>11.95</v>
          </cell>
          <cell r="G557">
            <v>0</v>
          </cell>
          <cell r="H557">
            <v>888151022795</v>
          </cell>
          <cell r="I557">
            <v>24</v>
          </cell>
          <cell r="J557">
            <v>6</v>
          </cell>
        </row>
        <row r="558">
          <cell r="A558" t="str">
            <v>HAT CLIP LIGHTS</v>
          </cell>
          <cell r="G558">
            <v>0</v>
          </cell>
          <cell r="J558" t="str">
            <v>N/A</v>
          </cell>
        </row>
        <row r="559">
          <cell r="A559" t="str">
            <v>CYC-HCDT-WGNXT</v>
          </cell>
          <cell r="B559" t="str">
            <v>TILT CAMO 5 LED HAT CLIP LIGHT W/NXT CAMO BASE / 1 WHITE &amp; 1 GREEN LED LIGHT HEAD</v>
          </cell>
          <cell r="C559">
            <v>29.99</v>
          </cell>
          <cell r="E559">
            <v>7.95</v>
          </cell>
          <cell r="G559">
            <v>0</v>
          </cell>
          <cell r="H559">
            <v>813628078449</v>
          </cell>
          <cell r="I559">
            <v>24</v>
          </cell>
          <cell r="J559">
            <v>6</v>
          </cell>
        </row>
        <row r="560">
          <cell r="A560" t="str">
            <v>CYC-HCDT-WG</v>
          </cell>
          <cell r="B560" t="str">
            <v xml:space="preserve">TILT 5 LED HAT CLIP LIGHT W/BLACK BASE / 1 WHITE LED LIGHT HEAD / 1 RED LED LIGHT </v>
          </cell>
          <cell r="C560">
            <v>24.99</v>
          </cell>
          <cell r="E560">
            <v>7.95</v>
          </cell>
          <cell r="G560">
            <v>0</v>
          </cell>
          <cell r="H560">
            <v>813628079613</v>
          </cell>
          <cell r="I560">
            <v>24</v>
          </cell>
          <cell r="J560">
            <v>6</v>
          </cell>
        </row>
        <row r="561">
          <cell r="A561" t="str">
            <v>CYC-HCPACK-W</v>
          </cell>
          <cell r="B561" t="str">
            <v>ORION 5 HAT CLIP LIGHT W/ 5 CLEAR LED LIGHTS (5 PACK)</v>
          </cell>
          <cell r="C561">
            <v>24.99</v>
          </cell>
          <cell r="E561">
            <v>12.95</v>
          </cell>
          <cell r="G561">
            <v>0</v>
          </cell>
          <cell r="H561">
            <v>888151028148</v>
          </cell>
          <cell r="I561">
            <v>24</v>
          </cell>
          <cell r="J561">
            <v>6</v>
          </cell>
        </row>
        <row r="562">
          <cell r="A562" t="str">
            <v>CYC-HC5-W</v>
          </cell>
          <cell r="B562" t="str">
            <v xml:space="preserve">ORION 5 HAT CLIP LIGHT W/ 5 CLEAR LED LIGHTS </v>
          </cell>
          <cell r="C562">
            <v>16.989999999999998</v>
          </cell>
          <cell r="E562">
            <v>4.95</v>
          </cell>
          <cell r="G562">
            <v>0</v>
          </cell>
          <cell r="H562">
            <v>813628074649</v>
          </cell>
          <cell r="I562">
            <v>24</v>
          </cell>
          <cell r="J562">
            <v>6</v>
          </cell>
        </row>
        <row r="563">
          <cell r="A563" t="str">
            <v>CYC-HC1-WNXT</v>
          </cell>
          <cell r="B563" t="str">
            <v>ORION HAT CLIP LIGHT CAMO W/ 3 CLEAR LED LIGHTS</v>
          </cell>
          <cell r="C563">
            <v>16.989999999999998</v>
          </cell>
          <cell r="E563">
            <v>4.95</v>
          </cell>
          <cell r="G563">
            <v>0</v>
          </cell>
          <cell r="H563">
            <v>813628074748</v>
          </cell>
          <cell r="I563">
            <v>24</v>
          </cell>
          <cell r="J563">
            <v>6</v>
          </cell>
        </row>
        <row r="564">
          <cell r="A564" t="str">
            <v>CYC-HC1-W</v>
          </cell>
          <cell r="B564" t="str">
            <v xml:space="preserve">ORION HAT CLIP LIGHT W/ 3 CLEAR LED LIGHTS </v>
          </cell>
          <cell r="C564">
            <v>12.99</v>
          </cell>
          <cell r="E564">
            <v>3.48</v>
          </cell>
          <cell r="G564">
            <v>0</v>
          </cell>
          <cell r="H564">
            <v>813628016243</v>
          </cell>
          <cell r="I564">
            <v>24</v>
          </cell>
          <cell r="J564">
            <v>6</v>
          </cell>
        </row>
        <row r="565">
          <cell r="A565" t="str">
            <v>CYC-HC1-G</v>
          </cell>
          <cell r="B565" t="str">
            <v xml:space="preserve">ORION HAT CLIP LIGHT W/ 3 GREEN LED LIGHTS </v>
          </cell>
          <cell r="C565">
            <v>12.99</v>
          </cell>
          <cell r="E565">
            <v>3.48</v>
          </cell>
          <cell r="G565">
            <v>0</v>
          </cell>
          <cell r="H565">
            <v>813628016281</v>
          </cell>
          <cell r="I565">
            <v>24</v>
          </cell>
          <cell r="J565">
            <v>6</v>
          </cell>
        </row>
        <row r="566">
          <cell r="A566" t="str">
            <v>CYC-MHC2PK-W</v>
          </cell>
          <cell r="B566" t="str">
            <v>MICRO / 10 LUMEN HAT CLIP LIGHT / 5 LED BULB WHITE (2 PACK)</v>
          </cell>
          <cell r="C566">
            <v>19.95</v>
          </cell>
          <cell r="E566">
            <v>6.15</v>
          </cell>
          <cell r="G566">
            <v>0</v>
          </cell>
          <cell r="H566">
            <v>813628082576</v>
          </cell>
          <cell r="I566">
            <v>24</v>
          </cell>
          <cell r="J566">
            <v>6</v>
          </cell>
        </row>
        <row r="567">
          <cell r="A567" t="str">
            <v>CYC-MHC-W</v>
          </cell>
          <cell r="B567" t="str">
            <v>MICRO / 10 LUMEN HAT CLIP LIGHT / 5 LED BULB WHITE</v>
          </cell>
          <cell r="C567">
            <v>9.99</v>
          </cell>
          <cell r="E567">
            <v>3.42</v>
          </cell>
          <cell r="G567">
            <v>0</v>
          </cell>
          <cell r="H567">
            <v>813628077916</v>
          </cell>
          <cell r="I567">
            <v>24</v>
          </cell>
          <cell r="J567">
            <v>6</v>
          </cell>
        </row>
        <row r="568">
          <cell r="A568" t="str">
            <v>CYC-MHC-G</v>
          </cell>
          <cell r="B568" t="str">
            <v>MICRO / 10 LUMEN HAT CLIP LIGHT / 5 LED BULB GREEN</v>
          </cell>
          <cell r="C568">
            <v>9.99</v>
          </cell>
          <cell r="E568">
            <v>3.42</v>
          </cell>
          <cell r="G568">
            <v>0</v>
          </cell>
          <cell r="H568">
            <v>888151052709</v>
          </cell>
          <cell r="I568">
            <v>24</v>
          </cell>
          <cell r="J568">
            <v>6</v>
          </cell>
        </row>
        <row r="569">
          <cell r="A569" t="str">
            <v>CYC-HCBLK-W</v>
          </cell>
          <cell r="B569" t="str">
            <v>BLACK HAT CLIP WHITE LED LIGHT</v>
          </cell>
          <cell r="C569">
            <v>9.99</v>
          </cell>
          <cell r="E569">
            <v>3.42</v>
          </cell>
          <cell r="G569">
            <v>0</v>
          </cell>
          <cell r="H569">
            <v>888151013489</v>
          </cell>
          <cell r="I569">
            <v>24</v>
          </cell>
          <cell r="J569">
            <v>6</v>
          </cell>
        </row>
        <row r="570">
          <cell r="A570" t="str">
            <v>SPECIALTY LIGHTS     *2024 NEW ITEMS*</v>
          </cell>
          <cell r="G570">
            <v>0</v>
          </cell>
        </row>
        <row r="571">
          <cell r="A571" t="str">
            <v>CYC-BRKLYN</v>
          </cell>
          <cell r="B571" t="str">
            <v>BROOKLYN FLASHLIGHT</v>
          </cell>
          <cell r="C571">
            <v>19.989999999999998</v>
          </cell>
          <cell r="E571">
            <v>9.9499999999999993</v>
          </cell>
          <cell r="G571">
            <v>0</v>
          </cell>
          <cell r="H571">
            <v>888151060599</v>
          </cell>
          <cell r="I571" t="str">
            <v>TBD</v>
          </cell>
          <cell r="J571" t="str">
            <v>TBD</v>
          </cell>
        </row>
        <row r="572">
          <cell r="A572" t="str">
            <v>CYC-CLIPMATE</v>
          </cell>
          <cell r="B572" t="str">
            <v>CLIPMATE</v>
          </cell>
          <cell r="C572">
            <v>19.989999999999998</v>
          </cell>
          <cell r="E572">
            <v>9.9499999999999993</v>
          </cell>
          <cell r="G572">
            <v>0</v>
          </cell>
          <cell r="H572">
            <v>888151060605</v>
          </cell>
          <cell r="I572" t="str">
            <v>TBD</v>
          </cell>
          <cell r="J572" t="str">
            <v>TBD</v>
          </cell>
        </row>
        <row r="573">
          <cell r="A573" t="str">
            <v>CYC-FLSHCLIP</v>
          </cell>
          <cell r="B573" t="str">
            <v>FLASH CLIP</v>
          </cell>
          <cell r="C573">
            <v>19.989999999999998</v>
          </cell>
          <cell r="E573">
            <v>9.9499999999999993</v>
          </cell>
          <cell r="G573">
            <v>0</v>
          </cell>
          <cell r="H573">
            <v>888151060667</v>
          </cell>
          <cell r="I573" t="str">
            <v>TBD</v>
          </cell>
          <cell r="J573" t="str">
            <v>TBD</v>
          </cell>
        </row>
        <row r="574">
          <cell r="A574" t="str">
            <v>CYC-VB250</v>
          </cell>
          <cell r="B574" t="str">
            <v>VARMINT LIGHT 250 LUMEN RECHARGEABLE FLASHLIGHT</v>
          </cell>
          <cell r="C574">
            <v>159.99</v>
          </cell>
          <cell r="E574">
            <v>94.95</v>
          </cell>
          <cell r="G574">
            <v>0</v>
          </cell>
          <cell r="H574">
            <v>888151007792</v>
          </cell>
          <cell r="I574">
            <v>6</v>
          </cell>
          <cell r="J574" t="str">
            <v>N/A</v>
          </cell>
        </row>
        <row r="575">
          <cell r="A575" t="str">
            <v>CYC-VB250NC</v>
          </cell>
          <cell r="B575" t="str">
            <v>VARMINT LIGHT 250 LUMEN GREEN LED NO CASE</v>
          </cell>
          <cell r="C575">
            <v>144.99</v>
          </cell>
          <cell r="E575">
            <v>79.95</v>
          </cell>
          <cell r="G575">
            <v>0</v>
          </cell>
          <cell r="H575">
            <v>888151013762</v>
          </cell>
          <cell r="I575">
            <v>6</v>
          </cell>
          <cell r="J575" t="str">
            <v>N/A</v>
          </cell>
        </row>
        <row r="576">
          <cell r="A576" t="str">
            <v>CYC-WKLEDCOB</v>
          </cell>
          <cell r="B576" t="str">
            <v>DUAL COB FOLDING UTILITY LIGHT WITH MAGNETS AND HANGER</v>
          </cell>
          <cell r="C576">
            <v>29.99</v>
          </cell>
          <cell r="E576">
            <v>15.95</v>
          </cell>
          <cell r="G576">
            <v>0</v>
          </cell>
          <cell r="H576">
            <v>888151017654</v>
          </cell>
          <cell r="I576">
            <v>24</v>
          </cell>
          <cell r="J576">
            <v>6</v>
          </cell>
        </row>
        <row r="577">
          <cell r="A577" t="str">
            <v>CYC-WKCLP</v>
          </cell>
          <cell r="B577" t="str">
            <v>MAGNETIC FOLDING UTILITY LIGHT</v>
          </cell>
          <cell r="C577">
            <v>16.989999999999998</v>
          </cell>
          <cell r="E577">
            <v>8.9499999999999993</v>
          </cell>
          <cell r="G577">
            <v>0</v>
          </cell>
          <cell r="H577">
            <v>888151017661</v>
          </cell>
          <cell r="I577">
            <v>24</v>
          </cell>
          <cell r="J577">
            <v>6</v>
          </cell>
        </row>
        <row r="578">
          <cell r="A578" t="str">
            <v>CYC-COB-2PK</v>
          </cell>
          <cell r="B578" t="str">
            <v>200 LUMEN COB LIGHT SWITCH (2 PACK)</v>
          </cell>
          <cell r="C578">
            <v>9.99</v>
          </cell>
          <cell r="E578">
            <v>4.95</v>
          </cell>
          <cell r="G578">
            <v>0</v>
          </cell>
          <cell r="H578">
            <v>888151015834</v>
          </cell>
          <cell r="I578">
            <v>24</v>
          </cell>
          <cell r="J578">
            <v>6</v>
          </cell>
        </row>
        <row r="579">
          <cell r="A579" t="str">
            <v>BAR MOUNT LIGHT AND ACCESSORIES</v>
          </cell>
          <cell r="G579">
            <v>0</v>
          </cell>
        </row>
        <row r="580">
          <cell r="A580" t="str">
            <v>CYC-LBDR180BLK</v>
          </cell>
          <cell r="B580" t="str">
            <v>31.5” LIGHT BAR / 180W / 12,600 LUMENS / 60 LED BULBS</v>
          </cell>
          <cell r="C580">
            <v>199.99</v>
          </cell>
          <cell r="E580">
            <v>89.95</v>
          </cell>
          <cell r="G580">
            <v>0</v>
          </cell>
          <cell r="H580">
            <v>888151021460</v>
          </cell>
          <cell r="I580">
            <v>4</v>
          </cell>
          <cell r="J580" t="str">
            <v>N/A</v>
          </cell>
        </row>
        <row r="581">
          <cell r="A581" t="str">
            <v>CYC-LBDR120DUAL</v>
          </cell>
          <cell r="B581" t="str">
            <v>21.5” LIGHT BAR / 120W / 8,400 WHITE LED / 7,400 GREEN LED / 40 DUAL COLOR LEDS</v>
          </cell>
          <cell r="C581">
            <v>199.99</v>
          </cell>
          <cell r="E581">
            <v>89.95</v>
          </cell>
          <cell r="G581">
            <v>0</v>
          </cell>
          <cell r="H581">
            <v>888151021484</v>
          </cell>
          <cell r="I581">
            <v>4</v>
          </cell>
          <cell r="J581" t="str">
            <v>N/A</v>
          </cell>
        </row>
        <row r="582">
          <cell r="A582" t="str">
            <v>CYC-LBWHK</v>
          </cell>
          <cell r="B582" t="str">
            <v>LIGHT BAR WIRING HARNESS KIT</v>
          </cell>
          <cell r="C582">
            <v>29.95</v>
          </cell>
          <cell r="E582">
            <v>18.95</v>
          </cell>
          <cell r="G582">
            <v>0</v>
          </cell>
          <cell r="H582" t="str">
            <v>888151013533</v>
          </cell>
          <cell r="I582">
            <v>24</v>
          </cell>
          <cell r="J582" t="str">
            <v>N/A</v>
          </cell>
        </row>
        <row r="583">
          <cell r="A583" t="str">
            <v>CYC-LBMNT2</v>
          </cell>
          <cell r="B583" t="str">
            <v>2” LIGHT BAR MOUNTING KIT</v>
          </cell>
          <cell r="C583">
            <v>17.989999999999998</v>
          </cell>
          <cell r="E583">
            <v>9.9499999999999993</v>
          </cell>
          <cell r="G583">
            <v>0</v>
          </cell>
          <cell r="H583" t="str">
            <v>888151013540</v>
          </cell>
          <cell r="I583">
            <v>24</v>
          </cell>
          <cell r="J583" t="str">
            <v>N/A</v>
          </cell>
        </row>
        <row r="584">
          <cell r="E584" t="str">
            <v>CYCLOPS TOTAL</v>
          </cell>
          <cell r="G584">
            <v>0</v>
          </cell>
        </row>
        <row r="585">
          <cell r="A585" t="str">
            <v>BOSS BUCK</v>
          </cell>
        </row>
        <row r="586">
          <cell r="A586" t="str">
            <v>Product ID</v>
          </cell>
          <cell r="B586" t="str">
            <v>Description</v>
          </cell>
          <cell r="C586" t="str">
            <v>MSRP</v>
          </cell>
          <cell r="D586" t="str">
            <v>MAP</v>
          </cell>
          <cell r="E586" t="str">
            <v>Master Dealer</v>
          </cell>
          <cell r="F586" t="str">
            <v>QTY</v>
          </cell>
          <cell r="G586" t="str">
            <v>Total</v>
          </cell>
          <cell r="H586" t="str">
            <v>UPC</v>
          </cell>
          <cell r="I586" t="str">
            <v>Master Pack</v>
          </cell>
          <cell r="J586" t="str">
            <v>Inner Pack</v>
          </cell>
        </row>
        <row r="587">
          <cell r="A587" t="str">
            <v>FEEDERS      *2024 NEW ITEMS*</v>
          </cell>
          <cell r="G587">
            <v>0</v>
          </cell>
        </row>
        <row r="588">
          <cell r="A588" t="str">
            <v>POST FEEDERS</v>
          </cell>
        </row>
        <row r="589">
          <cell r="A589" t="str">
            <v>BB-1.2.PF</v>
          </cell>
          <cell r="B589" t="str">
            <v>350LB POST FEEDER</v>
          </cell>
          <cell r="C589">
            <v>359.99</v>
          </cell>
          <cell r="E589">
            <v>219.95</v>
          </cell>
          <cell r="G589">
            <v>0</v>
          </cell>
          <cell r="H589">
            <v>888151038819</v>
          </cell>
          <cell r="I589">
            <v>1</v>
          </cell>
          <cell r="J589" t="str">
            <v>N/A</v>
          </cell>
        </row>
        <row r="590">
          <cell r="A590" t="str">
            <v>BB-1.200.PF</v>
          </cell>
          <cell r="B590" t="str">
            <v>200LB POST FEEDER</v>
          </cell>
          <cell r="C590">
            <v>259.99</v>
          </cell>
          <cell r="E590">
            <v>159.94999999999999</v>
          </cell>
          <cell r="G590">
            <v>0</v>
          </cell>
          <cell r="H590">
            <v>888151038826</v>
          </cell>
          <cell r="I590">
            <v>1</v>
          </cell>
          <cell r="J590" t="str">
            <v>N/A</v>
          </cell>
        </row>
        <row r="591">
          <cell r="A591" t="str">
            <v>PROTEIN FEEDER - 1 PIECE LEGS</v>
          </cell>
        </row>
        <row r="592">
          <cell r="A592" t="str">
            <v>BB-1-BF12.P</v>
          </cell>
          <cell r="B592" t="str">
            <v>GRAVITY SYSTEM - 1200# FEEDER, 105" SQUARE LEGS***</v>
          </cell>
          <cell r="C592">
            <v>899.99</v>
          </cell>
          <cell r="E592">
            <v>629.95000000000005</v>
          </cell>
          <cell r="G592">
            <v>0</v>
          </cell>
          <cell r="H592">
            <v>94922757678</v>
          </cell>
          <cell r="I592">
            <v>1</v>
          </cell>
          <cell r="J592" t="str">
            <v>N/A</v>
          </cell>
        </row>
        <row r="593">
          <cell r="A593" t="str">
            <v>BB-1.6.P</v>
          </cell>
          <cell r="B593" t="str">
            <v>GRAVITY SYSTEM - 600# FEEDER, 84" SQUARE LEGS***</v>
          </cell>
          <cell r="C593">
            <v>679.99</v>
          </cell>
          <cell r="E593">
            <v>449.95</v>
          </cell>
          <cell r="G593">
            <v>0</v>
          </cell>
          <cell r="H593">
            <v>94922019882</v>
          </cell>
          <cell r="I593">
            <v>1</v>
          </cell>
          <cell r="J593" t="str">
            <v>N/A</v>
          </cell>
        </row>
        <row r="594">
          <cell r="A594" t="str">
            <v>BB-1.2S.P</v>
          </cell>
          <cell r="B594" t="str">
            <v>GRAVITY SYSTEM - 350# FEEDER, 78" SQUARE LEGS***</v>
          </cell>
          <cell r="C594">
            <v>369.99</v>
          </cell>
          <cell r="E594">
            <v>239.95</v>
          </cell>
          <cell r="G594">
            <v>0</v>
          </cell>
          <cell r="H594">
            <v>94922019790</v>
          </cell>
          <cell r="I594">
            <v>1</v>
          </cell>
          <cell r="J594" t="str">
            <v>N/A</v>
          </cell>
        </row>
        <row r="595">
          <cell r="A595" t="str">
            <v>BB-1.200.P</v>
          </cell>
          <cell r="B595" t="str">
            <v>GRAVITY SYSTEM - 200# FEEDER, 75" ROUND LEGS***</v>
          </cell>
          <cell r="C595">
            <v>279.99</v>
          </cell>
          <cell r="E595">
            <v>184.95</v>
          </cell>
          <cell r="G595">
            <v>0</v>
          </cell>
          <cell r="H595">
            <v>94922019837</v>
          </cell>
          <cell r="I595">
            <v>1</v>
          </cell>
          <cell r="J595" t="str">
            <v>N/A</v>
          </cell>
        </row>
        <row r="596">
          <cell r="A596" t="str">
            <v>AUTOMATIC FEEDER - 1 PIECE LEGS (BATTERY INCLUDED)</v>
          </cell>
        </row>
        <row r="597">
          <cell r="A597" t="str">
            <v>BB-1-BF12.A</v>
          </cell>
          <cell r="B597" t="str">
            <v>12V AUTO SYSTEM 1200#, 105" SQUARE LEGS*** - 12V BATTERY INCLUDED (DE-30020)</v>
          </cell>
          <cell r="C597">
            <v>999.99</v>
          </cell>
          <cell r="E597">
            <v>679.95</v>
          </cell>
          <cell r="G597">
            <v>0</v>
          </cell>
          <cell r="H597">
            <v>94922019905</v>
          </cell>
          <cell r="I597">
            <v>1</v>
          </cell>
          <cell r="J597" t="str">
            <v>N/A</v>
          </cell>
        </row>
        <row r="598">
          <cell r="A598" t="str">
            <v>BB-1.6.A</v>
          </cell>
          <cell r="B598" t="str">
            <v>12V AUTO SYSTEM 600#, 106" SQUARE LEGS*** - 12V BATTERY INCLUDED (DE-30020)</v>
          </cell>
          <cell r="C598">
            <v>679.99</v>
          </cell>
          <cell r="E598">
            <v>509.95</v>
          </cell>
          <cell r="G598">
            <v>0</v>
          </cell>
          <cell r="H598">
            <v>40232424281</v>
          </cell>
          <cell r="I598">
            <v>1</v>
          </cell>
          <cell r="J598" t="str">
            <v>N/A</v>
          </cell>
        </row>
        <row r="599">
          <cell r="A599" t="str">
            <v>BB-1.2.A</v>
          </cell>
          <cell r="B599" t="str">
            <v>12V AUTO SYSTEM 350# , 106" SQUARE LEGS*** - 12V BATTERY INCLUDED (DE-30020)</v>
          </cell>
          <cell r="C599">
            <v>479.99</v>
          </cell>
          <cell r="E599">
            <v>329.95</v>
          </cell>
          <cell r="G599">
            <v>0</v>
          </cell>
          <cell r="H599">
            <v>94922019844</v>
          </cell>
          <cell r="I599">
            <v>1</v>
          </cell>
          <cell r="J599" t="str">
            <v>N/A</v>
          </cell>
        </row>
        <row r="600">
          <cell r="A600" t="str">
            <v>BB-1.200.A</v>
          </cell>
          <cell r="B600" t="str">
            <v>12V AUTO SYSTEM - 200# FEEDER, 92" ROUND LEGS*** - 12V BATTERY INCLUDED (DE-30020)</v>
          </cell>
          <cell r="C600">
            <v>379.99</v>
          </cell>
          <cell r="E600">
            <v>249.95</v>
          </cell>
          <cell r="G600">
            <v>0</v>
          </cell>
          <cell r="H600">
            <v>94922757722</v>
          </cell>
          <cell r="I600">
            <v>1</v>
          </cell>
          <cell r="J600" t="str">
            <v>N/A</v>
          </cell>
        </row>
        <row r="601">
          <cell r="A601" t="str">
            <v>ALL-IN SERIES PROTEIN FEEDERS</v>
          </cell>
        </row>
        <row r="602">
          <cell r="A602" t="str">
            <v>BB-1.6A.P</v>
          </cell>
          <cell r="B602" t="str">
            <v>ALL IN 600# GRAVITY WITH 2 IN 1 ROUND LEGS</v>
          </cell>
          <cell r="C602">
            <v>659.99</v>
          </cell>
          <cell r="E602">
            <v>425.95</v>
          </cell>
          <cell r="G602">
            <v>0</v>
          </cell>
          <cell r="H602">
            <v>94922019783</v>
          </cell>
          <cell r="I602">
            <v>1</v>
          </cell>
          <cell r="J602" t="str">
            <v>N/A</v>
          </cell>
        </row>
        <row r="603">
          <cell r="A603" t="str">
            <v>BB-1.2A.P</v>
          </cell>
          <cell r="B603" t="str">
            <v>ALL IN 350# GRAVITY WITH 2 IN 1 ROUND LEGS</v>
          </cell>
          <cell r="C603">
            <v>379.99</v>
          </cell>
          <cell r="E603">
            <v>235.95</v>
          </cell>
          <cell r="G603">
            <v>0</v>
          </cell>
          <cell r="H603">
            <v>94922019929</v>
          </cell>
          <cell r="I603">
            <v>1</v>
          </cell>
          <cell r="J603" t="str">
            <v>N/A</v>
          </cell>
        </row>
        <row r="604">
          <cell r="A604" t="str">
            <v>BB-1.200A.P</v>
          </cell>
          <cell r="B604" t="str">
            <v>ALL IN 200# GRAVITY WITH 2 IN 1 ROUND LEGS</v>
          </cell>
          <cell r="C604">
            <v>279.99</v>
          </cell>
          <cell r="E604">
            <v>172.95</v>
          </cell>
          <cell r="G604">
            <v>0</v>
          </cell>
          <cell r="H604">
            <v>94922385789</v>
          </cell>
          <cell r="I604">
            <v>1</v>
          </cell>
          <cell r="J604" t="str">
            <v>N/A</v>
          </cell>
        </row>
        <row r="605">
          <cell r="A605" t="str">
            <v>ALL-IN SERIES AUTOMATIC FEEDERS (BATTERIES NOT INCLUDED)</v>
          </cell>
        </row>
        <row r="606">
          <cell r="A606" t="str">
            <v>BB-1.6A.A</v>
          </cell>
          <cell r="B606" t="str">
            <v>ALL-IN AUTO SYSTEM 12 V - 600# WITH 2 IN 1 ROUND LEGS</v>
          </cell>
          <cell r="C606">
            <v>729.99</v>
          </cell>
          <cell r="E606">
            <v>479.95</v>
          </cell>
          <cell r="G606">
            <v>0</v>
          </cell>
          <cell r="H606">
            <v>94922019912</v>
          </cell>
          <cell r="I606">
            <v>1</v>
          </cell>
          <cell r="J606" t="str">
            <v>N/A</v>
          </cell>
        </row>
        <row r="607">
          <cell r="A607" t="str">
            <v>BB-1.2A.A</v>
          </cell>
          <cell r="B607" t="str">
            <v>ALL-IN AUTO SYSTEM 12 V - 350# WITH 2 IN 1 ROUND LEGS</v>
          </cell>
          <cell r="C607">
            <v>459.99</v>
          </cell>
          <cell r="E607">
            <v>299.95</v>
          </cell>
          <cell r="G607">
            <v>0</v>
          </cell>
          <cell r="H607">
            <v>94922019806</v>
          </cell>
          <cell r="I607">
            <v>1</v>
          </cell>
          <cell r="J607" t="str">
            <v>N/A</v>
          </cell>
        </row>
        <row r="608">
          <cell r="A608" t="str">
            <v>BB-1.200A.A</v>
          </cell>
          <cell r="B608" t="str">
            <v>ALL-IN AUTO SYSTEM 12 V - 200# WITH 2 IN 1 ROUND LEGS</v>
          </cell>
          <cell r="C608">
            <v>369.95</v>
          </cell>
          <cell r="E608">
            <v>242.95</v>
          </cell>
          <cell r="G608">
            <v>0</v>
          </cell>
          <cell r="H608">
            <v>94922385796</v>
          </cell>
          <cell r="I608">
            <v>1</v>
          </cell>
          <cell r="J608" t="str">
            <v>N/A</v>
          </cell>
        </row>
        <row r="609">
          <cell r="A609" t="str">
            <v>"TEXAS TWO STEP" ALL-IN FEEDER COMBO'S (BATTERIES NOT INCLUDED)</v>
          </cell>
        </row>
        <row r="610">
          <cell r="A610" t="str">
            <v>BB-1-BF12.AP12</v>
          </cell>
          <cell r="B610" t="str">
            <v>1200#, 12V COMPLETE - INCLUDES 4 WAY PROTEIN HEAD &amp; 12V SYSTEM W/ TIMER, 105" SINGLE PIECE SQUARE LEGS</v>
          </cell>
          <cell r="C610">
            <v>1099.99</v>
          </cell>
          <cell r="E610">
            <v>729.95</v>
          </cell>
          <cell r="G610">
            <v>0</v>
          </cell>
          <cell r="H610">
            <v>888151021644</v>
          </cell>
          <cell r="I610">
            <v>1</v>
          </cell>
          <cell r="J610" t="str">
            <v>N/A</v>
          </cell>
        </row>
        <row r="611">
          <cell r="A611" t="str">
            <v>BB-1.6.AP12</v>
          </cell>
          <cell r="B611" t="str">
            <v>600#, 12V COMPLETE - INCLUDES 4 WAY PROTEIN HEAD &amp; 12V SYSTEM W/ TIMER, 2 IN 1 ROUND LEGS</v>
          </cell>
          <cell r="C611">
            <v>799.99</v>
          </cell>
          <cell r="E611">
            <v>545.95000000000005</v>
          </cell>
          <cell r="G611">
            <v>0</v>
          </cell>
          <cell r="H611">
            <v>94922385833</v>
          </cell>
          <cell r="I611">
            <v>1</v>
          </cell>
          <cell r="J611" t="str">
            <v>N/A</v>
          </cell>
        </row>
        <row r="612">
          <cell r="A612" t="str">
            <v>BB-1.2.AP12</v>
          </cell>
          <cell r="B612" t="str">
            <v>350#, 12V COMPLETE - INCLUDES 3 WAY PROTEIN HEAD &amp; 12V SYSTEM W/ TIMER, 2 IN 1 ROUND LEGS</v>
          </cell>
          <cell r="C612">
            <v>529.99</v>
          </cell>
          <cell r="E612">
            <v>334.95</v>
          </cell>
          <cell r="G612">
            <v>0</v>
          </cell>
          <cell r="H612">
            <v>94922385826</v>
          </cell>
          <cell r="I612">
            <v>1</v>
          </cell>
          <cell r="J612" t="str">
            <v>N/A</v>
          </cell>
        </row>
        <row r="613">
          <cell r="A613" t="str">
            <v>BB-1.200.AP12</v>
          </cell>
          <cell r="B613" t="str">
            <v>200#, 12V COMPLETE - INCLUDES 3 WAY PROTEIN HEAD &amp; 12V SYSTEM W/ TIMER, 2 IN 1 ROUND LEGS</v>
          </cell>
          <cell r="C613">
            <v>419.99</v>
          </cell>
          <cell r="E613">
            <v>264.95</v>
          </cell>
          <cell r="G613">
            <v>0</v>
          </cell>
          <cell r="H613">
            <v>94922019875</v>
          </cell>
          <cell r="I613">
            <v>1</v>
          </cell>
          <cell r="J613" t="str">
            <v>N/A</v>
          </cell>
        </row>
        <row r="614">
          <cell r="A614" t="str">
            <v>STAND AND FILL FEEDER</v>
          </cell>
        </row>
        <row r="615">
          <cell r="A615" t="str">
            <v>BB-SF600SLEDK</v>
          </cell>
          <cell r="B615" t="str">
            <v>600# STAND &amp; FILL SLED FEEDER W/ DIVERTER PLATE &amp; SOLAR PANEL</v>
          </cell>
          <cell r="C615">
            <v>599.99</v>
          </cell>
          <cell r="E615">
            <v>379.95</v>
          </cell>
          <cell r="G615">
            <v>0</v>
          </cell>
          <cell r="H615">
            <v>888151052723</v>
          </cell>
          <cell r="I615">
            <v>1</v>
          </cell>
          <cell r="J615" t="str">
            <v>N/A</v>
          </cell>
        </row>
        <row r="616">
          <cell r="A616" t="str">
            <v>BB-SF300SLEDK</v>
          </cell>
          <cell r="B616" t="str">
            <v>300# STAND &amp; FILL SLED FEEDER W/ DIVERTER PLATE &amp; SOLAR PANEL</v>
          </cell>
          <cell r="C616">
            <v>449.99</v>
          </cell>
          <cell r="E616">
            <v>279.95</v>
          </cell>
          <cell r="G616">
            <v>0</v>
          </cell>
          <cell r="H616">
            <v>888151054369</v>
          </cell>
          <cell r="I616">
            <v>1</v>
          </cell>
          <cell r="J616" t="str">
            <v>N/A</v>
          </cell>
        </row>
        <row r="617">
          <cell r="A617" t="str">
            <v>FEEDER ACCESSORIES</v>
          </cell>
          <cell r="G617">
            <v>0</v>
          </cell>
        </row>
        <row r="618">
          <cell r="A618" t="str">
            <v>BB-1.9P.3</v>
          </cell>
          <cell r="B618" t="str">
            <v>PROTEIN LOWER UNIT POLY 6" W/ 3 WAY HEAD</v>
          </cell>
          <cell r="C618">
            <v>122.99</v>
          </cell>
          <cell r="E618">
            <v>84.95</v>
          </cell>
          <cell r="G618">
            <v>0</v>
          </cell>
          <cell r="H618">
            <v>94922385802</v>
          </cell>
          <cell r="I618">
            <v>1</v>
          </cell>
          <cell r="J618" t="str">
            <v>N/A</v>
          </cell>
        </row>
        <row r="619">
          <cell r="A619" t="str">
            <v>BB-10.1</v>
          </cell>
          <cell r="B619" t="str">
            <v>LID-55 GALLON SLIP ON 3"</v>
          </cell>
          <cell r="C619">
            <v>79.989999999999995</v>
          </cell>
          <cell r="E619">
            <v>39.950000000000003</v>
          </cell>
          <cell r="G619">
            <v>0</v>
          </cell>
          <cell r="H619">
            <v>94922757692</v>
          </cell>
          <cell r="I619">
            <v>4</v>
          </cell>
          <cell r="J619" t="str">
            <v>N/A</v>
          </cell>
        </row>
        <row r="620">
          <cell r="A620" t="str">
            <v>BB-10.2</v>
          </cell>
          <cell r="B620" t="str">
            <v>FUNNEL-55 GALLON SPUN STEEL</v>
          </cell>
          <cell r="C620">
            <v>49.99</v>
          </cell>
          <cell r="E620">
            <v>29.95</v>
          </cell>
          <cell r="G620">
            <v>0</v>
          </cell>
          <cell r="H620">
            <v>94922757661</v>
          </cell>
          <cell r="I620">
            <v>4</v>
          </cell>
          <cell r="J620" t="str">
            <v>N/A</v>
          </cell>
        </row>
        <row r="621">
          <cell r="A621" t="str">
            <v>BB-79.12</v>
          </cell>
          <cell r="B621" t="str">
            <v>12V UNIVERSAL SOLAR PANEL</v>
          </cell>
          <cell r="C621">
            <v>39.99</v>
          </cell>
          <cell r="E621">
            <v>25.95</v>
          </cell>
          <cell r="G621">
            <v>0</v>
          </cell>
          <cell r="H621">
            <v>94922757739</v>
          </cell>
          <cell r="I621">
            <v>24</v>
          </cell>
          <cell r="J621">
            <v>4</v>
          </cell>
        </row>
        <row r="622">
          <cell r="A622" t="str">
            <v>BB-5.1</v>
          </cell>
          <cell r="B622" t="str">
            <v>MOTOR - LARGE 12V - 1/4" SHAFT (CLAM PACK)</v>
          </cell>
          <cell r="C622">
            <v>36.99</v>
          </cell>
          <cell r="E622">
            <v>22.95</v>
          </cell>
          <cell r="G622">
            <v>0</v>
          </cell>
          <cell r="H622">
            <v>94922757562</v>
          </cell>
          <cell r="I622">
            <v>10</v>
          </cell>
          <cell r="J622" t="str">
            <v>N/A</v>
          </cell>
        </row>
        <row r="623">
          <cell r="A623" t="str">
            <v>BB-1.42</v>
          </cell>
          <cell r="B623" t="str">
            <v>NON-TYPICAL MOUNTING BRACKET (OZONECAM BRACKET)</v>
          </cell>
          <cell r="C623">
            <v>21.99</v>
          </cell>
          <cell r="E623">
            <v>13.95</v>
          </cell>
          <cell r="G623">
            <v>0</v>
          </cell>
          <cell r="H623">
            <v>40232560996</v>
          </cell>
          <cell r="I623">
            <v>1</v>
          </cell>
          <cell r="J623" t="str">
            <v>N/A</v>
          </cell>
        </row>
        <row r="624">
          <cell r="A624" t="str">
            <v>SPREADER / SEEDER &amp; ACCESSORIES</v>
          </cell>
        </row>
        <row r="625">
          <cell r="A625" t="str">
            <v>BB-1.80</v>
          </cell>
          <cell r="B625" t="str">
            <v>80# SEEDER/SPREADER W/ 4-PRONG TAILGATE ADAPTER &amp; RECIEVER &amp; PUSH BUTTON/REMOVE SET</v>
          </cell>
          <cell r="C625">
            <v>399.99</v>
          </cell>
          <cell r="E625">
            <v>249.95</v>
          </cell>
          <cell r="G625">
            <v>0</v>
          </cell>
          <cell r="H625">
            <v>888151022269</v>
          </cell>
          <cell r="I625">
            <v>1</v>
          </cell>
          <cell r="J625" t="str">
            <v>N/A</v>
          </cell>
        </row>
        <row r="626">
          <cell r="A626" t="str">
            <v>BB-1.23</v>
          </cell>
          <cell r="B626" t="str">
            <v>REMOTE FOR SPREADERS REMOTE FOR 80# SPREADER</v>
          </cell>
          <cell r="C626">
            <v>55.99</v>
          </cell>
          <cell r="E626">
            <v>35.950000000000003</v>
          </cell>
          <cell r="G626">
            <v>0</v>
          </cell>
          <cell r="H626">
            <v>888151021651</v>
          </cell>
          <cell r="I626">
            <v>1</v>
          </cell>
          <cell r="J626" t="str">
            <v>N/A</v>
          </cell>
        </row>
        <row r="627">
          <cell r="A627" t="str">
            <v>BB ADAPTOR / CONVERSION KITS</v>
          </cell>
        </row>
        <row r="628">
          <cell r="A628" t="str">
            <v>BB-1.5BB</v>
          </cell>
          <cell r="B628" t="str">
            <v>AUTO FEED KIT LARGE 12V W/ TIMER</v>
          </cell>
          <cell r="C628">
            <v>185.99</v>
          </cell>
          <cell r="E628">
            <v>112.95</v>
          </cell>
          <cell r="G628">
            <v>0</v>
          </cell>
          <cell r="H628">
            <v>94922757616</v>
          </cell>
          <cell r="I628">
            <v>4</v>
          </cell>
          <cell r="J628" t="str">
            <v>N/A</v>
          </cell>
        </row>
        <row r="629">
          <cell r="A629" t="str">
            <v>BB-1.8-RM</v>
          </cell>
          <cell r="B629" t="str">
            <v>4-WAY HEAD, ROTO-MOLD</v>
          </cell>
          <cell r="C629">
            <v>92.99</v>
          </cell>
          <cell r="E629">
            <v>68.95</v>
          </cell>
          <cell r="G629">
            <v>0</v>
          </cell>
          <cell r="H629">
            <v>888151021675</v>
          </cell>
          <cell r="I629">
            <v>1</v>
          </cell>
          <cell r="J629" t="str">
            <v>N/A</v>
          </cell>
        </row>
        <row r="630">
          <cell r="A630" t="str">
            <v>BB-1.10-RM</v>
          </cell>
          <cell r="B630" t="str">
            <v>3-WAY UNIT GRAVITY HEAD, ROTO-MOLD</v>
          </cell>
          <cell r="C630">
            <v>90.99</v>
          </cell>
          <cell r="E630">
            <v>67.95</v>
          </cell>
          <cell r="G630">
            <v>0</v>
          </cell>
          <cell r="H630">
            <v>888151021668</v>
          </cell>
          <cell r="I630">
            <v>1</v>
          </cell>
          <cell r="J630" t="str">
            <v>N/A</v>
          </cell>
        </row>
        <row r="631">
          <cell r="A631" t="str">
            <v>BB-1.8</v>
          </cell>
          <cell r="B631" t="str">
            <v>GRAVITY HEAD 4 WAY</v>
          </cell>
          <cell r="C631">
            <v>73.989999999999995</v>
          </cell>
          <cell r="E631">
            <v>50.95</v>
          </cell>
          <cell r="G631">
            <v>0</v>
          </cell>
          <cell r="H631">
            <v>94922385765</v>
          </cell>
          <cell r="I631">
            <v>1</v>
          </cell>
          <cell r="J631" t="str">
            <v>N/A</v>
          </cell>
        </row>
        <row r="632">
          <cell r="A632" t="str">
            <v>BB-1.10</v>
          </cell>
          <cell r="B632" t="str">
            <v>GRAVITY HEAD 3 WAY</v>
          </cell>
          <cell r="C632">
            <v>72.989999999999995</v>
          </cell>
          <cell r="E632">
            <v>49.95</v>
          </cell>
          <cell r="G632">
            <v>0</v>
          </cell>
          <cell r="H632">
            <v>94922385758</v>
          </cell>
          <cell r="I632">
            <v>1</v>
          </cell>
          <cell r="J632" t="str">
            <v>N/A</v>
          </cell>
        </row>
        <row r="633">
          <cell r="A633" t="str">
            <v>VARMINT PROTECTION</v>
          </cell>
        </row>
        <row r="634">
          <cell r="A634" t="str">
            <v>BB-1.VC</v>
          </cell>
          <cell r="B634" t="str">
            <v>VARMINT CAGE LARGE DELUXE ROUND</v>
          </cell>
          <cell r="C634">
            <v>58.99</v>
          </cell>
          <cell r="E634">
            <v>36.950000000000003</v>
          </cell>
          <cell r="G634">
            <v>0</v>
          </cell>
          <cell r="H634">
            <v>94922757685</v>
          </cell>
          <cell r="I634">
            <v>3</v>
          </cell>
          <cell r="J634" t="str">
            <v>N/A</v>
          </cell>
        </row>
        <row r="635">
          <cell r="A635" t="str">
            <v>BB-5.44</v>
          </cell>
          <cell r="B635" t="str">
            <v>VARMINT CAGE SQUARE - FITS 55 GAL. DRUM</v>
          </cell>
          <cell r="C635">
            <v>33.99</v>
          </cell>
          <cell r="E635">
            <v>17.95</v>
          </cell>
          <cell r="G635">
            <v>0</v>
          </cell>
          <cell r="H635">
            <v>94922757593</v>
          </cell>
          <cell r="I635">
            <v>10</v>
          </cell>
          <cell r="J635" t="str">
            <v>N/A</v>
          </cell>
        </row>
        <row r="636">
          <cell r="A636" t="str">
            <v>BB-1.37</v>
          </cell>
          <cell r="B636" t="str">
            <v>VARMINT FUNNELS - SET OF 3 (CLAM PACK)</v>
          </cell>
          <cell r="C636">
            <v>27.99</v>
          </cell>
          <cell r="E636">
            <v>16.95</v>
          </cell>
          <cell r="G636">
            <v>0</v>
          </cell>
          <cell r="H636">
            <v>94922385741</v>
          </cell>
          <cell r="I636">
            <v>6</v>
          </cell>
          <cell r="J636" t="str">
            <v>N/A</v>
          </cell>
        </row>
        <row r="637">
          <cell r="A637" t="str">
            <v>BB-1.36</v>
          </cell>
          <cell r="B637" t="str">
            <v>SHARK TEETH 3 STRIP PKG. 36"L X 1 1/2" W</v>
          </cell>
          <cell r="C637">
            <v>21.99</v>
          </cell>
          <cell r="E637">
            <v>10.95</v>
          </cell>
          <cell r="G637">
            <v>0</v>
          </cell>
          <cell r="H637">
            <v>94922757708</v>
          </cell>
          <cell r="I637">
            <v>24</v>
          </cell>
          <cell r="J637" t="str">
            <v>N/A</v>
          </cell>
        </row>
        <row r="638">
          <cell r="A638" t="str">
            <v>BARREL BAND / LEGS</v>
          </cell>
        </row>
        <row r="639">
          <cell r="A639" t="str">
            <v>BB-1.3</v>
          </cell>
          <cell r="B639" t="str">
            <v>BAND, BARREL 55 GALLON (GREEN)</v>
          </cell>
          <cell r="C639">
            <v>89.99</v>
          </cell>
          <cell r="E639">
            <v>49.95</v>
          </cell>
          <cell r="G639">
            <v>0</v>
          </cell>
          <cell r="H639">
            <v>94922019851</v>
          </cell>
          <cell r="I639">
            <v>4</v>
          </cell>
          <cell r="J639" t="str">
            <v>N/A</v>
          </cell>
        </row>
        <row r="640">
          <cell r="A640" t="str">
            <v>BB-GF030</v>
          </cell>
          <cell r="B640" t="str">
            <v>FEEDER LEG STAKE KIT</v>
          </cell>
          <cell r="C640">
            <v>27.99</v>
          </cell>
          <cell r="E640">
            <v>15.95</v>
          </cell>
          <cell r="G640">
            <v>0</v>
          </cell>
          <cell r="H640">
            <v>888151029220</v>
          </cell>
          <cell r="I640" t="str">
            <v>TBD</v>
          </cell>
          <cell r="J640" t="str">
            <v>N/A</v>
          </cell>
        </row>
        <row r="641">
          <cell r="A641" t="str">
            <v>BB-1.34</v>
          </cell>
          <cell r="B641" t="str">
            <v>FOOT PAD STANDARD - 4 PACK (FOR 600 AND 1200# FEEDERS)</v>
          </cell>
          <cell r="C641">
            <v>27.99</v>
          </cell>
          <cell r="E641">
            <v>17.95</v>
          </cell>
          <cell r="G641">
            <v>0</v>
          </cell>
          <cell r="H641">
            <v>40232560958</v>
          </cell>
          <cell r="I641">
            <v>24</v>
          </cell>
          <cell r="J641">
            <v>4</v>
          </cell>
        </row>
        <row r="642">
          <cell r="A642" t="str">
            <v>BB-1.24</v>
          </cell>
          <cell r="B642" t="str">
            <v>FOOT PAD STANDARD - 3 PACK (FOR 200 AND 350# FEEDERS)</v>
          </cell>
          <cell r="C642">
            <v>21.99</v>
          </cell>
          <cell r="E642">
            <v>11.95</v>
          </cell>
          <cell r="G642">
            <v>0</v>
          </cell>
          <cell r="H642">
            <v>94922385772</v>
          </cell>
          <cell r="I642">
            <v>24</v>
          </cell>
          <cell r="J642">
            <v>3</v>
          </cell>
        </row>
        <row r="643">
          <cell r="A643" t="str">
            <v>BB-24.3</v>
          </cell>
          <cell r="B643" t="str">
            <v>FOOD PAD DELUXE (EACHES)</v>
          </cell>
          <cell r="C643">
            <v>22.99</v>
          </cell>
          <cell r="E643">
            <v>14.95</v>
          </cell>
          <cell r="G643">
            <v>0</v>
          </cell>
          <cell r="H643">
            <v>94922757630</v>
          </cell>
          <cell r="I643">
            <v>12</v>
          </cell>
          <cell r="J643" t="str">
            <v>N/A</v>
          </cell>
        </row>
        <row r="644">
          <cell r="A644" t="str">
            <v>HANGING FEEDER PARTS</v>
          </cell>
        </row>
        <row r="645">
          <cell r="A645" t="str">
            <v>BB-1-TPH2</v>
          </cell>
          <cell r="B645" t="str">
            <v>TRIPOD HEADER W/ PULLEY</v>
          </cell>
          <cell r="C645">
            <v>94.99</v>
          </cell>
          <cell r="E645">
            <v>56.95</v>
          </cell>
          <cell r="G645">
            <v>0</v>
          </cell>
          <cell r="H645">
            <v>94922757609</v>
          </cell>
          <cell r="I645">
            <v>2</v>
          </cell>
          <cell r="J645" t="str">
            <v>N/A</v>
          </cell>
        </row>
        <row r="646">
          <cell r="A646" t="str">
            <v>BB-39.2</v>
          </cell>
          <cell r="B646" t="str">
            <v>WINCH 1,200 LB W/ CABLE &amp; HOOK</v>
          </cell>
          <cell r="C646">
            <v>66.989999999999995</v>
          </cell>
          <cell r="E646">
            <v>42.95</v>
          </cell>
          <cell r="G646">
            <v>0</v>
          </cell>
          <cell r="H646">
            <v>94922019899</v>
          </cell>
          <cell r="I646">
            <v>8</v>
          </cell>
          <cell r="J646" t="str">
            <v>N/A</v>
          </cell>
        </row>
        <row r="647">
          <cell r="A647" t="str">
            <v>BB-1.HB55</v>
          </cell>
          <cell r="B647" t="str">
            <v>HANGING BAIL FOR 55 GALLON DRUM</v>
          </cell>
          <cell r="C647">
            <v>49.99</v>
          </cell>
          <cell r="E647">
            <v>27.95</v>
          </cell>
          <cell r="G647">
            <v>0</v>
          </cell>
          <cell r="H647">
            <v>94922019813</v>
          </cell>
          <cell r="I647">
            <v>4</v>
          </cell>
          <cell r="J647" t="str">
            <v>N/A</v>
          </cell>
        </row>
        <row r="648">
          <cell r="A648" t="str">
            <v>FEED AND SEED</v>
          </cell>
        </row>
        <row r="649">
          <cell r="A649" t="str">
            <v>BB-BLEND-TS</v>
          </cell>
          <cell r="B649" t="str">
            <v>TURNIP AND SUGARBEET BLEND / 4LB</v>
          </cell>
          <cell r="C649">
            <v>34.950000000000003</v>
          </cell>
          <cell r="E649">
            <v>19.95</v>
          </cell>
          <cell r="G649">
            <v>0</v>
          </cell>
          <cell r="H649">
            <v>888151030127</v>
          </cell>
          <cell r="I649">
            <v>4</v>
          </cell>
          <cell r="J649" t="str">
            <v>N/A</v>
          </cell>
        </row>
        <row r="650">
          <cell r="A650" t="str">
            <v>BB-AR-DCP-40</v>
          </cell>
          <cell r="B650" t="str">
            <v>DEER CANDY / 40LB PELLETS</v>
          </cell>
          <cell r="C650">
            <v>29.99</v>
          </cell>
          <cell r="E650">
            <v>17.95</v>
          </cell>
          <cell r="G650">
            <v>0</v>
          </cell>
          <cell r="H650">
            <v>684753035540</v>
          </cell>
          <cell r="I650" t="str">
            <v>50 / PALLET</v>
          </cell>
          <cell r="J650" t="str">
            <v>N/A</v>
          </cell>
        </row>
        <row r="651">
          <cell r="A651" t="str">
            <v>BB-AR-DC-40</v>
          </cell>
          <cell r="B651" t="str">
            <v>DEER CANDY / 40LB MEAL</v>
          </cell>
          <cell r="C651">
            <v>26.99</v>
          </cell>
          <cell r="E651">
            <v>17.95</v>
          </cell>
          <cell r="G651">
            <v>0</v>
          </cell>
          <cell r="H651">
            <v>704438477969</v>
          </cell>
          <cell r="I651" t="str">
            <v>50 / PALLET</v>
          </cell>
          <cell r="J651" t="str">
            <v>N/A</v>
          </cell>
        </row>
        <row r="652">
          <cell r="A652" t="str">
            <v>BB-AR-DC-10</v>
          </cell>
          <cell r="B652" t="str">
            <v xml:space="preserve">DEER CANDY / 10LB </v>
          </cell>
          <cell r="C652">
            <v>14.99</v>
          </cell>
          <cell r="E652">
            <v>8.9499999999999993</v>
          </cell>
          <cell r="G652">
            <v>0</v>
          </cell>
          <cell r="H652">
            <v>704438478096</v>
          </cell>
          <cell r="I652" t="str">
            <v>192 / PALLET</v>
          </cell>
          <cell r="J652">
            <v>24</v>
          </cell>
        </row>
        <row r="653">
          <cell r="A653" t="str">
            <v>BB-AR-DC-1LB</v>
          </cell>
          <cell r="B653" t="str">
            <v xml:space="preserve">DEER CANDY / 1LB FIELD TESTER BAG </v>
          </cell>
          <cell r="C653">
            <v>4.99</v>
          </cell>
          <cell r="E653">
            <v>2.95</v>
          </cell>
          <cell r="G653">
            <v>0</v>
          </cell>
          <cell r="H653">
            <v>684753035511</v>
          </cell>
          <cell r="I653" t="str">
            <v>1,248 / PALLET</v>
          </cell>
          <cell r="J653" t="str">
            <v>N/A</v>
          </cell>
        </row>
        <row r="654">
          <cell r="A654" t="str">
            <v>BB-CTNPLT-40</v>
          </cell>
          <cell r="B654" t="str">
            <v>DEER CANDY ANTLERUP COTTON SEED PELLETS / 40 LB</v>
          </cell>
          <cell r="C654">
            <v>29.99</v>
          </cell>
          <cell r="E654">
            <v>19.95</v>
          </cell>
          <cell r="G654">
            <v>0</v>
          </cell>
          <cell r="H654">
            <v>888151033296</v>
          </cell>
          <cell r="I654" t="str">
            <v>50 / PALLET</v>
          </cell>
          <cell r="J654" t="str">
            <v>N/A</v>
          </cell>
        </row>
        <row r="655">
          <cell r="A655" t="str">
            <v>BB-CTNPLT-10</v>
          </cell>
          <cell r="B655" t="str">
            <v>DEER CANDY ANTLERUP COTTON SEED PELLETS / 10 LB</v>
          </cell>
          <cell r="C655">
            <v>9.99</v>
          </cell>
          <cell r="E655">
            <v>6.49</v>
          </cell>
          <cell r="G655">
            <v>0</v>
          </cell>
          <cell r="H655">
            <v>888151033289</v>
          </cell>
          <cell r="I655" t="str">
            <v>192 / PALLET</v>
          </cell>
          <cell r="J655" t="str">
            <v>N/A</v>
          </cell>
        </row>
        <row r="656">
          <cell r="A656" t="str">
            <v>BB-BFT</v>
          </cell>
          <cell r="B656" t="str">
            <v>BOSS BUFFET FULL SEASON FORAGE / 20LB</v>
          </cell>
          <cell r="C656">
            <v>29.99</v>
          </cell>
          <cell r="E656">
            <v>17.95</v>
          </cell>
          <cell r="G656">
            <v>0</v>
          </cell>
          <cell r="H656">
            <v>888151023570</v>
          </cell>
          <cell r="I656">
            <v>1</v>
          </cell>
          <cell r="J656" t="str">
            <v>N/A</v>
          </cell>
        </row>
        <row r="657">
          <cell r="A657" t="str">
            <v>BB-BLEND-CC</v>
          </cell>
          <cell r="B657" t="str">
            <v>CLOVER AND CHICORY SEED BLEND / 4LB</v>
          </cell>
          <cell r="C657">
            <v>29.99</v>
          </cell>
          <cell r="E657">
            <v>17.95</v>
          </cell>
          <cell r="G657">
            <v>0</v>
          </cell>
          <cell r="H657">
            <v>888151030110</v>
          </cell>
          <cell r="I657">
            <v>6</v>
          </cell>
          <cell r="J657" t="str">
            <v>N/A</v>
          </cell>
        </row>
        <row r="658">
          <cell r="A658" t="str">
            <v>BB-GRWCRZY-40</v>
          </cell>
          <cell r="B658" t="str">
            <v>GROW CRAZY / 40LB</v>
          </cell>
          <cell r="C658">
            <v>26.99</v>
          </cell>
          <cell r="E658">
            <v>18.95</v>
          </cell>
          <cell r="G658">
            <v>0</v>
          </cell>
          <cell r="H658">
            <v>888151033531</v>
          </cell>
          <cell r="I658" t="str">
            <v>50 / PALLET</v>
          </cell>
          <cell r="J658" t="str">
            <v>N/A</v>
          </cell>
        </row>
        <row r="659">
          <cell r="A659" t="str">
            <v>BB-FEEDFIRE-40</v>
          </cell>
          <cell r="B659" t="str">
            <v>FEEDER FEAST / 75/25 CORN &amp; ROASTED SOYBEAN BLEND (16% PROTEIN) / 40LB</v>
          </cell>
          <cell r="C659">
            <v>24.99</v>
          </cell>
          <cell r="E659">
            <v>16.95</v>
          </cell>
          <cell r="G659">
            <v>0</v>
          </cell>
          <cell r="H659">
            <v>888151033593</v>
          </cell>
          <cell r="I659" t="str">
            <v>50 / PALLET</v>
          </cell>
          <cell r="J659" t="str">
            <v>N/A</v>
          </cell>
        </row>
        <row r="660">
          <cell r="A660" t="str">
            <v>BB-BLDR-20LB</v>
          </cell>
          <cell r="B660" t="str">
            <v>BOSS BUILDER FEED ATTRACTANT / 20LB</v>
          </cell>
          <cell r="C660">
            <v>19.989999999999998</v>
          </cell>
          <cell r="E660">
            <v>12.99</v>
          </cell>
          <cell r="G660">
            <v>0</v>
          </cell>
          <cell r="H660">
            <v>888151023648</v>
          </cell>
          <cell r="I660">
            <v>1</v>
          </cell>
          <cell r="J660" t="str">
            <v>N/A</v>
          </cell>
        </row>
        <row r="661">
          <cell r="A661" t="str">
            <v>BB-GP-20</v>
          </cell>
          <cell r="B661" t="str">
            <v>GROUND POUND / 20LB</v>
          </cell>
          <cell r="C661">
            <v>19.989999999999998</v>
          </cell>
          <cell r="E661">
            <v>13.99</v>
          </cell>
          <cell r="G661">
            <v>0</v>
          </cell>
          <cell r="H661">
            <v>888151033524</v>
          </cell>
          <cell r="I661" t="str">
            <v>TBD</v>
          </cell>
          <cell r="J661" t="str">
            <v>N/A</v>
          </cell>
        </row>
        <row r="662">
          <cell r="A662" t="str">
            <v>BB-GP-5</v>
          </cell>
          <cell r="B662" t="str">
            <v>GROUND POUND / 5LB</v>
          </cell>
          <cell r="C662">
            <v>9.99</v>
          </cell>
          <cell r="E662">
            <v>7.75</v>
          </cell>
          <cell r="G662">
            <v>0</v>
          </cell>
          <cell r="H662">
            <v>888151033616</v>
          </cell>
          <cell r="I662" t="str">
            <v>50 / PALLET</v>
          </cell>
          <cell r="J662" t="str">
            <v>N/A</v>
          </cell>
        </row>
        <row r="663">
          <cell r="A663" t="str">
            <v>BB-BRGBONE-10</v>
          </cell>
          <cell r="B663" t="str">
            <v>BRAGG'NBONES ANTLER GROWTH MINERAL ATTRACTANT / 10LB</v>
          </cell>
          <cell r="C663">
            <v>17.989999999999998</v>
          </cell>
          <cell r="E663">
            <v>11.95</v>
          </cell>
          <cell r="G663">
            <v>0</v>
          </cell>
          <cell r="H663">
            <v>888151033302</v>
          </cell>
          <cell r="I663" t="str">
            <v>50 / PALLET</v>
          </cell>
          <cell r="J663" t="str">
            <v>N/A</v>
          </cell>
        </row>
        <row r="664">
          <cell r="A664" t="str">
            <v>BB-BLEND</v>
          </cell>
          <cell r="B664" t="str">
            <v>BOSS BLEND / NO-TILL SEED  / COVERS 1/4 ACRE / 11,000 SQ. FT. / 5LB</v>
          </cell>
          <cell r="C664">
            <v>14.99</v>
          </cell>
          <cell r="E664">
            <v>8.9499999999999993</v>
          </cell>
          <cell r="G664">
            <v>0</v>
          </cell>
          <cell r="H664">
            <v>888151023563</v>
          </cell>
          <cell r="I664">
            <v>4</v>
          </cell>
          <cell r="J664" t="str">
            <v>N/A</v>
          </cell>
        </row>
        <row r="665">
          <cell r="A665" t="str">
            <v>BB-BLDR-ACRN-5LB</v>
          </cell>
          <cell r="B665" t="str">
            <v>BOSS BUILDER ACORN / 5LB</v>
          </cell>
          <cell r="C665">
            <v>12.99</v>
          </cell>
          <cell r="E665">
            <v>7.75</v>
          </cell>
          <cell r="G665">
            <v>0</v>
          </cell>
          <cell r="H665">
            <v>888151026939</v>
          </cell>
          <cell r="I665">
            <v>6</v>
          </cell>
          <cell r="J665" t="str">
            <v>N/A</v>
          </cell>
        </row>
        <row r="666">
          <cell r="A666" t="str">
            <v>BB-BLDR-5LB</v>
          </cell>
          <cell r="B666" t="str">
            <v>BOSS BUILDER APPLE / 5LB</v>
          </cell>
          <cell r="C666">
            <v>12.99</v>
          </cell>
          <cell r="E666">
            <v>7.75</v>
          </cell>
          <cell r="G666">
            <v>0</v>
          </cell>
          <cell r="H666">
            <v>888151023631</v>
          </cell>
          <cell r="I666">
            <v>6</v>
          </cell>
          <cell r="J666" t="str">
            <v>N/A</v>
          </cell>
        </row>
        <row r="667">
          <cell r="A667" t="str">
            <v>BB-BLDR-CTN-5LB</v>
          </cell>
          <cell r="B667" t="str">
            <v>BOSS BUILDER COTTONSEED / 5LB</v>
          </cell>
          <cell r="C667">
            <v>12.99</v>
          </cell>
          <cell r="E667">
            <v>7.75</v>
          </cell>
          <cell r="G667">
            <v>0</v>
          </cell>
          <cell r="H667">
            <v>888151031179</v>
          </cell>
          <cell r="I667">
            <v>6</v>
          </cell>
          <cell r="J667" t="str">
            <v>N/A</v>
          </cell>
        </row>
        <row r="668">
          <cell r="A668" t="str">
            <v>BB-BLDR-RSOY-5LB</v>
          </cell>
          <cell r="B668" t="str">
            <v>BOSS BUILDER ROASTED SOYBEAN / 5LB</v>
          </cell>
          <cell r="C668">
            <v>12.99</v>
          </cell>
          <cell r="E668">
            <v>7.75</v>
          </cell>
          <cell r="G668">
            <v>0</v>
          </cell>
          <cell r="H668">
            <v>888151026960</v>
          </cell>
          <cell r="I668">
            <v>6</v>
          </cell>
          <cell r="J668" t="str">
            <v>N/A</v>
          </cell>
        </row>
        <row r="669">
          <cell r="A669" t="str">
            <v>POWDER ATTRACTANTS</v>
          </cell>
        </row>
        <row r="670">
          <cell r="A670" t="str">
            <v>BB-HAWG-5LB</v>
          </cell>
          <cell r="B670" t="str">
            <v>BOSS HAWG WILD BERRY ATTRACTANT / 5LB</v>
          </cell>
          <cell r="C670">
            <v>12.99</v>
          </cell>
          <cell r="E670">
            <v>7.75</v>
          </cell>
          <cell r="G670">
            <v>0</v>
          </cell>
          <cell r="H670">
            <v>888151025963</v>
          </cell>
          <cell r="I670">
            <v>6</v>
          </cell>
          <cell r="J670" t="str">
            <v>N/A</v>
          </cell>
        </row>
        <row r="671">
          <cell r="A671" t="str">
            <v>BB-BOOST</v>
          </cell>
          <cell r="B671" t="str">
            <v>BOSS BOOSTER / CONCENTRATED MINERAL ATTRACTANT / 7LB</v>
          </cell>
          <cell r="C671">
            <v>9.99</v>
          </cell>
          <cell r="E671">
            <v>6.95</v>
          </cell>
          <cell r="G671">
            <v>0</v>
          </cell>
          <cell r="H671">
            <v>888151023600</v>
          </cell>
          <cell r="I671">
            <v>6</v>
          </cell>
          <cell r="J671" t="str">
            <v>N/A</v>
          </cell>
        </row>
        <row r="672">
          <cell r="A672" t="str">
            <v>BB-CNC365-5</v>
          </cell>
          <cell r="B672" t="str">
            <v>POWDER CANIAC 365 / WILD BERRY / 5LB</v>
          </cell>
          <cell r="C672">
            <v>6.99</v>
          </cell>
          <cell r="E672">
            <v>4.95</v>
          </cell>
          <cell r="G672">
            <v>0</v>
          </cell>
          <cell r="H672">
            <v>888151033401</v>
          </cell>
          <cell r="I672">
            <v>6</v>
          </cell>
          <cell r="J672" t="str">
            <v>N/A</v>
          </cell>
        </row>
        <row r="673">
          <cell r="A673" t="str">
            <v>BB-CNC365MNT-5</v>
          </cell>
          <cell r="B673" t="str">
            <v>POWDER CANIAC 365 / PEPPERMINT / 5LB</v>
          </cell>
          <cell r="C673">
            <v>6.99</v>
          </cell>
          <cell r="E673">
            <v>4.95</v>
          </cell>
          <cell r="G673">
            <v>0</v>
          </cell>
          <cell r="H673">
            <v>888151033340</v>
          </cell>
          <cell r="I673">
            <v>6</v>
          </cell>
          <cell r="J673" t="str">
            <v>N/A</v>
          </cell>
        </row>
        <row r="674">
          <cell r="A674" t="str">
            <v>MINERAL BLOCKS</v>
          </cell>
        </row>
        <row r="675">
          <cell r="A675" t="str">
            <v>BB-BLOCK-ACRN</v>
          </cell>
          <cell r="B675" t="str">
            <v>BOSS BLOCK ACORN MINERAL ATTRACTANT / 4LB</v>
          </cell>
          <cell r="C675">
            <v>5.99</v>
          </cell>
          <cell r="E675">
            <v>3.49</v>
          </cell>
          <cell r="G675">
            <v>0</v>
          </cell>
          <cell r="H675">
            <v>888151023587</v>
          </cell>
          <cell r="I675">
            <v>6</v>
          </cell>
          <cell r="J675" t="str">
            <v>N/A</v>
          </cell>
        </row>
        <row r="676">
          <cell r="A676" t="str">
            <v>BB-BLOCK-APL</v>
          </cell>
          <cell r="B676" t="str">
            <v>BOSS BLOCK APPLE MINERAL ATTRACTANT / 4LB</v>
          </cell>
          <cell r="C676">
            <v>5.99</v>
          </cell>
          <cell r="E676">
            <v>3.49</v>
          </cell>
          <cell r="G676">
            <v>0</v>
          </cell>
          <cell r="H676">
            <v>888151023594</v>
          </cell>
          <cell r="I676">
            <v>6</v>
          </cell>
          <cell r="J676" t="str">
            <v>N/A</v>
          </cell>
        </row>
        <row r="677">
          <cell r="A677" t="str">
            <v>BB-BLOCK-SOY</v>
          </cell>
          <cell r="B677" t="str">
            <v>BOSS BLOCK SOYBEAN MINERAL ATTRACTANT / 4LB</v>
          </cell>
          <cell r="C677">
            <v>5.99</v>
          </cell>
          <cell r="E677">
            <v>3.49</v>
          </cell>
          <cell r="G677">
            <v>0</v>
          </cell>
          <cell r="H677">
            <v>888151024805</v>
          </cell>
          <cell r="I677">
            <v>6</v>
          </cell>
          <cell r="J677" t="str">
            <v>N/A</v>
          </cell>
        </row>
        <row r="678">
          <cell r="A678" t="str">
            <v>BB-BLOCK-CNC365</v>
          </cell>
          <cell r="B678" t="str">
            <v>BOSS BLOCK CANIAC 365 BLOCK / 5LB</v>
          </cell>
          <cell r="C678">
            <v>5.99</v>
          </cell>
          <cell r="E678">
            <v>3.49</v>
          </cell>
          <cell r="G678">
            <v>0</v>
          </cell>
          <cell r="H678">
            <v>888151033623</v>
          </cell>
          <cell r="I678">
            <v>6</v>
          </cell>
          <cell r="J678" t="str">
            <v>N/A</v>
          </cell>
        </row>
        <row r="679">
          <cell r="A679" t="str">
            <v>LIQUID ATTRACTANTS</v>
          </cell>
        </row>
        <row r="680">
          <cell r="A680" t="str">
            <v>BB-MOL-P</v>
          </cell>
          <cell r="B680" t="str">
            <v>BOSS SAUCE PREMIUM MOLASSES / 1 GALLON</v>
          </cell>
          <cell r="C680">
            <v>12.99</v>
          </cell>
          <cell r="E680">
            <v>7.65</v>
          </cell>
          <cell r="G680">
            <v>0</v>
          </cell>
          <cell r="H680">
            <v>888151026915</v>
          </cell>
          <cell r="I680">
            <v>2</v>
          </cell>
          <cell r="J680" t="str">
            <v>N/A</v>
          </cell>
        </row>
        <row r="681">
          <cell r="A681" t="str">
            <v>BB-SAUCE-ACRN</v>
          </cell>
          <cell r="B681" t="str">
            <v>BOSS SAUCE ACORN LIQUID MINERAL ATTRACTANT / 1 GALLON</v>
          </cell>
          <cell r="C681">
            <v>11.99</v>
          </cell>
          <cell r="E681">
            <v>6.95</v>
          </cell>
          <cell r="G681">
            <v>0</v>
          </cell>
          <cell r="H681">
            <v>888151023617</v>
          </cell>
          <cell r="I681">
            <v>2</v>
          </cell>
          <cell r="J681" t="str">
            <v>N/A</v>
          </cell>
        </row>
        <row r="682">
          <cell r="A682" t="str">
            <v>BB-SAUCE-APL</v>
          </cell>
          <cell r="B682" t="str">
            <v>BOSS SAUCE APPLE LIQUID MINERAL ATTRACTANT / 1 GALLON</v>
          </cell>
          <cell r="C682">
            <v>11.99</v>
          </cell>
          <cell r="E682">
            <v>6.95</v>
          </cell>
          <cell r="G682">
            <v>0</v>
          </cell>
          <cell r="H682">
            <v>888151023624</v>
          </cell>
          <cell r="I682">
            <v>2</v>
          </cell>
          <cell r="J682" t="str">
            <v>N/A</v>
          </cell>
        </row>
        <row r="683">
          <cell r="A683" t="str">
            <v>BB-SAUCE-SOY</v>
          </cell>
          <cell r="B683" t="str">
            <v>BOSS SAUCE SOYBEAN MINERAL ATTRACTANT / 1 GALLON</v>
          </cell>
          <cell r="C683">
            <v>11.99</v>
          </cell>
          <cell r="E683">
            <v>6.95</v>
          </cell>
          <cell r="G683">
            <v>0</v>
          </cell>
          <cell r="H683">
            <v>888151027677</v>
          </cell>
          <cell r="I683">
            <v>2</v>
          </cell>
          <cell r="J683" t="str">
            <v>N/A</v>
          </cell>
        </row>
        <row r="684">
          <cell r="A684" t="str">
            <v>BB-SAUCE-BOAR</v>
          </cell>
          <cell r="B684" t="str">
            <v>BOSS BOAR / SWEET BERRY MOLASSES​ / 1 GALLON</v>
          </cell>
          <cell r="C684">
            <v>11.99</v>
          </cell>
          <cell r="E684">
            <v>6.95</v>
          </cell>
          <cell r="G684">
            <v>0</v>
          </cell>
          <cell r="H684">
            <v>888151025970</v>
          </cell>
          <cell r="I684">
            <v>2</v>
          </cell>
          <cell r="J684" t="str">
            <v>N/A</v>
          </cell>
        </row>
        <row r="685">
          <cell r="A685" t="str">
            <v>BB-CNC365-LQD</v>
          </cell>
          <cell r="B685" t="str">
            <v>LIQUID CANIAC 365 / WILD BERRY / 1 GALLON</v>
          </cell>
          <cell r="C685">
            <v>11.99</v>
          </cell>
          <cell r="E685">
            <v>6.95</v>
          </cell>
          <cell r="G685">
            <v>0</v>
          </cell>
          <cell r="H685">
            <v>888151033418</v>
          </cell>
          <cell r="I685">
            <v>2</v>
          </cell>
          <cell r="J685" t="str">
            <v>N/A</v>
          </cell>
        </row>
        <row r="686">
          <cell r="A686" t="str">
            <v>BB-CNC365MNT-LQD</v>
          </cell>
          <cell r="B686" t="str">
            <v>LIQUID CANIAC 365 / PEPPERMINT / 1 GALLON</v>
          </cell>
          <cell r="C686">
            <v>11.99</v>
          </cell>
          <cell r="E686">
            <v>6.95</v>
          </cell>
          <cell r="G686">
            <v>0</v>
          </cell>
          <cell r="H686">
            <v>888151033425</v>
          </cell>
          <cell r="I686">
            <v>2</v>
          </cell>
          <cell r="J686" t="str">
            <v>N/A</v>
          </cell>
        </row>
        <row r="687">
          <cell r="E687" t="str">
            <v>BOSS BUCK TOTAL</v>
          </cell>
          <cell r="G687">
            <v>0</v>
          </cell>
        </row>
        <row r="688">
          <cell r="A688" t="str">
            <v>EVOLVED</v>
          </cell>
        </row>
        <row r="689">
          <cell r="A689" t="str">
            <v>Product ID</v>
          </cell>
          <cell r="B689" t="str">
            <v>Description</v>
          </cell>
          <cell r="C689" t="str">
            <v>MSRP</v>
          </cell>
          <cell r="D689" t="str">
            <v>MAP</v>
          </cell>
          <cell r="E689" t="str">
            <v>Master Dealer</v>
          </cell>
          <cell r="F689" t="str">
            <v>QTY</v>
          </cell>
          <cell r="G689" t="str">
            <v>Total</v>
          </cell>
          <cell r="H689" t="str">
            <v>UPC</v>
          </cell>
          <cell r="I689" t="str">
            <v>Master Pack</v>
          </cell>
          <cell r="J689" t="str">
            <v>Inner Pack</v>
          </cell>
        </row>
        <row r="690">
          <cell r="A690" t="str">
            <v>POWDER ATTRACTANTS</v>
          </cell>
        </row>
        <row r="691">
          <cell r="A691" t="str">
            <v>EVL-EVO64503</v>
          </cell>
          <cell r="B691" t="str">
            <v>DEER CANE BLACK MAGIC® / 15LB</v>
          </cell>
          <cell r="C691">
            <v>19.989999999999998</v>
          </cell>
          <cell r="E691">
            <v>11.95</v>
          </cell>
          <cell r="G691">
            <v>0</v>
          </cell>
          <cell r="H691">
            <v>786541645039</v>
          </cell>
          <cell r="I691">
            <v>2</v>
          </cell>
          <cell r="J691">
            <v>2</v>
          </cell>
        </row>
        <row r="692">
          <cell r="A692" t="str">
            <v>EVL-EVO64502</v>
          </cell>
          <cell r="B692" t="str">
            <v>DEER CANE BLACK MAGIC® / 4.5LB</v>
          </cell>
          <cell r="C692">
            <v>10.99</v>
          </cell>
          <cell r="E692">
            <v>6.25</v>
          </cell>
          <cell r="G692">
            <v>0</v>
          </cell>
          <cell r="H692">
            <v>786541645022</v>
          </cell>
          <cell r="I692">
            <v>3</v>
          </cell>
          <cell r="J692">
            <v>3</v>
          </cell>
        </row>
        <row r="693">
          <cell r="A693" t="str">
            <v>EVL-EVO64502C</v>
          </cell>
          <cell r="B693" t="str">
            <v>DEER CANE BLACK MAGIC® / CANADIAN / 4LB</v>
          </cell>
          <cell r="C693">
            <v>10.99</v>
          </cell>
          <cell r="E693">
            <v>6.25</v>
          </cell>
          <cell r="G693">
            <v>0</v>
          </cell>
          <cell r="H693">
            <v>786541690015</v>
          </cell>
          <cell r="I693">
            <v>3</v>
          </cell>
          <cell r="J693">
            <v>3</v>
          </cell>
        </row>
        <row r="694">
          <cell r="A694" t="str">
            <v>EVL-EVO46094</v>
          </cell>
          <cell r="B694" t="str">
            <v>RACK-UP® TROPHY CLASS / 6LB</v>
          </cell>
          <cell r="C694">
            <v>14.99</v>
          </cell>
          <cell r="E694">
            <v>7.25</v>
          </cell>
          <cell r="G694">
            <v>0</v>
          </cell>
          <cell r="H694">
            <v>786541460946</v>
          </cell>
          <cell r="I694">
            <v>6</v>
          </cell>
          <cell r="J694">
            <v>6</v>
          </cell>
        </row>
        <row r="695">
          <cell r="A695" t="str">
            <v>EVL-EVO20716</v>
          </cell>
          <cell r="B695" t="str">
            <v>DIRTBAG® / 5LB</v>
          </cell>
          <cell r="C695">
            <v>13.99</v>
          </cell>
          <cell r="E695">
            <v>8.25</v>
          </cell>
          <cell r="G695">
            <v>0</v>
          </cell>
          <cell r="H695">
            <v>786541207169</v>
          </cell>
          <cell r="I695">
            <v>3</v>
          </cell>
          <cell r="J695">
            <v>3</v>
          </cell>
        </row>
        <row r="696">
          <cell r="A696" t="str">
            <v>EVL-EVO20725</v>
          </cell>
          <cell r="B696" t="str">
            <v>DIRT BAG™ CAMO CORN™ / 5LB</v>
          </cell>
          <cell r="C696">
            <v>13.99</v>
          </cell>
          <cell r="E696">
            <v>8.25</v>
          </cell>
          <cell r="G696">
            <v>0</v>
          </cell>
          <cell r="H696">
            <v>786541001255</v>
          </cell>
          <cell r="I696">
            <v>3</v>
          </cell>
          <cell r="J696">
            <v>3</v>
          </cell>
        </row>
        <row r="697">
          <cell r="A697" t="str">
            <v>EVL-EVO66596C</v>
          </cell>
          <cell r="B697" t="str">
            <v>DEER CANE MIX CANADIAN / 6.5LB</v>
          </cell>
          <cell r="C697">
            <v>11.99</v>
          </cell>
          <cell r="E697">
            <v>7.5</v>
          </cell>
          <cell r="G697">
            <v>0</v>
          </cell>
          <cell r="H697">
            <v>786541665969</v>
          </cell>
          <cell r="I697">
            <v>3</v>
          </cell>
          <cell r="J697">
            <v>3</v>
          </cell>
        </row>
        <row r="698">
          <cell r="A698" t="str">
            <v>EVL-EVO66596</v>
          </cell>
          <cell r="B698" t="str">
            <v>DEER CANE® / 6.5LB</v>
          </cell>
          <cell r="C698">
            <v>10.99</v>
          </cell>
          <cell r="E698">
            <v>6.25</v>
          </cell>
          <cell r="G698">
            <v>0</v>
          </cell>
          <cell r="H698">
            <v>786541665969</v>
          </cell>
          <cell r="I698">
            <v>3</v>
          </cell>
          <cell r="J698">
            <v>3</v>
          </cell>
        </row>
        <row r="699">
          <cell r="A699" t="str">
            <v>EVL-EVO24502</v>
          </cell>
          <cell r="B699" t="str">
            <v>DEER CO-CAIN BLACK MAGIC / 4.5LB BAG</v>
          </cell>
          <cell r="C699">
            <v>10.99</v>
          </cell>
          <cell r="E699">
            <v>6.25</v>
          </cell>
          <cell r="G699">
            <v>0</v>
          </cell>
          <cell r="H699">
            <v>786541245024</v>
          </cell>
          <cell r="I699">
            <v>6</v>
          </cell>
          <cell r="J699">
            <v>6</v>
          </cell>
        </row>
        <row r="700">
          <cell r="A700" t="str">
            <v>EVL-EVO26592</v>
          </cell>
          <cell r="B700" t="str">
            <v>DEER CO-CAIN® / 6.5LB</v>
          </cell>
          <cell r="C700">
            <v>10.99</v>
          </cell>
          <cell r="E700">
            <v>6.25</v>
          </cell>
          <cell r="G700">
            <v>0</v>
          </cell>
          <cell r="H700">
            <v>786541265923</v>
          </cell>
          <cell r="I700">
            <v>6</v>
          </cell>
          <cell r="J700">
            <v>6</v>
          </cell>
        </row>
        <row r="701">
          <cell r="A701" t="str">
            <v>EVL-EVO26593</v>
          </cell>
          <cell r="B701" t="str">
            <v>DEER CANE® APPLE / 5LB</v>
          </cell>
          <cell r="C701">
            <v>10.99</v>
          </cell>
          <cell r="E701">
            <v>6.25</v>
          </cell>
          <cell r="G701">
            <v>0</v>
          </cell>
          <cell r="H701">
            <v>786541265930</v>
          </cell>
          <cell r="I701">
            <v>3</v>
          </cell>
          <cell r="J701">
            <v>3</v>
          </cell>
        </row>
        <row r="702">
          <cell r="A702" t="str">
            <v>EVL-EVO34094</v>
          </cell>
          <cell r="B702" t="str">
            <v xml:space="preserve">HOG WILD™ / 4LB </v>
          </cell>
          <cell r="C702">
            <v>10.99</v>
          </cell>
          <cell r="E702">
            <v>6.25</v>
          </cell>
          <cell r="G702">
            <v>0</v>
          </cell>
          <cell r="H702">
            <v>786541340941</v>
          </cell>
          <cell r="I702">
            <v>6</v>
          </cell>
          <cell r="J702">
            <v>6</v>
          </cell>
        </row>
        <row r="703">
          <cell r="A703" t="str">
            <v>MINERAL BLOCKS     *2024 NEW ITEMS*</v>
          </cell>
        </row>
        <row r="704">
          <cell r="A704" t="str">
            <v>EVL-NF-100181</v>
          </cell>
          <cell r="B704" t="str">
            <v>NFUZE PROTEIN BLOCK / 20LB</v>
          </cell>
          <cell r="C704">
            <v>22.99</v>
          </cell>
          <cell r="E704">
            <v>13.95</v>
          </cell>
          <cell r="G704">
            <v>0</v>
          </cell>
          <cell r="H704">
            <v>21291711185</v>
          </cell>
          <cell r="I704">
            <v>1</v>
          </cell>
          <cell r="J704" t="str">
            <v>N/A</v>
          </cell>
        </row>
        <row r="705">
          <cell r="A705" t="str">
            <v>EVL-NF-100198</v>
          </cell>
          <cell r="B705" t="str">
            <v>NFUZE SALT LICK BLOCK / APPLE / 20LB</v>
          </cell>
          <cell r="C705">
            <v>19.989999999999998</v>
          </cell>
          <cell r="E705">
            <v>11.95</v>
          </cell>
          <cell r="G705">
            <v>0</v>
          </cell>
          <cell r="H705">
            <v>21291711352</v>
          </cell>
          <cell r="I705">
            <v>1</v>
          </cell>
          <cell r="J705" t="str">
            <v>N/A</v>
          </cell>
        </row>
        <row r="706">
          <cell r="A706" t="str">
            <v>EVL-EVO24503</v>
          </cell>
          <cell r="B706" t="str">
            <v>BOOGER SUGAR / MOLASSES / 5LB</v>
          </cell>
          <cell r="C706">
            <v>8.99</v>
          </cell>
          <cell r="E706">
            <v>4.75</v>
          </cell>
          <cell r="G706">
            <v>0</v>
          </cell>
          <cell r="H706">
            <v>888151060896</v>
          </cell>
          <cell r="I706" t="str">
            <v>TBD</v>
          </cell>
          <cell r="J706" t="str">
            <v>TBD</v>
          </cell>
        </row>
        <row r="707">
          <cell r="A707" t="str">
            <v>EVL-EVO24504</v>
          </cell>
          <cell r="B707" t="str">
            <v>BOOGER SUGAR / APPLE / 5LB</v>
          </cell>
          <cell r="C707">
            <v>8.99</v>
          </cell>
          <cell r="E707">
            <v>4.75</v>
          </cell>
          <cell r="G707">
            <v>0</v>
          </cell>
          <cell r="H707">
            <v>888151060902</v>
          </cell>
          <cell r="I707" t="str">
            <v>TBD</v>
          </cell>
          <cell r="J707" t="str">
            <v>TBD</v>
          </cell>
        </row>
        <row r="708">
          <cell r="A708" t="str">
            <v>EVL-EVO20717</v>
          </cell>
          <cell r="B708" t="str">
            <v>DIRT BLOCK / 5LB</v>
          </cell>
          <cell r="C708">
            <v>11.99</v>
          </cell>
          <cell r="E708">
            <v>7.5</v>
          </cell>
          <cell r="G708">
            <v>0</v>
          </cell>
          <cell r="H708">
            <v>786541207176</v>
          </cell>
          <cell r="I708">
            <v>4</v>
          </cell>
          <cell r="J708">
            <v>4</v>
          </cell>
        </row>
        <row r="709">
          <cell r="A709" t="str">
            <v>EVL-EVO24298</v>
          </cell>
          <cell r="B709" t="str">
            <v>DEER CANE BLOCK / 4LB</v>
          </cell>
          <cell r="C709">
            <v>11.99</v>
          </cell>
          <cell r="E709">
            <v>5.75</v>
          </cell>
          <cell r="G709">
            <v>0</v>
          </cell>
          <cell r="H709">
            <v>786541242986</v>
          </cell>
          <cell r="I709">
            <v>6</v>
          </cell>
          <cell r="J709">
            <v>6</v>
          </cell>
        </row>
        <row r="710">
          <cell r="A710" t="str">
            <v>EVL-EVO42598</v>
          </cell>
          <cell r="B710" t="str">
            <v>DEER CO-CAIN® BLOCK / 4LB</v>
          </cell>
          <cell r="C710">
            <v>11.99</v>
          </cell>
          <cell r="E710">
            <v>5.75</v>
          </cell>
          <cell r="G710">
            <v>0</v>
          </cell>
          <cell r="H710">
            <v>786541425983</v>
          </cell>
          <cell r="I710">
            <v>6</v>
          </cell>
          <cell r="J710">
            <v>6</v>
          </cell>
        </row>
        <row r="711">
          <cell r="A711" t="str">
            <v>EVL-EVO64525</v>
          </cell>
          <cell r="B711" t="str">
            <v>DEER CANE BLACK MAGIC® BLOCK / 4LB</v>
          </cell>
          <cell r="C711">
            <v>11.99</v>
          </cell>
          <cell r="E711">
            <v>5.75</v>
          </cell>
          <cell r="G711">
            <v>0</v>
          </cell>
          <cell r="H711">
            <v>786541645251</v>
          </cell>
          <cell r="I711">
            <v>6</v>
          </cell>
          <cell r="J711">
            <v>6</v>
          </cell>
        </row>
        <row r="712">
          <cell r="A712" t="str">
            <v>EVL-EVO35001</v>
          </cell>
          <cell r="B712" t="str">
            <v>MOLASSES BLOCK / 4LB</v>
          </cell>
          <cell r="C712">
            <v>7.99</v>
          </cell>
          <cell r="E712">
            <v>3.95</v>
          </cell>
          <cell r="G712">
            <v>0</v>
          </cell>
          <cell r="H712">
            <v>786541350018</v>
          </cell>
          <cell r="I712">
            <v>6</v>
          </cell>
          <cell r="J712">
            <v>6</v>
          </cell>
        </row>
        <row r="713">
          <cell r="A713" t="str">
            <v>EVL-EVO34099</v>
          </cell>
          <cell r="B713" t="str">
            <v>BUCK LICKERS™ SWEET CORN &amp; MOLASSES BLOCK / 4LB</v>
          </cell>
          <cell r="C713">
            <v>6.99</v>
          </cell>
          <cell r="E713">
            <v>3.95</v>
          </cell>
          <cell r="G713">
            <v>0</v>
          </cell>
          <cell r="H713">
            <v>786541340996</v>
          </cell>
          <cell r="I713">
            <v>6</v>
          </cell>
          <cell r="J713">
            <v>6</v>
          </cell>
        </row>
        <row r="714">
          <cell r="A714" t="str">
            <v>EVL-EVO14098</v>
          </cell>
          <cell r="B714" t="str">
            <v>BUCK LICKERS™ ACORN / 4LB</v>
          </cell>
          <cell r="C714">
            <v>6.99</v>
          </cell>
          <cell r="E714">
            <v>3.5</v>
          </cell>
          <cell r="G714">
            <v>0</v>
          </cell>
          <cell r="H714">
            <v>786541140985</v>
          </cell>
          <cell r="I714">
            <v>6</v>
          </cell>
          <cell r="J714">
            <v>6</v>
          </cell>
        </row>
        <row r="715">
          <cell r="A715" t="str">
            <v>EVL-EVO30495</v>
          </cell>
          <cell r="B715" t="str">
            <v>BUCK LICKERS™ APPLE / 4LB</v>
          </cell>
          <cell r="C715">
            <v>6.99</v>
          </cell>
          <cell r="E715">
            <v>3.5</v>
          </cell>
          <cell r="G715">
            <v>0</v>
          </cell>
          <cell r="H715">
            <v>786541304950</v>
          </cell>
          <cell r="I715">
            <v>6</v>
          </cell>
          <cell r="J715">
            <v>6</v>
          </cell>
        </row>
        <row r="716">
          <cell r="A716" t="str">
            <v>EVL-EVO44099</v>
          </cell>
          <cell r="B716" t="str">
            <v>BUCK LICKERS™ WILD PERSIMMON BLOCK / 4LB</v>
          </cell>
          <cell r="C716">
            <v>6.99</v>
          </cell>
          <cell r="E716">
            <v>3.5</v>
          </cell>
          <cell r="G716">
            <v>0</v>
          </cell>
          <cell r="H716">
            <v>786541440993</v>
          </cell>
          <cell r="I716">
            <v>6</v>
          </cell>
          <cell r="J716">
            <v>6</v>
          </cell>
        </row>
        <row r="717">
          <cell r="A717" t="str">
            <v>EVL-HRL94003</v>
          </cell>
          <cell r="B717" t="str">
            <v>HERDLIFE™ STURDY STEED CANDY APPLE BLOCK / PREMIUM HORSE MINERALS / 4LB</v>
          </cell>
          <cell r="C717">
            <v>6.99</v>
          </cell>
          <cell r="E717">
            <v>3.5</v>
          </cell>
          <cell r="G717">
            <v>0</v>
          </cell>
          <cell r="H717">
            <v>884471940030</v>
          </cell>
          <cell r="I717">
            <v>6</v>
          </cell>
          <cell r="J717">
            <v>6</v>
          </cell>
        </row>
        <row r="718">
          <cell r="A718" t="str">
            <v>EVL-HRL94010</v>
          </cell>
          <cell r="B718" t="str">
            <v>HERDLIFE™ BILLY BLOCK / PREMIUM GOAT MINERALS / 4LB</v>
          </cell>
          <cell r="C718">
            <v>6.99</v>
          </cell>
          <cell r="E718">
            <v>3.5</v>
          </cell>
          <cell r="G718">
            <v>0</v>
          </cell>
          <cell r="H718">
            <v>884471940108</v>
          </cell>
          <cell r="I718">
            <v>6</v>
          </cell>
          <cell r="J718">
            <v>6</v>
          </cell>
        </row>
        <row r="719">
          <cell r="A719" t="str">
            <v>LIQUID ATTRACTANTS</v>
          </cell>
        </row>
        <row r="720">
          <cell r="A720" t="str">
            <v>EVL-EVO21396</v>
          </cell>
          <cell r="B720" t="str">
            <v>PREMIUM WILDLIFE MOLASSES / 1 GALLON</v>
          </cell>
          <cell r="C720">
            <v>14.99</v>
          </cell>
          <cell r="E720">
            <v>8.9499999999999993</v>
          </cell>
          <cell r="G720">
            <v>0</v>
          </cell>
          <cell r="H720">
            <v>786541213962</v>
          </cell>
          <cell r="I720">
            <v>3</v>
          </cell>
          <cell r="J720">
            <v>3</v>
          </cell>
        </row>
        <row r="721">
          <cell r="A721" t="str">
            <v>EVL-EVO34085</v>
          </cell>
          <cell r="B721" t="str">
            <v>STUMP LIKKER® / 1 GALLON</v>
          </cell>
          <cell r="C721">
            <v>12.99</v>
          </cell>
          <cell r="E721">
            <v>7.5</v>
          </cell>
          <cell r="G721">
            <v>0</v>
          </cell>
          <cell r="H721">
            <v>786541340859</v>
          </cell>
          <cell r="I721">
            <v>3</v>
          </cell>
          <cell r="J721">
            <v>3</v>
          </cell>
        </row>
        <row r="722">
          <cell r="A722" t="str">
            <v>EVL-EVO21394</v>
          </cell>
          <cell r="B722" t="str">
            <v>DEER CANE® LIQUID / 1 GALLON</v>
          </cell>
          <cell r="C722">
            <v>11.99</v>
          </cell>
          <cell r="E722">
            <v>5.75</v>
          </cell>
          <cell r="G722">
            <v>0</v>
          </cell>
          <cell r="H722">
            <v>786541213948</v>
          </cell>
          <cell r="I722">
            <v>3</v>
          </cell>
          <cell r="J722">
            <v>3</v>
          </cell>
        </row>
        <row r="723">
          <cell r="A723" t="str">
            <v>EVL-EVO11394</v>
          </cell>
          <cell r="B723" t="str">
            <v>DEER CO-CAIN® LIQUID / 1 GALLON</v>
          </cell>
          <cell r="C723">
            <v>11.99</v>
          </cell>
          <cell r="E723">
            <v>5.75</v>
          </cell>
          <cell r="G723">
            <v>0</v>
          </cell>
          <cell r="H723">
            <v>786541113941</v>
          </cell>
          <cell r="I723">
            <v>3</v>
          </cell>
          <cell r="J723">
            <v>3</v>
          </cell>
        </row>
        <row r="724">
          <cell r="A724" t="str">
            <v>EVL-EVO41303</v>
          </cell>
          <cell r="B724" t="str">
            <v>PIG OUT® / 1 GALLON</v>
          </cell>
          <cell r="C724">
            <v>11.99</v>
          </cell>
          <cell r="E724">
            <v>5.75</v>
          </cell>
          <cell r="G724">
            <v>0</v>
          </cell>
          <cell r="H724">
            <v>786541413034</v>
          </cell>
          <cell r="I724">
            <v>3</v>
          </cell>
          <cell r="J724">
            <v>3</v>
          </cell>
        </row>
        <row r="725">
          <cell r="A725" t="str">
            <v>EVL-EVO11303</v>
          </cell>
          <cell r="B725" t="str">
            <v>BUCK JAM® APPLE / 1 GALLON</v>
          </cell>
          <cell r="C725">
            <v>10.99</v>
          </cell>
          <cell r="E725">
            <v>6.25</v>
          </cell>
          <cell r="G725">
            <v>0</v>
          </cell>
          <cell r="H725">
            <v>786541113033</v>
          </cell>
          <cell r="I725">
            <v>3</v>
          </cell>
          <cell r="J725">
            <v>3</v>
          </cell>
        </row>
        <row r="726">
          <cell r="A726" t="str">
            <v>EVL-EVO41304</v>
          </cell>
          <cell r="B726" t="str">
            <v>BUCK JAM® HONEY ACORN / 1 GALLON</v>
          </cell>
          <cell r="C726">
            <v>10.99</v>
          </cell>
          <cell r="E726">
            <v>6.25</v>
          </cell>
          <cell r="G726">
            <v>0</v>
          </cell>
          <cell r="H726">
            <v>786541413041</v>
          </cell>
          <cell r="I726">
            <v>3</v>
          </cell>
          <cell r="J726">
            <v>3</v>
          </cell>
        </row>
        <row r="727">
          <cell r="A727" t="str">
            <v>EVL-EVO21303</v>
          </cell>
          <cell r="B727" t="str">
            <v>BUCK JAM® WILD PERSIMMON / 1 GALLON</v>
          </cell>
          <cell r="C727">
            <v>10.99</v>
          </cell>
          <cell r="E727">
            <v>6.25</v>
          </cell>
          <cell r="G727">
            <v>0</v>
          </cell>
          <cell r="H727">
            <v>786541213030</v>
          </cell>
          <cell r="I727">
            <v>3</v>
          </cell>
          <cell r="J727">
            <v>3</v>
          </cell>
        </row>
        <row r="728">
          <cell r="A728" t="str">
            <v>EVL-EVO31303</v>
          </cell>
          <cell r="B728" t="str">
            <v>BUCK JAM® SWEET CORN / 1 GALLON</v>
          </cell>
          <cell r="C728">
            <v>10.99</v>
          </cell>
          <cell r="E728">
            <v>6.25</v>
          </cell>
          <cell r="G728">
            <v>0</v>
          </cell>
          <cell r="H728">
            <v>786541313037</v>
          </cell>
          <cell r="I728">
            <v>3</v>
          </cell>
          <cell r="J728">
            <v>3</v>
          </cell>
        </row>
        <row r="729">
          <cell r="A729" t="str">
            <v>EVL-EVO64254</v>
          </cell>
          <cell r="B729" t="str">
            <v>DEER CANE BLACK MAGIC® LIQUID / 1 GALLON</v>
          </cell>
          <cell r="C729">
            <v>10.99</v>
          </cell>
          <cell r="E729">
            <v>5.95</v>
          </cell>
          <cell r="G729">
            <v>0</v>
          </cell>
          <cell r="H729">
            <v>786541642540</v>
          </cell>
          <cell r="I729">
            <v>3</v>
          </cell>
          <cell r="J729">
            <v>3</v>
          </cell>
        </row>
        <row r="730">
          <cell r="A730" t="str">
            <v>EVL-EVO20720</v>
          </cell>
          <cell r="B730" t="str">
            <v>HOG WILD PIG PUNCH™ / 40 OZ</v>
          </cell>
          <cell r="C730">
            <v>10.99</v>
          </cell>
          <cell r="E730">
            <v>6.25</v>
          </cell>
          <cell r="G730">
            <v>0</v>
          </cell>
          <cell r="H730">
            <v>786541207206</v>
          </cell>
          <cell r="I730">
            <v>6</v>
          </cell>
          <cell r="J730">
            <v>6</v>
          </cell>
        </row>
        <row r="731">
          <cell r="A731" t="str">
            <v>EVL-EVO20722</v>
          </cell>
          <cell r="B731" t="str">
            <v>MUDHOLE / DEER ATTRACTANT / 40 OZ</v>
          </cell>
          <cell r="C731">
            <v>8.99</v>
          </cell>
          <cell r="E731">
            <v>5.25</v>
          </cell>
          <cell r="G731">
            <v>0</v>
          </cell>
          <cell r="H731">
            <v>786541207220</v>
          </cell>
          <cell r="I731">
            <v>4</v>
          </cell>
          <cell r="J731">
            <v>4</v>
          </cell>
        </row>
        <row r="732">
          <cell r="A732" t="str">
            <v>FOOD PLOT SEEDS     *2024 NEW ITEMS*</v>
          </cell>
        </row>
        <row r="733">
          <cell r="A733" t="str">
            <v>EVL-EVO73031</v>
          </cell>
          <cell r="B733" t="str">
            <v>HOLD 'EM - 4LB</v>
          </cell>
          <cell r="C733">
            <v>33.99</v>
          </cell>
          <cell r="E733">
            <v>20.5</v>
          </cell>
          <cell r="G733">
            <v>0</v>
          </cell>
          <cell r="H733">
            <v>888151061138</v>
          </cell>
          <cell r="I733">
            <v>6</v>
          </cell>
          <cell r="J733" t="str">
            <v>N/A</v>
          </cell>
        </row>
        <row r="734">
          <cell r="A734" t="str">
            <v>EVL-EVO73030</v>
          </cell>
          <cell r="B734" t="str">
            <v>HOLD 'EM - 2LB</v>
          </cell>
          <cell r="C734">
            <v>20.99</v>
          </cell>
          <cell r="E734">
            <v>12.5</v>
          </cell>
          <cell r="G734">
            <v>0</v>
          </cell>
          <cell r="H734">
            <v>888151061121</v>
          </cell>
          <cell r="I734">
            <v>6</v>
          </cell>
          <cell r="J734" t="str">
            <v>N/A</v>
          </cell>
        </row>
        <row r="735">
          <cell r="A735" t="str">
            <v>EVL-EVO81007</v>
          </cell>
          <cell r="B735" t="str">
            <v>HAIL MARY - 20LB  </v>
          </cell>
          <cell r="C735">
            <v>27.99</v>
          </cell>
          <cell r="E735">
            <v>16.25</v>
          </cell>
          <cell r="G735">
            <v>0</v>
          </cell>
          <cell r="H735">
            <v>888151059845</v>
          </cell>
          <cell r="I735" t="str">
            <v>TBD</v>
          </cell>
          <cell r="J735" t="str">
            <v>TBD</v>
          </cell>
        </row>
        <row r="736">
          <cell r="A736" t="str">
            <v>EVL-EVO81008</v>
          </cell>
          <cell r="B736" t="str">
            <v>THROW &amp; GRO WITH CLOVER - 5LB</v>
          </cell>
          <cell r="C736">
            <v>26.99</v>
          </cell>
          <cell r="E736">
            <v>15.95</v>
          </cell>
          <cell r="G736">
            <v>0</v>
          </cell>
          <cell r="H736">
            <v>888151059852</v>
          </cell>
          <cell r="I736" t="str">
            <v>TBD</v>
          </cell>
          <cell r="J736" t="str">
            <v>TBD</v>
          </cell>
        </row>
        <row r="737">
          <cell r="A737" t="str">
            <v>EVL-EVO81005</v>
          </cell>
          <cell r="B737" t="str">
            <v>BREAKFAST CLUB - 20LB</v>
          </cell>
          <cell r="C737">
            <v>21.99</v>
          </cell>
          <cell r="E737">
            <v>11.95</v>
          </cell>
          <cell r="G737">
            <v>0</v>
          </cell>
          <cell r="H737">
            <v>888151059821</v>
          </cell>
          <cell r="I737" t="str">
            <v>TBD</v>
          </cell>
          <cell r="J737" t="str">
            <v>TBD</v>
          </cell>
        </row>
        <row r="738">
          <cell r="A738" t="str">
            <v>EVL-EVO81006</v>
          </cell>
          <cell r="B738" t="str">
            <v>COUNTDOWN - 3LB</v>
          </cell>
          <cell r="C738">
            <v>17.989999999999998</v>
          </cell>
          <cell r="E738">
            <v>10.75</v>
          </cell>
          <cell r="G738">
            <v>0</v>
          </cell>
          <cell r="H738">
            <v>888151059838</v>
          </cell>
          <cell r="I738" t="str">
            <v>TBD</v>
          </cell>
          <cell r="J738" t="str">
            <v>TBD</v>
          </cell>
        </row>
        <row r="739">
          <cell r="A739" t="str">
            <v>EVL-EVO81002</v>
          </cell>
          <cell r="B739" t="str">
            <v>MEAN BEAN™ PRO - 10LB</v>
          </cell>
          <cell r="C739">
            <v>39.99</v>
          </cell>
          <cell r="E739">
            <v>24.95</v>
          </cell>
          <cell r="G739">
            <v>0</v>
          </cell>
          <cell r="H739">
            <v>786541001194</v>
          </cell>
          <cell r="I739">
            <v>4</v>
          </cell>
          <cell r="J739">
            <v>4</v>
          </cell>
        </row>
        <row r="740">
          <cell r="A740" t="str">
            <v>EVL-EVO81001</v>
          </cell>
          <cell r="B740" t="str">
            <v>CLOVER PRO - 4LB</v>
          </cell>
          <cell r="C740">
            <v>36.99</v>
          </cell>
          <cell r="E740">
            <v>21.5</v>
          </cell>
          <cell r="G740">
            <v>0</v>
          </cell>
          <cell r="H740">
            <v>786541001170</v>
          </cell>
          <cell r="I740">
            <v>6</v>
          </cell>
          <cell r="J740">
            <v>6</v>
          </cell>
        </row>
        <row r="741">
          <cell r="A741" t="str">
            <v>EVL-EVO81000</v>
          </cell>
          <cell r="B741" t="str">
            <v>CLOVER PRO - 2LB</v>
          </cell>
          <cell r="C741">
            <v>25.99</v>
          </cell>
          <cell r="E741">
            <v>14.25</v>
          </cell>
          <cell r="G741">
            <v>0</v>
          </cell>
          <cell r="H741">
            <v>786541001187</v>
          </cell>
          <cell r="I741">
            <v>3</v>
          </cell>
          <cell r="J741">
            <v>3</v>
          </cell>
        </row>
        <row r="742">
          <cell r="A742" t="str">
            <v>EVL-EVO70402</v>
          </cell>
          <cell r="B742" t="str">
            <v>PROVIDE CLOVER WITH CHICORY - 4LB</v>
          </cell>
          <cell r="C742">
            <v>33.99</v>
          </cell>
          <cell r="E742">
            <v>20.5</v>
          </cell>
          <cell r="G742">
            <v>0</v>
          </cell>
          <cell r="H742">
            <v>786541704026</v>
          </cell>
          <cell r="I742">
            <v>6</v>
          </cell>
          <cell r="J742">
            <v>6</v>
          </cell>
        </row>
        <row r="743">
          <cell r="A743" t="str">
            <v>EVL-EVO70202</v>
          </cell>
          <cell r="B743" t="str">
            <v>PROVIDE CLOVER WITH CHICORY - 2LB</v>
          </cell>
          <cell r="C743">
            <v>20.99</v>
          </cell>
          <cell r="E743">
            <v>12.5</v>
          </cell>
          <cell r="G743">
            <v>0</v>
          </cell>
          <cell r="H743">
            <v>786541702022</v>
          </cell>
          <cell r="I743">
            <v>6</v>
          </cell>
          <cell r="J743">
            <v>6</v>
          </cell>
        </row>
        <row r="744">
          <cell r="A744" t="str">
            <v>EVL-EVO70400</v>
          </cell>
          <cell r="B744" t="str">
            <v>PROGRAZE - 4LB</v>
          </cell>
          <cell r="C744">
            <v>29.99</v>
          </cell>
          <cell r="E744">
            <v>15.95</v>
          </cell>
          <cell r="G744">
            <v>0</v>
          </cell>
          <cell r="H744">
            <v>786541704002</v>
          </cell>
          <cell r="I744">
            <v>6</v>
          </cell>
          <cell r="J744">
            <v>6</v>
          </cell>
        </row>
        <row r="745">
          <cell r="A745" t="str">
            <v>EVL-EVO73040</v>
          </cell>
          <cell r="B745" t="str">
            <v>SUGAR BEETS &amp; BULBS™ PRO - 2LB</v>
          </cell>
          <cell r="C745">
            <v>27.99</v>
          </cell>
          <cell r="E745">
            <v>16.5</v>
          </cell>
          <cell r="G745">
            <v>0</v>
          </cell>
          <cell r="H745">
            <v>786541001163</v>
          </cell>
          <cell r="I745">
            <v>3</v>
          </cell>
          <cell r="J745">
            <v>3</v>
          </cell>
        </row>
        <row r="746">
          <cell r="A746" t="str">
            <v>EVL-EVO73001</v>
          </cell>
          <cell r="B746" t="str">
            <v>MEGAPLOT HUNTER SERIES - 20LB</v>
          </cell>
          <cell r="C746">
            <v>27.99</v>
          </cell>
          <cell r="E746">
            <v>19.95</v>
          </cell>
          <cell r="G746">
            <v>0</v>
          </cell>
          <cell r="H746">
            <v>786541730018</v>
          </cell>
          <cell r="I746">
            <v>1</v>
          </cell>
          <cell r="J746">
            <v>1</v>
          </cell>
        </row>
        <row r="747">
          <cell r="A747" t="str">
            <v>EVL-EVO71007</v>
          </cell>
          <cell r="B747" t="str">
            <v>WINTER PZ - 10LB</v>
          </cell>
          <cell r="C747">
            <v>25.99</v>
          </cell>
          <cell r="E747">
            <v>15.95</v>
          </cell>
          <cell r="G747">
            <v>0</v>
          </cell>
          <cell r="H747">
            <v>786541710072</v>
          </cell>
          <cell r="I747">
            <v>4</v>
          </cell>
          <cell r="J747">
            <v>4</v>
          </cell>
        </row>
        <row r="748">
          <cell r="A748" t="str">
            <v>EVL-EVO81004</v>
          </cell>
          <cell r="B748" t="str">
            <v>TURNIP PRO™ / ANNUAL MIX / 2.5LB</v>
          </cell>
          <cell r="C748">
            <v>22.99</v>
          </cell>
          <cell r="E748">
            <v>13.25</v>
          </cell>
          <cell r="G748">
            <v>0</v>
          </cell>
          <cell r="H748">
            <v>786541001217</v>
          </cell>
          <cell r="I748">
            <v>3</v>
          </cell>
          <cell r="J748">
            <v>3</v>
          </cell>
        </row>
        <row r="749">
          <cell r="A749" t="str">
            <v>EVL-EVO81003</v>
          </cell>
          <cell r="B749" t="str">
            <v>RACK'M RADISH™ PRO - 2LB</v>
          </cell>
          <cell r="C749">
            <v>22.99</v>
          </cell>
          <cell r="E749">
            <v>12.5</v>
          </cell>
          <cell r="G749">
            <v>0</v>
          </cell>
          <cell r="H749">
            <v>786541001200</v>
          </cell>
          <cell r="I749">
            <v>6</v>
          </cell>
          <cell r="J749">
            <v>6</v>
          </cell>
        </row>
        <row r="750">
          <cell r="A750" t="str">
            <v>EVL-EVO73027</v>
          </cell>
          <cell r="B750" t="str">
            <v>7 CARD STUD - 10LB</v>
          </cell>
          <cell r="C750">
            <v>22.99</v>
          </cell>
          <cell r="E750">
            <v>14.95</v>
          </cell>
          <cell r="G750">
            <v>0</v>
          </cell>
          <cell r="H750">
            <v>786541730278</v>
          </cell>
          <cell r="I750">
            <v>3</v>
          </cell>
          <cell r="J750">
            <v>3</v>
          </cell>
        </row>
        <row r="751">
          <cell r="A751" t="str">
            <v>EVL-EVO73028</v>
          </cell>
          <cell r="B751" t="str">
            <v>5 CARD DRAW™ - 10LB</v>
          </cell>
          <cell r="C751">
            <v>22.99</v>
          </cell>
          <cell r="E751">
            <v>13.5</v>
          </cell>
          <cell r="G751">
            <v>0</v>
          </cell>
          <cell r="H751">
            <v>786541001132</v>
          </cell>
          <cell r="I751">
            <v>3</v>
          </cell>
          <cell r="J751">
            <v>3</v>
          </cell>
        </row>
        <row r="752">
          <cell r="A752" t="str">
            <v>EVL-EVO70252</v>
          </cell>
          <cell r="B752" t="str">
            <v>SHOTPLOT - 2.5LB</v>
          </cell>
          <cell r="C752">
            <v>19.989999999999998</v>
          </cell>
          <cell r="E752">
            <v>9.9499999999999993</v>
          </cell>
          <cell r="G752">
            <v>0</v>
          </cell>
          <cell r="H752">
            <v>786541702527</v>
          </cell>
          <cell r="I752">
            <v>3</v>
          </cell>
          <cell r="J752">
            <v>3</v>
          </cell>
        </row>
        <row r="753">
          <cell r="A753" t="str">
            <v>EVL-EVO73005</v>
          </cell>
          <cell r="B753" t="str">
            <v>THROW &amp; GRO X-TREME W/ RADISH - 5LB</v>
          </cell>
          <cell r="C753">
            <v>16.989999999999998</v>
          </cell>
          <cell r="E753">
            <v>10.25</v>
          </cell>
          <cell r="G753">
            <v>0</v>
          </cell>
          <cell r="H753">
            <v>786541730056</v>
          </cell>
          <cell r="I753">
            <v>3</v>
          </cell>
          <cell r="J753">
            <v>3</v>
          </cell>
        </row>
        <row r="754">
          <cell r="A754" t="str">
            <v>EVL-EVO70505</v>
          </cell>
          <cell r="B754" t="str">
            <v>THROW &amp; GRO NO-TILL FORAGE - 5LB</v>
          </cell>
          <cell r="C754">
            <v>16.989999999999998</v>
          </cell>
          <cell r="E754">
            <v>10.25</v>
          </cell>
          <cell r="G754">
            <v>0</v>
          </cell>
          <cell r="H754">
            <v>786541705054</v>
          </cell>
          <cell r="I754">
            <v>3</v>
          </cell>
          <cell r="J754">
            <v>3</v>
          </cell>
        </row>
        <row r="755">
          <cell r="A755" t="str">
            <v>EVL-EVO82001</v>
          </cell>
          <cell r="B755" t="str">
            <v>RADDISH PRO™ PLOT MIXERS® - 1LB</v>
          </cell>
          <cell r="C755">
            <v>11.99</v>
          </cell>
          <cell r="E755">
            <v>5.75</v>
          </cell>
          <cell r="G755">
            <v>0</v>
          </cell>
          <cell r="H755">
            <v>786541001231</v>
          </cell>
          <cell r="I755">
            <v>6</v>
          </cell>
          <cell r="J755">
            <v>6</v>
          </cell>
        </row>
        <row r="756">
          <cell r="A756" t="str">
            <v>EVL-EVO82002</v>
          </cell>
          <cell r="B756" t="str">
            <v>SUGAR BEET PRO™ PLOT MIXERS® - 1LB</v>
          </cell>
          <cell r="C756">
            <v>11.99</v>
          </cell>
          <cell r="E756">
            <v>5.75</v>
          </cell>
          <cell r="G756">
            <v>0</v>
          </cell>
          <cell r="H756">
            <v>786541001248</v>
          </cell>
          <cell r="I756">
            <v>6</v>
          </cell>
          <cell r="J756">
            <v>6</v>
          </cell>
        </row>
        <row r="757">
          <cell r="A757" t="str">
            <v>EVL-EVO82000</v>
          </cell>
          <cell r="B757" t="str">
            <v>CHICORY PRO™ PLOT MIXERS® - 1LB</v>
          </cell>
          <cell r="C757">
            <v>11.99</v>
          </cell>
          <cell r="E757">
            <v>5.75</v>
          </cell>
          <cell r="G757">
            <v>0</v>
          </cell>
          <cell r="H757">
            <v>786541001224</v>
          </cell>
          <cell r="I757">
            <v>6</v>
          </cell>
          <cell r="J757">
            <v>6</v>
          </cell>
        </row>
        <row r="758">
          <cell r="A758" t="str">
            <v>PH METER</v>
          </cell>
        </row>
        <row r="759">
          <cell r="A759" t="str">
            <v>EVL-EVO70018</v>
          </cell>
          <cell r="B759" t="str">
            <v>HARVEST PH METER</v>
          </cell>
          <cell r="C759">
            <v>14.99</v>
          </cell>
          <cell r="E759">
            <v>7.95</v>
          </cell>
          <cell r="G759">
            <v>0</v>
          </cell>
          <cell r="H759">
            <v>786541700189</v>
          </cell>
          <cell r="I759">
            <v>6</v>
          </cell>
          <cell r="J759">
            <v>6</v>
          </cell>
        </row>
        <row r="760">
          <cell r="E760" t="str">
            <v>EVOLVED TOTAL</v>
          </cell>
          <cell r="G760">
            <v>0</v>
          </cell>
        </row>
        <row r="761">
          <cell r="A761" t="str">
            <v>AMERICAN HUNTER</v>
          </cell>
        </row>
        <row r="762">
          <cell r="A762" t="str">
            <v>Product ID</v>
          </cell>
          <cell r="B762" t="str">
            <v>Description</v>
          </cell>
          <cell r="C762" t="str">
            <v>MSRP</v>
          </cell>
          <cell r="D762" t="str">
            <v>MAP</v>
          </cell>
          <cell r="E762" t="str">
            <v>Master Dealer</v>
          </cell>
          <cell r="F762" t="str">
            <v>QTY</v>
          </cell>
          <cell r="G762" t="str">
            <v>Total</v>
          </cell>
          <cell r="H762" t="str">
            <v>UPC</v>
          </cell>
          <cell r="I762" t="str">
            <v>Master Pack</v>
          </cell>
          <cell r="J762" t="str">
            <v>Inner Pack</v>
          </cell>
        </row>
        <row r="763">
          <cell r="A763" t="str">
            <v>FEEDER KITS</v>
          </cell>
        </row>
        <row r="764">
          <cell r="A764" t="str">
            <v>AH-20558</v>
          </cell>
          <cell r="B764" t="str">
            <v>HEAVY DUTY SPIN FM-K6/12 DIGITAL FEEDER KIT</v>
          </cell>
          <cell r="C764">
            <v>149.99</v>
          </cell>
          <cell r="E764">
            <v>79.95</v>
          </cell>
          <cell r="G764">
            <v>0</v>
          </cell>
          <cell r="H764">
            <v>758365205584</v>
          </cell>
          <cell r="I764">
            <v>6</v>
          </cell>
          <cell r="J764" t="str">
            <v>N/A</v>
          </cell>
        </row>
        <row r="765">
          <cell r="A765" t="str">
            <v>AH-SSLNG-KIT</v>
          </cell>
          <cell r="B765" t="str">
            <v xml:space="preserve">SUNSLINGER KIT W/ INTEGRATED SOLAR PANEL (6V SPRING TOP BATTERY SOLD SEPARATELY) </v>
          </cell>
          <cell r="C765">
            <v>69.989999999999995</v>
          </cell>
          <cell r="E765">
            <v>42.95</v>
          </cell>
          <cell r="G765">
            <v>0</v>
          </cell>
          <cell r="H765">
            <v>888151026069</v>
          </cell>
          <cell r="I765">
            <v>6</v>
          </cell>
          <cell r="J765" t="str">
            <v>N/A</v>
          </cell>
        </row>
        <row r="766">
          <cell r="A766" t="str">
            <v>AH-XPRO-KIT</v>
          </cell>
          <cell r="B766" t="str">
            <v>X-PRO FEEDER KIT</v>
          </cell>
          <cell r="C766">
            <v>64.989999999999995</v>
          </cell>
          <cell r="E766">
            <v>38.950000000000003</v>
          </cell>
          <cell r="G766">
            <v>0</v>
          </cell>
          <cell r="H766">
            <v>888151028131</v>
          </cell>
          <cell r="I766">
            <v>6</v>
          </cell>
          <cell r="J766" t="str">
            <v>N/A</v>
          </cell>
        </row>
        <row r="767">
          <cell r="A767" t="str">
            <v>AH-XDPRO-KIT</v>
          </cell>
          <cell r="B767" t="str">
            <v xml:space="preserve">XD-PRO FEEDER KIT W/ VARMINT GUARD (6V SPRING TOP BATTERY SOLD SEPARATELY) </v>
          </cell>
          <cell r="C767">
            <v>59.99</v>
          </cell>
          <cell r="E767">
            <v>34.950000000000003</v>
          </cell>
          <cell r="G767">
            <v>0</v>
          </cell>
          <cell r="H767">
            <v>888151026045</v>
          </cell>
          <cell r="I767">
            <v>6</v>
          </cell>
          <cell r="J767" t="str">
            <v>N/A</v>
          </cell>
        </row>
        <row r="768">
          <cell r="A768" t="str">
            <v>AH-XDE-KIT</v>
          </cell>
          <cell r="B768" t="str">
            <v xml:space="preserve">XDE-PRO FEEDER KIT (6V SPRING TOP BATTERY SOLD SEPARATELY) </v>
          </cell>
          <cell r="C768">
            <v>49.99</v>
          </cell>
          <cell r="E768">
            <v>29.95</v>
          </cell>
          <cell r="G768">
            <v>0</v>
          </cell>
          <cell r="H768">
            <v>888151026052</v>
          </cell>
          <cell r="I768">
            <v>6</v>
          </cell>
          <cell r="J768" t="str">
            <v>N/A</v>
          </cell>
        </row>
        <row r="769">
          <cell r="A769" t="str">
            <v>AH-EKIT</v>
          </cell>
          <cell r="B769" t="str">
            <v>E-KIT / ECONOMY FEEDER KIT W/ PHOTO CELL TIMER</v>
          </cell>
          <cell r="C769">
            <v>39.99</v>
          </cell>
          <cell r="E769">
            <v>19.95</v>
          </cell>
          <cell r="G769">
            <v>0</v>
          </cell>
          <cell r="H769">
            <v>758365601454</v>
          </cell>
          <cell r="I769">
            <v>20</v>
          </cell>
          <cell r="J769" t="str">
            <v>N/A</v>
          </cell>
        </row>
        <row r="770">
          <cell r="A770" t="str">
            <v>AH-ECON-KIT</v>
          </cell>
          <cell r="B770" t="str">
            <v>ECON FEEDER KIT</v>
          </cell>
          <cell r="C770">
            <v>34.99</v>
          </cell>
          <cell r="E770">
            <v>19.95</v>
          </cell>
          <cell r="G770">
            <v>0</v>
          </cell>
          <cell r="H770">
            <v>888151026076</v>
          </cell>
          <cell r="I770">
            <v>12</v>
          </cell>
          <cell r="J770" t="str">
            <v>N/A</v>
          </cell>
        </row>
        <row r="771">
          <cell r="A771" t="str">
            <v>TRIPOD FEEDERS</v>
          </cell>
        </row>
        <row r="772">
          <cell r="A772" t="str">
            <v>AH-350D8</v>
          </cell>
          <cell r="B772" t="str">
            <v>350 LB. TRIPOD FEEDER W/20558 DIGITAL TIMER</v>
          </cell>
          <cell r="C772">
            <v>299.99</v>
          </cell>
          <cell r="E772">
            <v>168.95</v>
          </cell>
          <cell r="G772">
            <v>0</v>
          </cell>
          <cell r="H772">
            <v>758365600563</v>
          </cell>
          <cell r="I772">
            <v>8</v>
          </cell>
          <cell r="J772" t="str">
            <v>N/A</v>
          </cell>
        </row>
        <row r="773">
          <cell r="A773" t="str">
            <v>AH-SS350</v>
          </cell>
          <cell r="B773" t="str">
            <v>350 LB. TRIPOD FEEDER W/ UPDATED SUNSLINGER KIT</v>
          </cell>
          <cell r="C773">
            <v>259.99</v>
          </cell>
          <cell r="E773">
            <v>144.94999999999999</v>
          </cell>
          <cell r="G773">
            <v>0</v>
          </cell>
          <cell r="H773">
            <v>758365601478</v>
          </cell>
          <cell r="I773" t="str">
            <v>TBD</v>
          </cell>
          <cell r="J773" t="str">
            <v>N/A</v>
          </cell>
        </row>
        <row r="774">
          <cell r="A774" t="str">
            <v>AH-225XDPRO</v>
          </cell>
          <cell r="B774" t="str">
            <v>30GAL NESTING HOPPER W/ XD-PRO</v>
          </cell>
          <cell r="C774">
            <v>159.99</v>
          </cell>
          <cell r="E774">
            <v>104.95</v>
          </cell>
          <cell r="G774">
            <v>0</v>
          </cell>
          <cell r="H774">
            <v>888151026106</v>
          </cell>
          <cell r="I774">
            <v>1</v>
          </cell>
          <cell r="J774" t="str">
            <v>N/A</v>
          </cell>
        </row>
        <row r="775">
          <cell r="A775" t="str">
            <v>AH-225XDE</v>
          </cell>
          <cell r="B775" t="str">
            <v>30GAL NESTING HOPPER W/ XDE-PRO</v>
          </cell>
          <cell r="C775">
            <v>139.99</v>
          </cell>
          <cell r="E775">
            <v>94.95</v>
          </cell>
          <cell r="G775">
            <v>0</v>
          </cell>
          <cell r="H775">
            <v>888151026113</v>
          </cell>
          <cell r="I775">
            <v>1</v>
          </cell>
          <cell r="J775" t="str">
            <v>N/A</v>
          </cell>
        </row>
        <row r="776">
          <cell r="A776" t="str">
            <v>AH-225GRAV</v>
          </cell>
          <cell r="B776" t="str">
            <v>30GAL NESTING HOPPER W/ GRAVITY FEEDER</v>
          </cell>
          <cell r="C776">
            <v>139.99</v>
          </cell>
          <cell r="E776">
            <v>94.95</v>
          </cell>
          <cell r="G776">
            <v>0</v>
          </cell>
          <cell r="H776">
            <v>888151026120</v>
          </cell>
          <cell r="I776">
            <v>1</v>
          </cell>
          <cell r="J776" t="str">
            <v>N/A</v>
          </cell>
        </row>
        <row r="777">
          <cell r="A777" t="str">
            <v>SPECIALTY FEEDERS</v>
          </cell>
        </row>
        <row r="778">
          <cell r="A778" t="str">
            <v>AH-TX350D8</v>
          </cell>
          <cell r="B778" t="str">
            <v xml:space="preserve">350 LB. TX EDITION FEEDER W/ FM KIT </v>
          </cell>
          <cell r="C778">
            <v>299.99</v>
          </cell>
          <cell r="E778">
            <v>179.95</v>
          </cell>
          <cell r="G778">
            <v>0</v>
          </cell>
          <cell r="H778">
            <v>758365601393</v>
          </cell>
          <cell r="I778" t="str">
            <v>TBD</v>
          </cell>
          <cell r="J778" t="str">
            <v>N/A</v>
          </cell>
        </row>
        <row r="779">
          <cell r="A779" t="str">
            <v>AH-TX350SS6V</v>
          </cell>
          <cell r="B779" t="str">
            <v>350 LB. TX EDITION FEEDER W/ SUNSLINGER KIT</v>
          </cell>
          <cell r="C779">
            <v>279.99</v>
          </cell>
          <cell r="E779">
            <v>156.94999999999999</v>
          </cell>
          <cell r="G779">
            <v>0</v>
          </cell>
          <cell r="H779">
            <v>758365601416</v>
          </cell>
          <cell r="I779" t="str">
            <v>TBD</v>
          </cell>
          <cell r="J779" t="str">
            <v>N/A</v>
          </cell>
        </row>
        <row r="780">
          <cell r="A780" t="str">
            <v>AH-SWNLOG</v>
          </cell>
          <cell r="B780" t="str">
            <v>30 LB. HOG LOG MODULAR SYSTEM FEEDER</v>
          </cell>
          <cell r="C780">
            <v>79.989999999999995</v>
          </cell>
          <cell r="E780">
            <v>39.950000000000003</v>
          </cell>
          <cell r="G780">
            <v>0</v>
          </cell>
          <cell r="H780">
            <v>888151017982</v>
          </cell>
          <cell r="I780">
            <v>2</v>
          </cell>
          <cell r="J780" t="str">
            <v>N/A</v>
          </cell>
        </row>
        <row r="781">
          <cell r="A781" t="str">
            <v>HANGING FEEDERS</v>
          </cell>
        </row>
        <row r="782">
          <cell r="A782" t="str">
            <v>AH-NF-ECON</v>
          </cell>
          <cell r="B782" t="str">
            <v>5-GALLON NESTING HOPPER W/ ECON FEEDER KIT</v>
          </cell>
          <cell r="C782">
            <v>69.989999999999995</v>
          </cell>
          <cell r="E782">
            <v>44.95</v>
          </cell>
          <cell r="G782">
            <v>0</v>
          </cell>
          <cell r="H782">
            <v>888151026199</v>
          </cell>
          <cell r="I782" t="str">
            <v>TBD</v>
          </cell>
          <cell r="J782" t="str">
            <v>N/A</v>
          </cell>
        </row>
        <row r="783">
          <cell r="A783" t="str">
            <v>R-50PROAP</v>
          </cell>
          <cell r="B783" t="str">
            <v>50 LB. HANGING FEEDER W/ R-KIT PRO - REALTREE AP CAMO</v>
          </cell>
          <cell r="C783">
            <v>69.989999999999995</v>
          </cell>
          <cell r="E783">
            <v>38.950000000000003</v>
          </cell>
          <cell r="G783">
            <v>0</v>
          </cell>
          <cell r="H783">
            <v>758365600013</v>
          </cell>
          <cell r="I783">
            <v>48</v>
          </cell>
          <cell r="J783" t="str">
            <v>N/A</v>
          </cell>
        </row>
        <row r="784">
          <cell r="A784" t="str">
            <v>AH-H50ERT</v>
          </cell>
          <cell r="B784" t="str">
            <v xml:space="preserve">50 LB. HANGING FEEDER W/ E-KIT - REALTREE AP CAMO </v>
          </cell>
          <cell r="C784">
            <v>69.989999999999995</v>
          </cell>
          <cell r="E784">
            <v>37.950000000000003</v>
          </cell>
          <cell r="G784">
            <v>0</v>
          </cell>
          <cell r="H784">
            <v>758365600006</v>
          </cell>
          <cell r="I784">
            <v>48</v>
          </cell>
          <cell r="J784" t="str">
            <v>N/A</v>
          </cell>
        </row>
        <row r="785">
          <cell r="A785" t="str">
            <v>E-40</v>
          </cell>
          <cell r="B785" t="str">
            <v>40 LB. HANGING FEEDER W/ E-KIT</v>
          </cell>
          <cell r="C785">
            <v>44.99</v>
          </cell>
          <cell r="E785">
            <v>25.95</v>
          </cell>
          <cell r="G785">
            <v>0</v>
          </cell>
          <cell r="H785">
            <v>758365207809</v>
          </cell>
          <cell r="I785" t="str">
            <v>TBD</v>
          </cell>
          <cell r="J785" t="str">
            <v>N/A</v>
          </cell>
        </row>
        <row r="786">
          <cell r="A786" t="str">
            <v>CHARGERS</v>
          </cell>
        </row>
        <row r="787">
          <cell r="A787" t="str">
            <v>BL-1260-S</v>
          </cell>
          <cell r="B787" t="str">
            <v>12 VOLT SOLAR CHARGER</v>
          </cell>
          <cell r="C787">
            <v>54.99</v>
          </cell>
          <cell r="E787">
            <v>34.950000000000003</v>
          </cell>
          <cell r="G787">
            <v>0</v>
          </cell>
          <cell r="H787">
            <v>758365223014</v>
          </cell>
          <cell r="I787">
            <v>20</v>
          </cell>
          <cell r="J787">
            <v>5</v>
          </cell>
        </row>
        <row r="788">
          <cell r="A788" t="str">
            <v>BL-EC12</v>
          </cell>
          <cell r="B788" t="str">
            <v>12 VOLT ECONOMY SOLAR CHARGER</v>
          </cell>
          <cell r="C788">
            <v>29.99</v>
          </cell>
          <cell r="E788">
            <v>17.95</v>
          </cell>
          <cell r="G788">
            <v>0</v>
          </cell>
          <cell r="H788">
            <v>758365223380</v>
          </cell>
          <cell r="I788">
            <v>20</v>
          </cell>
          <cell r="J788">
            <v>10</v>
          </cell>
        </row>
        <row r="789">
          <cell r="A789" t="str">
            <v>BL-EC6</v>
          </cell>
          <cell r="B789" t="str">
            <v>6 VOLT ECONOMY SOLAR CHARGER</v>
          </cell>
          <cell r="C789">
            <v>19.989999999999998</v>
          </cell>
          <cell r="E789">
            <v>12.45</v>
          </cell>
          <cell r="G789">
            <v>0</v>
          </cell>
          <cell r="H789">
            <v>758365223373</v>
          </cell>
          <cell r="I789">
            <v>20</v>
          </cell>
          <cell r="J789">
            <v>10</v>
          </cell>
        </row>
        <row r="790">
          <cell r="A790" t="str">
            <v>BL-C6/12</v>
          </cell>
          <cell r="B790" t="str">
            <v>6/12V BATTERY CHARGER</v>
          </cell>
          <cell r="C790">
            <v>14.99</v>
          </cell>
          <cell r="E790">
            <v>8.4499999999999993</v>
          </cell>
          <cell r="G790">
            <v>0</v>
          </cell>
          <cell r="H790">
            <v>758365222284</v>
          </cell>
          <cell r="I790">
            <v>20</v>
          </cell>
          <cell r="J790" t="str">
            <v>N/A</v>
          </cell>
        </row>
        <row r="791">
          <cell r="A791" t="str">
            <v>RECHARGEABLE BATTERIES</v>
          </cell>
        </row>
        <row r="792">
          <cell r="A792" t="str">
            <v>DE-30020</v>
          </cell>
          <cell r="B792" t="str">
            <v>DE1270DC /12V 7 AMP HR RECHARGEABLE BATTERY BULK</v>
          </cell>
          <cell r="C792">
            <v>26.99</v>
          </cell>
          <cell r="E792">
            <v>14.95</v>
          </cell>
          <cell r="G792">
            <v>0</v>
          </cell>
          <cell r="H792">
            <v>758365300203</v>
          </cell>
          <cell r="I792">
            <v>8</v>
          </cell>
          <cell r="J792" t="str">
            <v>N/A</v>
          </cell>
        </row>
        <row r="793">
          <cell r="A793" t="str">
            <v>DE-30053</v>
          </cell>
          <cell r="B793" t="str">
            <v>BL-650-S / 6V 5 AMP HR LANTERN RECHARGEABLE BATTERY / SPRING TOP CLAM PACK</v>
          </cell>
          <cell r="C793">
            <v>21.99</v>
          </cell>
          <cell r="E793">
            <v>10.95</v>
          </cell>
          <cell r="G793">
            <v>0</v>
          </cell>
          <cell r="H793">
            <v>758365223106</v>
          </cell>
          <cell r="I793">
            <v>20</v>
          </cell>
          <cell r="J793" t="str">
            <v>N/A</v>
          </cell>
        </row>
        <row r="794">
          <cell r="A794" t="str">
            <v>DE-30045</v>
          </cell>
          <cell r="B794" t="str">
            <v>DE650S /6V 5 AMP HR LANTERN RECHARGEABLE BATTERY / SPRING TOP BULK</v>
          </cell>
          <cell r="C794">
            <v>21.99</v>
          </cell>
          <cell r="E794">
            <v>9.9499999999999993</v>
          </cell>
          <cell r="G794">
            <v>0</v>
          </cell>
          <cell r="H794">
            <v>758365300456</v>
          </cell>
          <cell r="I794">
            <v>10</v>
          </cell>
          <cell r="J794" t="str">
            <v>N/A</v>
          </cell>
        </row>
        <row r="795">
          <cell r="A795" t="str">
            <v>DE-30052</v>
          </cell>
          <cell r="B795" t="str">
            <v>BL-640-T /6V 4.5 AMP HR RECHARGEABLE BATTERY / TAB TOP CLAM PACK</v>
          </cell>
          <cell r="C795">
            <v>17.989999999999998</v>
          </cell>
          <cell r="E795">
            <v>7.95</v>
          </cell>
          <cell r="G795">
            <v>0</v>
          </cell>
          <cell r="H795">
            <v>758365223090</v>
          </cell>
          <cell r="I795">
            <v>20</v>
          </cell>
          <cell r="J795" t="str">
            <v>N/A</v>
          </cell>
        </row>
        <row r="796">
          <cell r="A796" t="str">
            <v>DE-30008</v>
          </cell>
          <cell r="B796" t="str">
            <v>DE645DC / 6V 4.5 AMP HR RECHARGEABLE BATTERY / TAB TOP BULK</v>
          </cell>
          <cell r="C796">
            <v>17.989999999999998</v>
          </cell>
          <cell r="E796">
            <v>6.95</v>
          </cell>
          <cell r="G796">
            <v>0</v>
          </cell>
          <cell r="H796">
            <v>758365300081</v>
          </cell>
          <cell r="I796">
            <v>20</v>
          </cell>
          <cell r="J796" t="str">
            <v>N/A</v>
          </cell>
        </row>
        <row r="797">
          <cell r="A797" t="str">
            <v>ACCESSORIES</v>
          </cell>
        </row>
        <row r="798">
          <cell r="A798" t="str">
            <v>AH-SLR</v>
          </cell>
          <cell r="B798" t="str">
            <v>6 VOLT SOLAR POWER PANEL</v>
          </cell>
          <cell r="C798">
            <v>59.99</v>
          </cell>
          <cell r="E798">
            <v>34.950000000000003</v>
          </cell>
          <cell r="G798">
            <v>0</v>
          </cell>
          <cell r="H798">
            <v>888151026182</v>
          </cell>
          <cell r="I798">
            <v>12</v>
          </cell>
          <cell r="J798" t="str">
            <v>N/A</v>
          </cell>
        </row>
        <row r="799">
          <cell r="A799" t="str">
            <v>AH-GRAV-KIT</v>
          </cell>
          <cell r="B799" t="str">
            <v>GRAVITY PROTEIN FEEDER HEAD ATTACHMENT</v>
          </cell>
          <cell r="C799">
            <v>49.99</v>
          </cell>
          <cell r="E799">
            <v>29.95</v>
          </cell>
          <cell r="G799">
            <v>0</v>
          </cell>
          <cell r="H799">
            <v>888151026090</v>
          </cell>
          <cell r="I799" t="str">
            <v>TBD</v>
          </cell>
          <cell r="J799" t="str">
            <v>N/A</v>
          </cell>
        </row>
        <row r="800">
          <cell r="A800" t="str">
            <v>AH-FMTR-ANT</v>
          </cell>
          <cell r="B800" t="str">
            <v>FEEDER METER WITH ANTENNA</v>
          </cell>
          <cell r="C800">
            <v>49.99</v>
          </cell>
          <cell r="E800">
            <v>32.950000000000003</v>
          </cell>
          <cell r="G800">
            <v>0</v>
          </cell>
          <cell r="H800">
            <v>888151026168</v>
          </cell>
          <cell r="I800">
            <v>24</v>
          </cell>
          <cell r="J800" t="str">
            <v>N/A</v>
          </cell>
        </row>
        <row r="801">
          <cell r="A801" t="str">
            <v>AH-FMTR</v>
          </cell>
          <cell r="B801" t="str">
            <v>FEEDER METER</v>
          </cell>
          <cell r="C801">
            <v>39.99</v>
          </cell>
          <cell r="E801">
            <v>24.95</v>
          </cell>
          <cell r="G801">
            <v>0</v>
          </cell>
          <cell r="H801">
            <v>888151026151</v>
          </cell>
          <cell r="I801">
            <v>24</v>
          </cell>
          <cell r="J801" t="str">
            <v>N/A</v>
          </cell>
        </row>
        <row r="802">
          <cell r="A802" t="str">
            <v>AH-HOGLITE</v>
          </cell>
          <cell r="B802" t="str">
            <v>SWINE SHINE HOG LIGHT</v>
          </cell>
          <cell r="C802">
            <v>49.99</v>
          </cell>
          <cell r="E802">
            <v>26.950000000000003</v>
          </cell>
          <cell r="G802">
            <v>0</v>
          </cell>
          <cell r="H802">
            <v>888151014394</v>
          </cell>
          <cell r="I802">
            <v>6</v>
          </cell>
          <cell r="J802" t="str">
            <v>N/A</v>
          </cell>
        </row>
        <row r="803">
          <cell r="A803" t="str">
            <v>AH-L55</v>
          </cell>
          <cell r="B803" t="str">
            <v>EASY OPEN LID FOR 55 GALLON FEEDER</v>
          </cell>
          <cell r="C803">
            <v>44.99</v>
          </cell>
          <cell r="E803">
            <v>26.95</v>
          </cell>
          <cell r="G803">
            <v>0</v>
          </cell>
          <cell r="H803">
            <v>758365221317</v>
          </cell>
          <cell r="I803">
            <v>5</v>
          </cell>
          <cell r="J803" t="str">
            <v>N/A</v>
          </cell>
        </row>
        <row r="804">
          <cell r="A804" t="str">
            <v>AH-HPSNARE</v>
          </cell>
          <cell r="B804" t="str">
            <v>HOG / PREDATOR SNARE</v>
          </cell>
          <cell r="C804">
            <v>39.99</v>
          </cell>
          <cell r="E804">
            <v>19.95</v>
          </cell>
          <cell r="G804">
            <v>0</v>
          </cell>
          <cell r="H804">
            <v>758365601423</v>
          </cell>
          <cell r="I804">
            <v>12</v>
          </cell>
          <cell r="J804">
            <v>6</v>
          </cell>
        </row>
        <row r="805">
          <cell r="A805" t="str">
            <v>T-EL8-B</v>
          </cell>
          <cell r="B805" t="str">
            <v>STANDARD 8' LEG KITS FOR 225 LB. TRIPOD FEEDERS</v>
          </cell>
          <cell r="C805">
            <v>34.99</v>
          </cell>
          <cell r="E805">
            <v>19.95</v>
          </cell>
          <cell r="G805">
            <v>0</v>
          </cell>
          <cell r="H805">
            <v>758365223410</v>
          </cell>
          <cell r="I805">
            <v>3</v>
          </cell>
          <cell r="J805" t="str">
            <v>N/A</v>
          </cell>
        </row>
        <row r="806">
          <cell r="A806" t="str">
            <v>AH-LA55</v>
          </cell>
          <cell r="B806" t="str">
            <v>LEG ADAPTER KIT FOR 350 LB. FEEDER (3 PER SET)</v>
          </cell>
          <cell r="C806">
            <v>33.99</v>
          </cell>
          <cell r="E806">
            <v>19.95</v>
          </cell>
          <cell r="G806">
            <v>0</v>
          </cell>
          <cell r="H806">
            <v>758365221379</v>
          </cell>
          <cell r="I806">
            <v>6</v>
          </cell>
          <cell r="J806" t="str">
            <v>N/A</v>
          </cell>
        </row>
        <row r="807">
          <cell r="A807" t="str">
            <v>R-LA1</v>
          </cell>
          <cell r="B807" t="str">
            <v>BARREL ADAPTER KIT</v>
          </cell>
          <cell r="C807">
            <v>32.99</v>
          </cell>
          <cell r="E807">
            <v>18.489999999999998</v>
          </cell>
          <cell r="G807">
            <v>0</v>
          </cell>
          <cell r="H807">
            <v>758365223403</v>
          </cell>
          <cell r="I807">
            <v>6</v>
          </cell>
          <cell r="J807" t="str">
            <v>N/A</v>
          </cell>
        </row>
        <row r="808">
          <cell r="A808" t="str">
            <v>AH-RMT</v>
          </cell>
          <cell r="B808" t="str">
            <v>REMOTE ACTIVATOR</v>
          </cell>
          <cell r="C808">
            <v>29.99</v>
          </cell>
          <cell r="E808">
            <v>17.95</v>
          </cell>
          <cell r="G808">
            <v>0</v>
          </cell>
          <cell r="H808">
            <v>888151026175</v>
          </cell>
          <cell r="I808">
            <v>24</v>
          </cell>
          <cell r="J808" t="str">
            <v>N/A</v>
          </cell>
        </row>
        <row r="809">
          <cell r="A809" t="str">
            <v>AH-UTM</v>
          </cell>
          <cell r="B809" t="str">
            <v>6V/12V DIGITAL TIMER</v>
          </cell>
          <cell r="C809">
            <v>24.99</v>
          </cell>
          <cell r="E809">
            <v>14.95</v>
          </cell>
          <cell r="G809">
            <v>0</v>
          </cell>
          <cell r="H809">
            <v>888151026137</v>
          </cell>
          <cell r="I809" t="str">
            <v>TBD</v>
          </cell>
          <cell r="J809" t="str">
            <v>N/A</v>
          </cell>
        </row>
        <row r="810">
          <cell r="A810" t="str">
            <v>T-F3055</v>
          </cell>
          <cell r="B810" t="str">
            <v>TRADITIONAL FEEDER FUNNEL (FITS MOST 30, 35 &amp; 55 GALLON BARRELS)</v>
          </cell>
          <cell r="C810">
            <v>19.989999999999998</v>
          </cell>
          <cell r="E810">
            <v>10.99</v>
          </cell>
          <cell r="G810">
            <v>0</v>
          </cell>
          <cell r="H810">
            <v>758365222031</v>
          </cell>
          <cell r="I810">
            <v>10</v>
          </cell>
          <cell r="J810" t="str">
            <v>N/A</v>
          </cell>
        </row>
        <row r="811">
          <cell r="A811" t="str">
            <v>AH-VZM</v>
          </cell>
          <cell r="B811" t="str">
            <v>VARMINT ZAPPER MODULE</v>
          </cell>
          <cell r="C811">
            <v>19.899999999999999</v>
          </cell>
          <cell r="E811">
            <v>9.9499999999999993</v>
          </cell>
          <cell r="G811">
            <v>0</v>
          </cell>
          <cell r="H811">
            <v>888151026144</v>
          </cell>
          <cell r="I811">
            <v>20</v>
          </cell>
          <cell r="J811" t="str">
            <v>N/A</v>
          </cell>
        </row>
        <row r="812">
          <cell r="E812" t="str">
            <v>AMERICAN HUNTER TOTAL</v>
          </cell>
          <cell r="G812">
            <v>0</v>
          </cell>
        </row>
        <row r="813">
          <cell r="A813" t="str">
            <v>VIKING SOLUTIONS</v>
          </cell>
        </row>
        <row r="814">
          <cell r="A814" t="str">
            <v>Product ID</v>
          </cell>
          <cell r="B814" t="str">
            <v>Description</v>
          </cell>
          <cell r="C814" t="str">
            <v>MSRP</v>
          </cell>
          <cell r="D814" t="str">
            <v>MAP</v>
          </cell>
          <cell r="E814" t="str">
            <v>Master Dealer</v>
          </cell>
          <cell r="F814" t="str">
            <v>QTY</v>
          </cell>
          <cell r="G814" t="str">
            <v>Total</v>
          </cell>
          <cell r="H814" t="str">
            <v>UPC</v>
          </cell>
          <cell r="I814" t="str">
            <v>Master Pack</v>
          </cell>
          <cell r="J814" t="str">
            <v>Inner Pack</v>
          </cell>
        </row>
        <row r="815">
          <cell r="A815" t="str">
            <v>HUNTING</v>
          </cell>
        </row>
        <row r="816">
          <cell r="A816" t="str">
            <v>VKS-VLV001</v>
          </cell>
          <cell r="B816" t="str">
            <v>L-E-VATOR - PORTABLE LIFTING TOOL</v>
          </cell>
          <cell r="C816">
            <v>174.99</v>
          </cell>
          <cell r="E816">
            <v>104.95</v>
          </cell>
          <cell r="G816">
            <v>0</v>
          </cell>
          <cell r="H816">
            <v>859949004057</v>
          </cell>
          <cell r="I816" t="str">
            <v>TBD</v>
          </cell>
          <cell r="J816" t="str">
            <v>N/A</v>
          </cell>
        </row>
        <row r="817">
          <cell r="A817" t="str">
            <v>VKS-VKH001</v>
          </cell>
          <cell r="B817" t="str">
            <v>KWIK-HOIST - GAME HOIST W/ CHAIN</v>
          </cell>
          <cell r="C817">
            <v>119.99</v>
          </cell>
          <cell r="E817">
            <v>70.95</v>
          </cell>
          <cell r="G817">
            <v>0</v>
          </cell>
          <cell r="H817">
            <v>859949004071</v>
          </cell>
          <cell r="I817" t="str">
            <v>TBD</v>
          </cell>
          <cell r="J817" t="str">
            <v>N/A</v>
          </cell>
        </row>
        <row r="818">
          <cell r="A818" t="str">
            <v>VKS-VHP001</v>
          </cell>
          <cell r="B818" t="str">
            <v>SUPER HIDE PULLER - STAINLESS STEEL HIDE PULLER</v>
          </cell>
          <cell r="C818">
            <v>44.99</v>
          </cell>
          <cell r="E818">
            <v>24.95</v>
          </cell>
          <cell r="G818">
            <v>0</v>
          </cell>
          <cell r="H818">
            <v>859949004309</v>
          </cell>
          <cell r="I818">
            <v>10</v>
          </cell>
          <cell r="J818" t="str">
            <v>N/A</v>
          </cell>
        </row>
        <row r="819">
          <cell r="A819" t="str">
            <v>SHOOTING</v>
          </cell>
          <cell r="B819" t="str">
            <v/>
          </cell>
          <cell r="G819">
            <v>0</v>
          </cell>
        </row>
        <row r="820">
          <cell r="A820" t="str">
            <v>VKS-VGT810</v>
          </cell>
          <cell r="B820" t="str">
            <v>COMBINATION COMPLETE AR500 STEEL TARGET / INCLUDES 8” &amp; 10” GONGS W/ SEPARATE STANDS</v>
          </cell>
          <cell r="C820">
            <v>199.99</v>
          </cell>
          <cell r="E820">
            <v>109.95</v>
          </cell>
          <cell r="G820">
            <v>0</v>
          </cell>
          <cell r="H820">
            <v>859949004194</v>
          </cell>
          <cell r="I820" t="str">
            <v>TBD</v>
          </cell>
          <cell r="J820" t="str">
            <v>N/A</v>
          </cell>
        </row>
        <row r="821">
          <cell r="A821" t="str">
            <v>VKS-VGP005</v>
          </cell>
          <cell r="B821" t="str">
            <v>16" SINGLE GONG</v>
          </cell>
          <cell r="C821">
            <v>139.99</v>
          </cell>
          <cell r="E821">
            <v>75.95</v>
          </cell>
          <cell r="G821">
            <v>0</v>
          </cell>
          <cell r="H821">
            <v>859949004422</v>
          </cell>
          <cell r="I821" t="str">
            <v>TBD</v>
          </cell>
          <cell r="J821" t="str">
            <v>N/A</v>
          </cell>
        </row>
        <row r="822">
          <cell r="A822" t="str">
            <v>VKS-VGS003</v>
          </cell>
          <cell r="B822" t="str">
            <v xml:space="preserve">COMPLETE GONG TARGET SYSTEM, 10" </v>
          </cell>
          <cell r="C822">
            <v>119.99</v>
          </cell>
          <cell r="E822">
            <v>65.95</v>
          </cell>
          <cell r="G822">
            <v>0</v>
          </cell>
          <cell r="H822">
            <v>859949004187</v>
          </cell>
          <cell r="I822" t="str">
            <v>TBD</v>
          </cell>
          <cell r="J822" t="str">
            <v>N/A</v>
          </cell>
        </row>
        <row r="823">
          <cell r="A823" t="str">
            <v>VKS-VGS002</v>
          </cell>
          <cell r="B823" t="str">
            <v xml:space="preserve">COMPLETE GONG TARGET SYSTEM, 8" </v>
          </cell>
          <cell r="C823">
            <v>99.99</v>
          </cell>
          <cell r="E823">
            <v>52.95</v>
          </cell>
          <cell r="G823">
            <v>0</v>
          </cell>
          <cell r="H823">
            <v>859949004170</v>
          </cell>
          <cell r="I823" t="str">
            <v>114 / PALLET</v>
          </cell>
          <cell r="J823" t="str">
            <v>N/A</v>
          </cell>
        </row>
        <row r="824">
          <cell r="A824" t="str">
            <v>VKS-VGK004</v>
          </cell>
          <cell r="B824" t="str">
            <v>ADJUSTABLE TARGET STAND / ADJUSTS 30-58” TALL LEG KITS ONLY / USER SUPPLIES 2X4 &amp; TARGETS</v>
          </cell>
          <cell r="C824">
            <v>69.989999999999995</v>
          </cell>
          <cell r="E824">
            <v>38.950000000000003</v>
          </cell>
          <cell r="G824">
            <v>0</v>
          </cell>
          <cell r="H824">
            <v>859949004446</v>
          </cell>
          <cell r="I824" t="str">
            <v>114 / PALLET</v>
          </cell>
          <cell r="J824" t="str">
            <v>N/A</v>
          </cell>
        </row>
        <row r="825">
          <cell r="A825" t="str">
            <v>VKS-VPT001</v>
          </cell>
          <cell r="B825" t="str">
            <v>CONVERTIBLE PAPER TARGET HOLDER</v>
          </cell>
          <cell r="C825">
            <v>54.99</v>
          </cell>
          <cell r="E825">
            <v>31.95</v>
          </cell>
          <cell r="G825">
            <v>0</v>
          </cell>
          <cell r="H825">
            <v>859949004347</v>
          </cell>
          <cell r="I825" t="str">
            <v>90 / PALLET</v>
          </cell>
          <cell r="J825" t="str">
            <v>N/A</v>
          </cell>
        </row>
        <row r="826">
          <cell r="A826" t="str">
            <v>VKS-VST001</v>
          </cell>
          <cell r="B826" t="str">
            <v>DUAL SPINNER TARGET WITH 2" AND 4" GONG PLATES</v>
          </cell>
          <cell r="C826">
            <v>54.99</v>
          </cell>
          <cell r="E826">
            <v>29.95</v>
          </cell>
          <cell r="G826">
            <v>0</v>
          </cell>
          <cell r="H826">
            <v>859949004453</v>
          </cell>
          <cell r="I826" t="str">
            <v>TBD</v>
          </cell>
          <cell r="J826" t="str">
            <v>N/A</v>
          </cell>
        </row>
        <row r="827">
          <cell r="A827" t="str">
            <v>FISHING</v>
          </cell>
        </row>
        <row r="828">
          <cell r="A828" t="str">
            <v>VKS-VKR001</v>
          </cell>
          <cell r="B828" t="str">
            <v>KAYAK RACK</v>
          </cell>
          <cell r="C828">
            <v>259.99</v>
          </cell>
          <cell r="E828">
            <v>154.94999999999999</v>
          </cell>
          <cell r="G828">
            <v>0</v>
          </cell>
          <cell r="H828" t="str">
            <v>888151022870</v>
          </cell>
          <cell r="I828" t="str">
            <v>36 / PALLET</v>
          </cell>
          <cell r="J828" t="str">
            <v>N/A</v>
          </cell>
        </row>
        <row r="829">
          <cell r="A829" t="str">
            <v>VKS-VFR006</v>
          </cell>
          <cell r="B829" t="str">
            <v>TRUCK BED ROD RACK</v>
          </cell>
          <cell r="C829">
            <v>179.99</v>
          </cell>
          <cell r="E829">
            <v>96.95</v>
          </cell>
          <cell r="G829">
            <v>0</v>
          </cell>
          <cell r="H829">
            <v>859949004606</v>
          </cell>
          <cell r="I829" t="str">
            <v>TBD</v>
          </cell>
          <cell r="J829" t="str">
            <v>N/A</v>
          </cell>
        </row>
        <row r="830">
          <cell r="A830" t="str">
            <v>VKS-VFR004</v>
          </cell>
          <cell r="B830" t="str">
            <v>TRUCK BED / WALL-MOUNT ROD RACK</v>
          </cell>
          <cell r="C830">
            <v>179.99</v>
          </cell>
          <cell r="E830">
            <v>96.95</v>
          </cell>
          <cell r="G830">
            <v>0</v>
          </cell>
          <cell r="H830">
            <v>859949004507</v>
          </cell>
          <cell r="I830">
            <v>4</v>
          </cell>
          <cell r="J830" t="str">
            <v>N/A</v>
          </cell>
        </row>
        <row r="831">
          <cell r="A831" t="str">
            <v>VKS-VFR001</v>
          </cell>
          <cell r="B831" t="str">
            <v>FISHING ROD RACK / STORES UP TO 22 RODS</v>
          </cell>
          <cell r="C831">
            <v>79.989999999999995</v>
          </cell>
          <cell r="E831">
            <v>44.95</v>
          </cell>
          <cell r="G831">
            <v>0</v>
          </cell>
          <cell r="H831">
            <v>859949004132</v>
          </cell>
          <cell r="I831" t="str">
            <v>TBD</v>
          </cell>
          <cell r="J831" t="str">
            <v>N/A</v>
          </cell>
        </row>
        <row r="832">
          <cell r="A832" t="str">
            <v>VKS-VFR002</v>
          </cell>
          <cell r="B832" t="str">
            <v>PARALLEL WALL MOUNT ROD HOLDER</v>
          </cell>
          <cell r="C832">
            <v>44.99</v>
          </cell>
          <cell r="E832">
            <v>24.95</v>
          </cell>
          <cell r="G832">
            <v>0</v>
          </cell>
          <cell r="H832">
            <v>859949004460</v>
          </cell>
          <cell r="I832">
            <v>6</v>
          </cell>
          <cell r="J832" t="str">
            <v>N/A</v>
          </cell>
        </row>
        <row r="833">
          <cell r="A833" t="str">
            <v>OUTDOORS</v>
          </cell>
          <cell r="G833">
            <v>0</v>
          </cell>
        </row>
        <row r="834">
          <cell r="A834" t="str">
            <v>VKS-VTG401</v>
          </cell>
          <cell r="B834" t="str">
            <v>TILT-N-GO COMBO</v>
          </cell>
          <cell r="C834">
            <v>364.99</v>
          </cell>
          <cell r="E834">
            <v>216.95</v>
          </cell>
          <cell r="G834">
            <v>0</v>
          </cell>
          <cell r="H834">
            <v>859949004286</v>
          </cell>
          <cell r="I834" t="str">
            <v>TBD</v>
          </cell>
          <cell r="J834" t="str">
            <v>N/A</v>
          </cell>
        </row>
        <row r="835">
          <cell r="A835" t="str">
            <v>VKS-VTG201</v>
          </cell>
          <cell r="B835" t="str">
            <v>TILT-N-GO II - UNIVERSAL LIFTING &amp; TRANSPORT</v>
          </cell>
          <cell r="C835">
            <v>299.99</v>
          </cell>
          <cell r="E835">
            <v>189.95</v>
          </cell>
          <cell r="G835">
            <v>0</v>
          </cell>
          <cell r="H835">
            <v>859949004200</v>
          </cell>
          <cell r="I835" t="str">
            <v>10 / PALLET</v>
          </cell>
          <cell r="J835" t="str">
            <v>N/A</v>
          </cell>
        </row>
        <row r="836">
          <cell r="A836" t="str">
            <v>VKS-VMH001</v>
          </cell>
          <cell r="B836" t="str">
            <v>RACK JACK MAGNUM / HEAVY LIFT &amp; LOAD ASSISTANT</v>
          </cell>
          <cell r="C836">
            <v>249.99</v>
          </cell>
          <cell r="E836">
            <v>134.94999999999999</v>
          </cell>
          <cell r="G836">
            <v>0</v>
          </cell>
          <cell r="H836">
            <v>859949004217</v>
          </cell>
          <cell r="I836" t="str">
            <v>TBD</v>
          </cell>
          <cell r="J836" t="str">
            <v>N/A</v>
          </cell>
        </row>
        <row r="837">
          <cell r="A837" t="str">
            <v>VKS-VSL001</v>
          </cell>
          <cell r="B837" t="str">
            <v>SWIVELIFT / HITCH MOUNTED GAME SWIVEL LIFT</v>
          </cell>
          <cell r="C837">
            <v>249.95</v>
          </cell>
          <cell r="E837">
            <v>149.94999999999999</v>
          </cell>
          <cell r="G837">
            <v>0</v>
          </cell>
          <cell r="H837">
            <v>859949004095</v>
          </cell>
          <cell r="I837" t="str">
            <v>TBD</v>
          </cell>
          <cell r="J837" t="str">
            <v>N/A</v>
          </cell>
        </row>
        <row r="838">
          <cell r="A838" t="str">
            <v>VKS-VSR201</v>
          </cell>
          <cell r="B838" t="str">
            <v>STACK RACK II / HITCH MOUNTED GEAR RACK</v>
          </cell>
          <cell r="C838">
            <v>229.99</v>
          </cell>
          <cell r="E838">
            <v>139.94999999999999</v>
          </cell>
          <cell r="G838">
            <v>0</v>
          </cell>
          <cell r="H838">
            <v>859949004545</v>
          </cell>
          <cell r="I838" t="str">
            <v>TBD</v>
          </cell>
          <cell r="J838" t="str">
            <v>N/A</v>
          </cell>
        </row>
        <row r="839">
          <cell r="A839" t="str">
            <v>VKS-VRJ003</v>
          </cell>
          <cell r="B839" t="str">
            <v>RACK JACK 4×4 / HEAVY LIFT AND LOAD ASSISTANT FOR ATV/UTV</v>
          </cell>
          <cell r="C839">
            <v>199.99</v>
          </cell>
          <cell r="E839">
            <v>119.95</v>
          </cell>
          <cell r="G839">
            <v>0</v>
          </cell>
          <cell r="H839">
            <v>859949004521</v>
          </cell>
          <cell r="I839" t="str">
            <v>TBD</v>
          </cell>
          <cell r="J839" t="str">
            <v>N/A</v>
          </cell>
        </row>
        <row r="840">
          <cell r="A840" t="str">
            <v>VKS-VRJ201</v>
          </cell>
          <cell r="B840" t="str">
            <v>RACK JACK II / HITCH-MOUNTED HOIST</v>
          </cell>
          <cell r="C840">
            <v>179.99</v>
          </cell>
          <cell r="E840">
            <v>100.95</v>
          </cell>
          <cell r="G840">
            <v>0</v>
          </cell>
          <cell r="H840">
            <v>859949004491</v>
          </cell>
          <cell r="I840" t="str">
            <v>24 / PALLET</v>
          </cell>
          <cell r="J840" t="str">
            <v>N/A</v>
          </cell>
        </row>
        <row r="841">
          <cell r="A841" t="str">
            <v>VKS-VTS002</v>
          </cell>
          <cell r="B841" t="str">
            <v>TIRE STEPPER 2.0</v>
          </cell>
          <cell r="C841">
            <v>69.989999999999995</v>
          </cell>
          <cell r="E841">
            <v>40.950000000000003</v>
          </cell>
          <cell r="G841">
            <v>0</v>
          </cell>
          <cell r="H841">
            <v>888151029343</v>
          </cell>
          <cell r="I841" t="str">
            <v>TBD</v>
          </cell>
          <cell r="J841" t="str">
            <v>N/A</v>
          </cell>
        </row>
        <row r="842">
          <cell r="E842" t="str">
            <v>VIKING SOLUTIONS TOTAL</v>
          </cell>
          <cell r="G842">
            <v>0</v>
          </cell>
        </row>
        <row r="843">
          <cell r="A843" t="str">
            <v>WESTERN RIVERS</v>
          </cell>
        </row>
        <row r="844">
          <cell r="A844" t="str">
            <v>Product ID</v>
          </cell>
          <cell r="B844" t="str">
            <v>Description</v>
          </cell>
          <cell r="C844" t="str">
            <v>MSRP</v>
          </cell>
          <cell r="D844" t="str">
            <v>MAP</v>
          </cell>
          <cell r="E844" t="str">
            <v>Master Dealer</v>
          </cell>
          <cell r="F844" t="str">
            <v>QTY</v>
          </cell>
          <cell r="G844" t="str">
            <v>Total</v>
          </cell>
          <cell r="H844" t="str">
            <v>UPC</v>
          </cell>
          <cell r="I844" t="str">
            <v>Master Pack</v>
          </cell>
          <cell r="J844" t="str">
            <v>Inner Pack</v>
          </cell>
        </row>
        <row r="845">
          <cell r="A845" t="str">
            <v xml:space="preserve">ELECTRONIC HD WILDLIFE CALLERS </v>
          </cell>
          <cell r="G845">
            <v>0</v>
          </cell>
        </row>
        <row r="846">
          <cell r="A846" t="str">
            <v>WRC-EGC-DS</v>
          </cell>
          <cell r="B846" t="str">
            <v>EICHLER GAME CALLER DUAL SPEAKER</v>
          </cell>
          <cell r="C846">
            <v>299.99</v>
          </cell>
          <cell r="D846">
            <v>299.99</v>
          </cell>
          <cell r="E846">
            <v>201.95</v>
          </cell>
          <cell r="G846">
            <v>0</v>
          </cell>
          <cell r="H846">
            <v>888151022641</v>
          </cell>
          <cell r="I846">
            <v>4</v>
          </cell>
          <cell r="J846" t="str">
            <v>N/A</v>
          </cell>
        </row>
        <row r="847">
          <cell r="A847" t="str">
            <v>WRC-EGC-SS</v>
          </cell>
          <cell r="B847" t="str">
            <v>EICHLER GAME CALLER SINGLE SPEAKER</v>
          </cell>
          <cell r="C847">
            <v>199.99</v>
          </cell>
          <cell r="D847">
            <v>199.99</v>
          </cell>
          <cell r="E847">
            <v>134.94999999999999</v>
          </cell>
          <cell r="G847">
            <v>0</v>
          </cell>
          <cell r="H847">
            <v>888151022634</v>
          </cell>
          <cell r="I847">
            <v>4</v>
          </cell>
          <cell r="J847" t="str">
            <v>N/A</v>
          </cell>
        </row>
        <row r="848">
          <cell r="A848" t="str">
            <v>WRC-MP100</v>
          </cell>
          <cell r="B848" t="str">
            <v>MANTIS PRO 100</v>
          </cell>
          <cell r="C848">
            <v>119.99</v>
          </cell>
          <cell r="E848">
            <v>72.45</v>
          </cell>
          <cell r="G848">
            <v>0</v>
          </cell>
          <cell r="H848">
            <v>888151014479</v>
          </cell>
          <cell r="I848">
            <v>4</v>
          </cell>
          <cell r="J848" t="str">
            <v>N/A</v>
          </cell>
        </row>
        <row r="849">
          <cell r="A849" t="str">
            <v>ELECTRONIC HANDHELD CALLER</v>
          </cell>
          <cell r="G849">
            <v>0</v>
          </cell>
        </row>
        <row r="850">
          <cell r="A850" t="str">
            <v>WRC-GC75</v>
          </cell>
          <cell r="B850" t="str">
            <v>MANTIS 75R COMPACT HANDHELD CALLER WITH REMOTE</v>
          </cell>
          <cell r="C850">
            <v>59.99</v>
          </cell>
          <cell r="E850">
            <v>36.950000000000003</v>
          </cell>
          <cell r="G850">
            <v>0</v>
          </cell>
          <cell r="H850">
            <v>888151008133</v>
          </cell>
          <cell r="I850">
            <v>6</v>
          </cell>
          <cell r="J850" t="str">
            <v>N/A</v>
          </cell>
        </row>
        <row r="851">
          <cell r="A851" t="str">
            <v>WRC-GC50</v>
          </cell>
          <cell r="B851" t="str">
            <v>MANTIS 50 COMPACT HANDHELD CALLER</v>
          </cell>
          <cell r="C851">
            <v>39.99</v>
          </cell>
          <cell r="E851">
            <v>25.950000000000003</v>
          </cell>
          <cell r="G851">
            <v>0</v>
          </cell>
          <cell r="H851">
            <v>888151008126</v>
          </cell>
          <cell r="I851">
            <v>6</v>
          </cell>
          <cell r="J851" t="str">
            <v>N/A</v>
          </cell>
        </row>
        <row r="852">
          <cell r="A852" t="str">
            <v>WRC-GC25-PDT</v>
          </cell>
          <cell r="B852" t="str">
            <v>MANTIS 25 PREDATOR CALL</v>
          </cell>
          <cell r="C852">
            <v>39.99</v>
          </cell>
          <cell r="E852">
            <v>21.95</v>
          </cell>
          <cell r="G852">
            <v>0</v>
          </cell>
          <cell r="H852">
            <v>888151014288</v>
          </cell>
          <cell r="I852">
            <v>6</v>
          </cell>
          <cell r="J852" t="str">
            <v>N/A</v>
          </cell>
        </row>
        <row r="853">
          <cell r="A853" t="str">
            <v>WRC-GC25-TKY</v>
          </cell>
          <cell r="B853" t="str">
            <v xml:space="preserve">MANTIS 25 PAUL BUTSKI EDITION TURKEY CALLER </v>
          </cell>
          <cell r="C853">
            <v>39.99</v>
          </cell>
          <cell r="E853">
            <v>21.95</v>
          </cell>
          <cell r="G853">
            <v>0</v>
          </cell>
          <cell r="H853">
            <v>888151014271</v>
          </cell>
          <cell r="I853">
            <v>6</v>
          </cell>
          <cell r="J853" t="str">
            <v>N/A</v>
          </cell>
        </row>
        <row r="854">
          <cell r="A854" t="str">
            <v>HME-GC6S-TKY</v>
          </cell>
          <cell r="B854" t="str">
            <v>SIX SHOOTER TURKEY GAME CALL</v>
          </cell>
          <cell r="C854">
            <v>36.99</v>
          </cell>
          <cell r="E854">
            <v>18.95</v>
          </cell>
          <cell r="G854">
            <v>0</v>
          </cell>
          <cell r="H854">
            <v>888151015070</v>
          </cell>
          <cell r="I854">
            <v>6</v>
          </cell>
          <cell r="J854" t="str">
            <v>N/A</v>
          </cell>
        </row>
        <row r="855">
          <cell r="A855" t="str">
            <v>WRC-GC6S</v>
          </cell>
          <cell r="B855" t="str">
            <v>MANTIS SIX SHOOTER ELECTRONIC CALLER</v>
          </cell>
          <cell r="C855">
            <v>29.99</v>
          </cell>
          <cell r="E855">
            <v>16.45</v>
          </cell>
          <cell r="G855">
            <v>0</v>
          </cell>
          <cell r="H855">
            <v>888151014837</v>
          </cell>
          <cell r="I855">
            <v>6</v>
          </cell>
          <cell r="J855" t="str">
            <v>N/A</v>
          </cell>
        </row>
        <row r="856">
          <cell r="A856" t="str">
            <v>ELECTRONIC HD WILDLIFE CALLER ACCESSORIES</v>
          </cell>
          <cell r="G856">
            <v>0</v>
          </cell>
        </row>
        <row r="857">
          <cell r="A857" t="str">
            <v>WRC-MPDECOY</v>
          </cell>
          <cell r="B857" t="str">
            <v xml:space="preserve">MANTIS PRO DECOY </v>
          </cell>
          <cell r="C857">
            <v>49.99</v>
          </cell>
          <cell r="E857">
            <v>27.950000000000003</v>
          </cell>
          <cell r="G857">
            <v>0</v>
          </cell>
          <cell r="H857">
            <v>888151014493</v>
          </cell>
          <cell r="I857">
            <v>6</v>
          </cell>
          <cell r="J857" t="str">
            <v>N/A</v>
          </cell>
        </row>
        <row r="858">
          <cell r="E858" t="str">
            <v>WESTERN RIVERS TOTAL</v>
          </cell>
          <cell r="G858">
            <v>0</v>
          </cell>
        </row>
        <row r="859">
          <cell r="A859" t="str">
            <v>COYOTE LIGHT</v>
          </cell>
        </row>
        <row r="860">
          <cell r="A860" t="str">
            <v>Product ID</v>
          </cell>
          <cell r="B860" t="str">
            <v>Description</v>
          </cell>
          <cell r="C860" t="str">
            <v>MSRP</v>
          </cell>
          <cell r="D860" t="str">
            <v>MAP</v>
          </cell>
          <cell r="E860" t="str">
            <v>Master Dealer</v>
          </cell>
          <cell r="F860" t="str">
            <v>QTY</v>
          </cell>
          <cell r="G860" t="str">
            <v>Total</v>
          </cell>
          <cell r="H860" t="str">
            <v>UPC</v>
          </cell>
          <cell r="I860" t="str">
            <v>Master Pack</v>
          </cell>
          <cell r="J860" t="str">
            <v>Inner Pack</v>
          </cell>
        </row>
        <row r="861">
          <cell r="A861" t="str">
            <v>COYOTE LIGHT PRO</v>
          </cell>
          <cell r="G861">
            <v>0</v>
          </cell>
        </row>
        <row r="862">
          <cell r="A862" t="str">
            <v>HME-CL-PR</v>
          </cell>
          <cell r="B862" t="str">
            <v>COYOTE LIGHT PRO / RED LED / CARRYING CASE, HANDLE, 25MM SCOPE MOUNT &amp; CHARGER</v>
          </cell>
          <cell r="C862">
            <v>294.99</v>
          </cell>
          <cell r="D862">
            <v>284.99</v>
          </cell>
          <cell r="E862">
            <v>169.95</v>
          </cell>
          <cell r="G862">
            <v>0</v>
          </cell>
          <cell r="H862">
            <v>888151020036</v>
          </cell>
          <cell r="I862" t="str">
            <v>TBD</v>
          </cell>
          <cell r="J862" t="str">
            <v>N/A</v>
          </cell>
        </row>
        <row r="863">
          <cell r="A863" t="str">
            <v>HME-CL-PG</v>
          </cell>
          <cell r="B863" t="str">
            <v>COYOTE LIGHT PRO / GREEN LED / CARRYING CASE, HANDLE, 25MM SCOPE MOUNT &amp; CHARGER</v>
          </cell>
          <cell r="C863">
            <v>294.99</v>
          </cell>
          <cell r="D863">
            <v>284.99</v>
          </cell>
          <cell r="E863">
            <v>169.95</v>
          </cell>
          <cell r="G863">
            <v>0</v>
          </cell>
          <cell r="H863">
            <v>888151020050</v>
          </cell>
          <cell r="I863" t="str">
            <v>TBD</v>
          </cell>
          <cell r="J863" t="str">
            <v>N/A</v>
          </cell>
        </row>
        <row r="864">
          <cell r="A864" t="str">
            <v>HME-CL-PW</v>
          </cell>
          <cell r="B864" t="str">
            <v xml:space="preserve">COYOTE LIGHT PRO / WHITE LED / CARRYING CASE, HANDLE, 25MM SCOPE MOUNT &amp; CHARGER </v>
          </cell>
          <cell r="C864">
            <v>294.99</v>
          </cell>
          <cell r="D864">
            <v>284.99</v>
          </cell>
          <cell r="E864">
            <v>169.95</v>
          </cell>
          <cell r="G864">
            <v>0</v>
          </cell>
          <cell r="H864">
            <v>888151020074</v>
          </cell>
          <cell r="I864" t="str">
            <v>TBD</v>
          </cell>
          <cell r="J864" t="str">
            <v>N/A</v>
          </cell>
        </row>
        <row r="865">
          <cell r="A865" t="str">
            <v>COYOTE LIGHT</v>
          </cell>
          <cell r="G865">
            <v>0</v>
          </cell>
        </row>
        <row r="866">
          <cell r="A866" t="str">
            <v>HME-CL-R</v>
          </cell>
          <cell r="B866" t="str">
            <v>COYOTE LIGHT / RED LED / CARRYING CASE, 25MM SCOPE MOUNT, CHARGER INCLUDED</v>
          </cell>
          <cell r="C866">
            <v>269.99</v>
          </cell>
          <cell r="E866">
            <v>139.94999999999999</v>
          </cell>
          <cell r="G866">
            <v>0</v>
          </cell>
          <cell r="H866">
            <v>888151020029</v>
          </cell>
          <cell r="I866" t="str">
            <v>TBD</v>
          </cell>
          <cell r="J866" t="str">
            <v>N/A</v>
          </cell>
        </row>
        <row r="867">
          <cell r="A867" t="str">
            <v>HME-CL-G</v>
          </cell>
          <cell r="B867" t="str">
            <v>COYOTE LIGHT / GREEN LED / CARRYING CASE, 25MM SCOPE MOUNT, CHARGER INCLUDED</v>
          </cell>
          <cell r="C867">
            <v>269.99</v>
          </cell>
          <cell r="E867">
            <v>139.94999999999999</v>
          </cell>
          <cell r="G867">
            <v>0</v>
          </cell>
          <cell r="H867">
            <v>888151020043</v>
          </cell>
          <cell r="I867" t="str">
            <v>TBD</v>
          </cell>
          <cell r="J867" t="str">
            <v>N/A</v>
          </cell>
        </row>
        <row r="868">
          <cell r="A868" t="str">
            <v>HME-CL-W</v>
          </cell>
          <cell r="B868" t="str">
            <v>COYOTE LIGHT / WHITE LED / CARRYING CASE, 25MM SCOPE MOUNT, CHARGER INCLUDED</v>
          </cell>
          <cell r="C868">
            <v>269.99</v>
          </cell>
          <cell r="E868">
            <v>139.94999999999999</v>
          </cell>
          <cell r="G868">
            <v>0</v>
          </cell>
          <cell r="H868">
            <v>888151020067</v>
          </cell>
          <cell r="I868" t="str">
            <v>TBD</v>
          </cell>
          <cell r="J868" t="str">
            <v>N/A</v>
          </cell>
        </row>
        <row r="869">
          <cell r="A869" t="str">
            <v>ACCESSORIES</v>
          </cell>
          <cell r="G869">
            <v>0</v>
          </cell>
        </row>
        <row r="870">
          <cell r="A870" t="str">
            <v>HME-CL-CH</v>
          </cell>
          <cell r="B870" t="str">
            <v>COYOTE HANDLE</v>
          </cell>
          <cell r="C870">
            <v>24.99</v>
          </cell>
          <cell r="E870">
            <v>13.491</v>
          </cell>
          <cell r="G870">
            <v>0</v>
          </cell>
          <cell r="H870">
            <v>888151020234</v>
          </cell>
          <cell r="I870" t="str">
            <v>TBD</v>
          </cell>
          <cell r="J870" t="str">
            <v>N/A</v>
          </cell>
        </row>
        <row r="871">
          <cell r="A871" t="str">
            <v>HME-CL-CL1BATT1</v>
          </cell>
          <cell r="B871" t="str">
            <v>PREDATOR CL1 BATTERY 5000MAH-26650</v>
          </cell>
          <cell r="C871">
            <v>22.99</v>
          </cell>
          <cell r="E871">
            <v>10.95</v>
          </cell>
          <cell r="G871">
            <v>0</v>
          </cell>
          <cell r="H871">
            <v>888151020180</v>
          </cell>
          <cell r="I871" t="str">
            <v>TBD</v>
          </cell>
          <cell r="J871" t="str">
            <v>N/A</v>
          </cell>
        </row>
        <row r="872">
          <cell r="E872" t="str">
            <v>COYOTE LIGHT TOTAL</v>
          </cell>
          <cell r="G872">
            <v>0</v>
          </cell>
        </row>
        <row r="873">
          <cell r="A873" t="str">
            <v>HME</v>
          </cell>
        </row>
        <row r="874">
          <cell r="A874" t="str">
            <v>Product ID</v>
          </cell>
          <cell r="B874" t="str">
            <v>Description</v>
          </cell>
          <cell r="C874" t="str">
            <v>MSRP</v>
          </cell>
          <cell r="D874" t="str">
            <v>MAP</v>
          </cell>
          <cell r="E874" t="str">
            <v>Master Dealer</v>
          </cell>
          <cell r="F874" t="str">
            <v>QTY</v>
          </cell>
          <cell r="G874" t="str">
            <v>Total</v>
          </cell>
          <cell r="H874" t="str">
            <v>UPC</v>
          </cell>
          <cell r="I874" t="str">
            <v>Master Pack</v>
          </cell>
          <cell r="J874" t="str">
            <v>Inner Pack</v>
          </cell>
        </row>
        <row r="875">
          <cell r="A875" t="str">
            <v>SCENT SLAMMER</v>
          </cell>
          <cell r="G875">
            <v>0</v>
          </cell>
        </row>
        <row r="876">
          <cell r="A876" t="str">
            <v>HME-OZNDEV</v>
          </cell>
          <cell r="B876" t="str">
            <v>SCENT SLAMMER 2 IN 1 OZONE HYBRID DEVICE</v>
          </cell>
          <cell r="C876">
            <v>129.99</v>
          </cell>
          <cell r="E876">
            <v>64.95</v>
          </cell>
          <cell r="G876">
            <v>0</v>
          </cell>
          <cell r="H876">
            <v>888151018347</v>
          </cell>
          <cell r="I876">
            <v>24</v>
          </cell>
          <cell r="J876">
            <v>6</v>
          </cell>
        </row>
        <row r="877">
          <cell r="A877" t="str">
            <v>HME-BSGD</v>
          </cell>
          <cell r="B877" t="str">
            <v>BOOT, SHOE, AND GLOVE DRYER</v>
          </cell>
          <cell r="C877">
            <v>79.989999999999995</v>
          </cell>
          <cell r="E877">
            <v>46.95</v>
          </cell>
          <cell r="G877">
            <v>0</v>
          </cell>
          <cell r="H877">
            <v>888151019658</v>
          </cell>
          <cell r="I877">
            <v>6</v>
          </cell>
          <cell r="J877" t="str">
            <v>N/A</v>
          </cell>
        </row>
        <row r="878">
          <cell r="A878" t="str">
            <v>HME-TNGOZN</v>
          </cell>
          <cell r="B878" t="str">
            <v>THROW-N-GO OZONE AIR PURIFIER</v>
          </cell>
          <cell r="C878">
            <v>59.99</v>
          </cell>
          <cell r="E878">
            <v>32.950000000000003</v>
          </cell>
          <cell r="G878">
            <v>0</v>
          </cell>
          <cell r="H878">
            <v>888151018651</v>
          </cell>
          <cell r="I878">
            <v>24</v>
          </cell>
          <cell r="J878">
            <v>6</v>
          </cell>
        </row>
        <row r="879">
          <cell r="A879" t="str">
            <v>HME-POZNAC</v>
          </cell>
          <cell r="B879" t="str">
            <v>SCENT SLAMMER PORTABLE OZONE DEVICE</v>
          </cell>
          <cell r="C879">
            <v>29.99</v>
          </cell>
          <cell r="E879">
            <v>17.95</v>
          </cell>
          <cell r="G879">
            <v>0</v>
          </cell>
          <cell r="H879">
            <v>888151018170</v>
          </cell>
          <cell r="I879">
            <v>24</v>
          </cell>
          <cell r="J879">
            <v>6</v>
          </cell>
        </row>
        <row r="880">
          <cell r="A880" t="str">
            <v>HME-APUR</v>
          </cell>
          <cell r="B880" t="str">
            <v>DC CAR SCENT ELIMINATOR WITH DUAL USB</v>
          </cell>
          <cell r="C880">
            <v>29.99</v>
          </cell>
          <cell r="E880">
            <v>17.95</v>
          </cell>
          <cell r="G880">
            <v>0</v>
          </cell>
          <cell r="H880">
            <v>888151016305</v>
          </cell>
          <cell r="I880">
            <v>24</v>
          </cell>
          <cell r="J880">
            <v>6</v>
          </cell>
        </row>
        <row r="881">
          <cell r="A881" t="str">
            <v>SCENT WEB</v>
          </cell>
          <cell r="B881" t="str">
            <v/>
          </cell>
          <cell r="G881">
            <v>0</v>
          </cell>
        </row>
        <row r="882">
          <cell r="A882" t="str">
            <v>HME-SW-SCRPVEN</v>
          </cell>
          <cell r="B882" t="str">
            <v>SCRAPE VENOM SCENT WEB - BUCK, DOE &amp; TARSAL GLAND</v>
          </cell>
          <cell r="C882">
            <v>14.99</v>
          </cell>
          <cell r="E882">
            <v>8.4499999999999993</v>
          </cell>
          <cell r="G882">
            <v>0</v>
          </cell>
          <cell r="H882">
            <v>755234100711</v>
          </cell>
          <cell r="I882">
            <v>24</v>
          </cell>
          <cell r="J882">
            <v>4</v>
          </cell>
        </row>
        <row r="883">
          <cell r="A883" t="str">
            <v>HME-SW-SWTCRN</v>
          </cell>
          <cell r="B883" t="str">
            <v>SWEET CORN SCENT WEB</v>
          </cell>
          <cell r="C883">
            <v>12.99</v>
          </cell>
          <cell r="E883">
            <v>6.95</v>
          </cell>
          <cell r="G883">
            <v>0</v>
          </cell>
          <cell r="H883">
            <v>888151016282</v>
          </cell>
          <cell r="I883">
            <v>24</v>
          </cell>
          <cell r="J883">
            <v>4</v>
          </cell>
        </row>
        <row r="884">
          <cell r="A884" t="str">
            <v>HME-SW-VANACRN</v>
          </cell>
          <cell r="B884" t="str">
            <v>VANILLA ACORN SCENT WEB</v>
          </cell>
          <cell r="C884">
            <v>12.99</v>
          </cell>
          <cell r="E884">
            <v>6.95</v>
          </cell>
          <cell r="G884">
            <v>0</v>
          </cell>
          <cell r="H884">
            <v>888151016299</v>
          </cell>
          <cell r="I884">
            <v>24</v>
          </cell>
          <cell r="J884">
            <v>4</v>
          </cell>
        </row>
        <row r="885">
          <cell r="A885" t="str">
            <v>SCENT BISCUIT</v>
          </cell>
          <cell r="B885" t="str">
            <v/>
          </cell>
          <cell r="G885">
            <v>0</v>
          </cell>
        </row>
        <row r="886">
          <cell r="A886" t="str">
            <v>HME-WAF-ACR</v>
          </cell>
          <cell r="B886" t="str">
            <v>SCENT BISCUIT - WHITE OAK ACORN</v>
          </cell>
          <cell r="C886">
            <v>9.99</v>
          </cell>
          <cell r="E886">
            <v>3.95</v>
          </cell>
          <cell r="G886">
            <v>0</v>
          </cell>
          <cell r="H886">
            <v>888151018149</v>
          </cell>
          <cell r="I886">
            <v>48</v>
          </cell>
          <cell r="J886">
            <v>12</v>
          </cell>
        </row>
        <row r="887">
          <cell r="A887" t="str">
            <v>HME-WAF-CED</v>
          </cell>
          <cell r="B887" t="str">
            <v>SCENT BISCUIT - CEDAR</v>
          </cell>
          <cell r="C887">
            <v>9.99</v>
          </cell>
          <cell r="E887">
            <v>3.95</v>
          </cell>
          <cell r="G887">
            <v>0</v>
          </cell>
          <cell r="H887">
            <v>888151018255</v>
          </cell>
          <cell r="I887">
            <v>48</v>
          </cell>
          <cell r="J887">
            <v>12</v>
          </cell>
        </row>
        <row r="888">
          <cell r="A888" t="str">
            <v>HME-WAF-EST</v>
          </cell>
          <cell r="B888" t="str">
            <v>SCENT BISCUIT - DOE ESTRUS</v>
          </cell>
          <cell r="C888">
            <v>9.99</v>
          </cell>
          <cell r="E888">
            <v>3.95</v>
          </cell>
          <cell r="G888">
            <v>0</v>
          </cell>
          <cell r="H888">
            <v>888151018125</v>
          </cell>
          <cell r="I888">
            <v>48</v>
          </cell>
          <cell r="J888">
            <v>12</v>
          </cell>
        </row>
        <row r="889">
          <cell r="A889" t="str">
            <v>HME-WAF-FE</v>
          </cell>
          <cell r="B889" t="str">
            <v xml:space="preserve">SCENT BISCUIT - FRESH EARTH  </v>
          </cell>
          <cell r="C889">
            <v>9.99</v>
          </cell>
          <cell r="E889">
            <v>3.95</v>
          </cell>
          <cell r="G889">
            <v>0</v>
          </cell>
          <cell r="H889">
            <v>888151018101</v>
          </cell>
          <cell r="I889">
            <v>48</v>
          </cell>
          <cell r="J889">
            <v>12</v>
          </cell>
        </row>
        <row r="890">
          <cell r="A890" t="str">
            <v>SCENT DISPENSERS</v>
          </cell>
          <cell r="B890" t="str">
            <v/>
          </cell>
          <cell r="G890">
            <v>0</v>
          </cell>
        </row>
        <row r="891">
          <cell r="A891" t="str">
            <v>HME-DW-O</v>
          </cell>
          <cell r="B891" t="str">
            <v>SEAL-TITE DROP WICK-ORANGE (3 PACK)</v>
          </cell>
          <cell r="C891">
            <v>6.99</v>
          </cell>
          <cell r="E891">
            <v>3.42</v>
          </cell>
          <cell r="G891">
            <v>0</v>
          </cell>
          <cell r="H891">
            <v>830636008022</v>
          </cell>
          <cell r="I891">
            <v>12</v>
          </cell>
          <cell r="J891">
            <v>12</v>
          </cell>
        </row>
        <row r="892">
          <cell r="A892" t="str">
            <v>HME-DW-V</v>
          </cell>
          <cell r="B892" t="str">
            <v>SEAL-TITE DROP WICK- OLIVE (3 PACK)</v>
          </cell>
          <cell r="C892">
            <v>6.99</v>
          </cell>
          <cell r="E892">
            <v>3.42</v>
          </cell>
          <cell r="G892">
            <v>0</v>
          </cell>
          <cell r="H892">
            <v>830636008039</v>
          </cell>
          <cell r="I892">
            <v>12</v>
          </cell>
          <cell r="J892">
            <v>12</v>
          </cell>
        </row>
        <row r="893">
          <cell r="A893" t="str">
            <v>HME-ST-O</v>
          </cell>
          <cell r="B893" t="str">
            <v xml:space="preserve">SEAL-TITE SCENT DISPENSER (3 PACK) </v>
          </cell>
          <cell r="C893">
            <v>5.99</v>
          </cell>
          <cell r="E893">
            <v>2.75</v>
          </cell>
          <cell r="G893">
            <v>0</v>
          </cell>
          <cell r="H893">
            <v>830636002006</v>
          </cell>
          <cell r="I893">
            <v>24</v>
          </cell>
          <cell r="J893">
            <v>12</v>
          </cell>
        </row>
        <row r="894">
          <cell r="A894" t="str">
            <v>HME-COSD</v>
          </cell>
          <cell r="B894" t="str">
            <v xml:space="preserve">CLIP-ON SCENT DISPENSER (3 PACK) </v>
          </cell>
          <cell r="C894">
            <v>3.99</v>
          </cell>
          <cell r="E894">
            <v>2.1800000000000002</v>
          </cell>
          <cell r="G894">
            <v>0</v>
          </cell>
          <cell r="H894">
            <v>830636002013</v>
          </cell>
          <cell r="I894">
            <v>24</v>
          </cell>
          <cell r="J894">
            <v>12</v>
          </cell>
        </row>
        <row r="895">
          <cell r="A895" t="str">
            <v>HME-DWRF</v>
          </cell>
          <cell r="B895" t="str">
            <v>DROP WICK REPLACEMENT FELTS (6 PACK)</v>
          </cell>
          <cell r="C895">
            <v>1.99</v>
          </cell>
          <cell r="E895">
            <v>1.1200000000000001</v>
          </cell>
          <cell r="G895">
            <v>0</v>
          </cell>
          <cell r="H895">
            <v>830636008008</v>
          </cell>
          <cell r="I895">
            <v>96</v>
          </cell>
          <cell r="J895">
            <v>12</v>
          </cell>
        </row>
        <row r="896">
          <cell r="A896" t="str">
            <v>HME-RF</v>
          </cell>
          <cell r="B896" t="str">
            <v>REPLACEMENT FELTS (6 PACK)</v>
          </cell>
          <cell r="C896">
            <v>1.99</v>
          </cell>
          <cell r="E896">
            <v>0.88</v>
          </cell>
          <cell r="G896">
            <v>0</v>
          </cell>
          <cell r="H896">
            <v>830636003027</v>
          </cell>
          <cell r="I896">
            <v>24</v>
          </cell>
          <cell r="J896">
            <v>24</v>
          </cell>
        </row>
        <row r="897">
          <cell r="A897" t="str">
            <v>SCENT DRAGS</v>
          </cell>
          <cell r="B897" t="str">
            <v/>
          </cell>
        </row>
        <row r="898">
          <cell r="A898" t="str">
            <v>HME-DC-1</v>
          </cell>
          <cell r="B898" t="str">
            <v xml:space="preserve">BIG DIPPER / DRAG CORD </v>
          </cell>
          <cell r="C898">
            <v>3.99</v>
          </cell>
          <cell r="E898">
            <v>2.36</v>
          </cell>
          <cell r="G898">
            <v>0</v>
          </cell>
          <cell r="H898">
            <v>830636003010</v>
          </cell>
          <cell r="I898">
            <v>12</v>
          </cell>
          <cell r="J898">
            <v>12</v>
          </cell>
        </row>
        <row r="899">
          <cell r="A899" t="str">
            <v>HME-ESD</v>
          </cell>
          <cell r="B899" t="str">
            <v xml:space="preserve">ECONOMY SCENT DRAG </v>
          </cell>
          <cell r="C899">
            <v>3.99</v>
          </cell>
          <cell r="E899">
            <v>1.95</v>
          </cell>
          <cell r="G899">
            <v>0</v>
          </cell>
          <cell r="H899">
            <v>830636008053</v>
          </cell>
          <cell r="I899">
            <v>48</v>
          </cell>
          <cell r="J899">
            <v>12</v>
          </cell>
        </row>
        <row r="900">
          <cell r="A900" t="str">
            <v>SCENT WICKS</v>
          </cell>
          <cell r="B900" t="str">
            <v/>
          </cell>
        </row>
        <row r="901">
          <cell r="A901" t="str">
            <v>HME-SWC-1</v>
          </cell>
          <cell r="B901" t="str">
            <v xml:space="preserve">SCENT WICK CONT./ BIG DIPPER </v>
          </cell>
          <cell r="C901">
            <v>3.99</v>
          </cell>
          <cell r="E901">
            <v>2.15</v>
          </cell>
          <cell r="G901">
            <v>0</v>
          </cell>
          <cell r="H901">
            <v>830636007018</v>
          </cell>
          <cell r="I901">
            <v>24</v>
          </cell>
          <cell r="J901">
            <v>12</v>
          </cell>
        </row>
        <row r="902">
          <cell r="A902" t="str">
            <v>HME-BDSW</v>
          </cell>
          <cell r="B902" t="str">
            <v xml:space="preserve">BIG DIPPER SCENT WICK (6 PACK) </v>
          </cell>
          <cell r="C902">
            <v>3.49</v>
          </cell>
          <cell r="E902">
            <v>1.28</v>
          </cell>
          <cell r="G902">
            <v>0</v>
          </cell>
          <cell r="H902">
            <v>830636008015</v>
          </cell>
          <cell r="I902">
            <v>48</v>
          </cell>
          <cell r="J902">
            <v>24</v>
          </cell>
        </row>
        <row r="903">
          <cell r="A903" t="str">
            <v>HME-RVW</v>
          </cell>
          <cell r="B903" t="str">
            <v xml:space="preserve">REFLECTIVE VENT WICK </v>
          </cell>
          <cell r="C903">
            <v>3.49</v>
          </cell>
          <cell r="E903">
            <v>1.68</v>
          </cell>
          <cell r="G903">
            <v>0</v>
          </cell>
          <cell r="H903">
            <v>830636008060</v>
          </cell>
          <cell r="I903">
            <v>24</v>
          </cell>
          <cell r="J903">
            <v>24</v>
          </cell>
        </row>
        <row r="904">
          <cell r="A904" t="str">
            <v>HME-RSW</v>
          </cell>
          <cell r="B904" t="str">
            <v>REFLECTIVE SPLIT WICK (4 PACK)</v>
          </cell>
          <cell r="C904">
            <v>2.99</v>
          </cell>
          <cell r="E904">
            <v>1.28</v>
          </cell>
          <cell r="G904">
            <v>0</v>
          </cell>
          <cell r="H904">
            <v>830636008046</v>
          </cell>
          <cell r="I904">
            <v>48</v>
          </cell>
          <cell r="J904">
            <v>24</v>
          </cell>
        </row>
        <row r="905">
          <cell r="A905" t="str">
            <v>KNIVES</v>
          </cell>
          <cell r="B905" t="str">
            <v/>
          </cell>
        </row>
        <row r="906">
          <cell r="A906" t="str">
            <v>HME-KN-SKRAB</v>
          </cell>
          <cell r="B906" t="str">
            <v>ALWAYS PREPARED (AP) REPLACE A BLADE KNIFE</v>
          </cell>
          <cell r="C906">
            <v>49.99</v>
          </cell>
          <cell r="E906">
            <v>24.95</v>
          </cell>
          <cell r="G906">
            <v>0</v>
          </cell>
          <cell r="H906">
            <v>888151019993</v>
          </cell>
          <cell r="I906">
            <v>24</v>
          </cell>
          <cell r="J906">
            <v>6</v>
          </cell>
        </row>
        <row r="907">
          <cell r="A907" t="str">
            <v>HME-KN-SKFB</v>
          </cell>
          <cell r="B907" t="str">
            <v>ALWAYS PREPARED (AP) FIXED BLADE KNIFE</v>
          </cell>
          <cell r="C907">
            <v>39.99</v>
          </cell>
          <cell r="E907">
            <v>19.989999999999998</v>
          </cell>
          <cell r="G907">
            <v>0</v>
          </cell>
          <cell r="H907">
            <v>888151020012</v>
          </cell>
          <cell r="I907">
            <v>48</v>
          </cell>
          <cell r="J907">
            <v>12</v>
          </cell>
        </row>
        <row r="908">
          <cell r="A908" t="str">
            <v>HME-KN-3PFK</v>
          </cell>
          <cell r="B908" t="str">
            <v>HME 3 PIECE FIELD KIT BLK OXD BLADE</v>
          </cell>
          <cell r="C908">
            <v>54.99</v>
          </cell>
          <cell r="E908">
            <v>27.95</v>
          </cell>
          <cell r="G908">
            <v>0</v>
          </cell>
          <cell r="H908">
            <v>888151018545</v>
          </cell>
          <cell r="I908">
            <v>12</v>
          </cell>
          <cell r="J908">
            <v>6</v>
          </cell>
        </row>
        <row r="909">
          <cell r="A909" t="str">
            <v>HME-KN-2PSGCK</v>
          </cell>
          <cell r="B909" t="str">
            <v>HME 2 PIECE SKINNING GUT/CAPE KNIFE KIT BLK OXD BLADE</v>
          </cell>
          <cell r="C909">
            <v>34.99</v>
          </cell>
          <cell r="E909">
            <v>17.95</v>
          </cell>
          <cell r="G909">
            <v>0</v>
          </cell>
          <cell r="H909">
            <v>888151019016</v>
          </cell>
          <cell r="I909">
            <v>12</v>
          </cell>
          <cell r="J909">
            <v>6</v>
          </cell>
        </row>
        <row r="910">
          <cell r="A910" t="str">
            <v>HME-KN-PRBBM-GR</v>
          </cell>
          <cell r="B910" t="str">
            <v xml:space="preserve">ALWAYS PREPARED (AP) – SUPER LITE SERIES </v>
          </cell>
          <cell r="C910">
            <v>19.989999999999998</v>
          </cell>
          <cell r="E910">
            <v>10.95</v>
          </cell>
          <cell r="G910">
            <v>0</v>
          </cell>
          <cell r="H910">
            <v>888151024331</v>
          </cell>
          <cell r="I910">
            <v>32</v>
          </cell>
          <cell r="J910">
            <v>8</v>
          </cell>
        </row>
        <row r="911">
          <cell r="A911" t="str">
            <v>HME-KN-FBCK</v>
          </cell>
          <cell r="B911" t="str">
            <v>HME FIXED BLADE CAPING KNIFE BLK OXD BLADE</v>
          </cell>
          <cell r="C911">
            <v>14.99</v>
          </cell>
          <cell r="E911">
            <v>8.4499999999999993</v>
          </cell>
          <cell r="G911">
            <v>0</v>
          </cell>
          <cell r="H911">
            <v>888151018606</v>
          </cell>
          <cell r="I911">
            <v>24</v>
          </cell>
          <cell r="J911">
            <v>6</v>
          </cell>
        </row>
        <row r="912">
          <cell r="A912" t="str">
            <v>HME-KN-ST</v>
          </cell>
          <cell r="B912" t="str">
            <v>HME SKINNING TOOL BLK OXD BLADE</v>
          </cell>
          <cell r="C912">
            <v>12.99</v>
          </cell>
          <cell r="E912">
            <v>5.95</v>
          </cell>
          <cell r="G912">
            <v>0</v>
          </cell>
          <cell r="H912">
            <v>888151018613</v>
          </cell>
          <cell r="I912">
            <v>24</v>
          </cell>
          <cell r="J912">
            <v>6</v>
          </cell>
        </row>
        <row r="913">
          <cell r="A913" t="str">
            <v>SAWS AND SHEARS</v>
          </cell>
          <cell r="B913" t="str">
            <v/>
          </cell>
        </row>
        <row r="914">
          <cell r="A914" t="str">
            <v>HME-RSAW36</v>
          </cell>
          <cell r="B914" t="str">
            <v>POCKET CHAINSAW</v>
          </cell>
          <cell r="C914">
            <v>19.989999999999998</v>
          </cell>
          <cell r="E914">
            <v>9.9499999999999993</v>
          </cell>
          <cell r="G914">
            <v>0</v>
          </cell>
          <cell r="H914">
            <v>888151037157</v>
          </cell>
          <cell r="I914">
            <v>24</v>
          </cell>
          <cell r="J914">
            <v>6</v>
          </cell>
        </row>
        <row r="915">
          <cell r="A915" t="str">
            <v>HME-EPS-1</v>
          </cell>
          <cell r="B915" t="str">
            <v>EXTENDABLE POLE SAW</v>
          </cell>
          <cell r="C915">
            <v>47.99</v>
          </cell>
          <cell r="E915">
            <v>24.95</v>
          </cell>
          <cell r="G915">
            <v>0</v>
          </cell>
          <cell r="H915">
            <v>830636001061</v>
          </cell>
          <cell r="I915">
            <v>4</v>
          </cell>
          <cell r="J915">
            <v>4</v>
          </cell>
        </row>
        <row r="916">
          <cell r="A916" t="str">
            <v>HME-HCP-2</v>
          </cell>
          <cell r="B916" t="str">
            <v xml:space="preserve">HUNTER'S COMBO PACK - 7" SAW  </v>
          </cell>
          <cell r="C916">
            <v>19.989999999999998</v>
          </cell>
          <cell r="E916">
            <v>10.95</v>
          </cell>
          <cell r="G916">
            <v>0</v>
          </cell>
          <cell r="H916">
            <v>830636001139</v>
          </cell>
          <cell r="I916">
            <v>6</v>
          </cell>
          <cell r="J916">
            <v>6</v>
          </cell>
        </row>
        <row r="917">
          <cell r="A917" t="str">
            <v>HME-HCP-1</v>
          </cell>
          <cell r="B917" t="str">
            <v xml:space="preserve">HUNTER'S COMBO PACK - 5" SAW  </v>
          </cell>
          <cell r="C917">
            <v>14.99</v>
          </cell>
          <cell r="E917">
            <v>7.65</v>
          </cell>
          <cell r="G917">
            <v>0</v>
          </cell>
          <cell r="H917">
            <v>830636001085</v>
          </cell>
          <cell r="I917">
            <v>6</v>
          </cell>
          <cell r="J917">
            <v>6</v>
          </cell>
        </row>
        <row r="918">
          <cell r="A918" t="str">
            <v>HME-FSCP</v>
          </cell>
          <cell r="B918" t="str">
            <v xml:space="preserve">FOLDING SAW COMBO PACK  </v>
          </cell>
          <cell r="C918">
            <v>14.99</v>
          </cell>
          <cell r="E918">
            <v>7.95</v>
          </cell>
          <cell r="G918">
            <v>0</v>
          </cell>
          <cell r="H918">
            <v>830636001108</v>
          </cell>
          <cell r="I918">
            <v>6</v>
          </cell>
          <cell r="J918">
            <v>6</v>
          </cell>
        </row>
        <row r="919">
          <cell r="A919" t="str">
            <v>HME-HS-1</v>
          </cell>
          <cell r="B919" t="str">
            <v xml:space="preserve">HAND SAW WITH SCABBARD </v>
          </cell>
          <cell r="C919">
            <v>11.99</v>
          </cell>
          <cell r="E919">
            <v>5.95</v>
          </cell>
          <cell r="G919">
            <v>0</v>
          </cell>
          <cell r="H919">
            <v>830636001009</v>
          </cell>
          <cell r="I919">
            <v>6</v>
          </cell>
          <cell r="J919">
            <v>6</v>
          </cell>
        </row>
        <row r="920">
          <cell r="A920" t="str">
            <v>HME-HDRS</v>
          </cell>
          <cell r="B920" t="str">
            <v xml:space="preserve">HEAVY-DUTY RATCHET SHEARS </v>
          </cell>
          <cell r="C920">
            <v>10.99</v>
          </cell>
          <cell r="E920">
            <v>5.95</v>
          </cell>
          <cell r="G920">
            <v>0</v>
          </cell>
          <cell r="H920">
            <v>830636001023</v>
          </cell>
          <cell r="I920">
            <v>6</v>
          </cell>
          <cell r="J920">
            <v>6</v>
          </cell>
        </row>
        <row r="921">
          <cell r="A921" t="str">
            <v>HME-BSWS</v>
          </cell>
          <cell r="B921" t="str">
            <v xml:space="preserve">BONE SAW WITH SCABBARD  </v>
          </cell>
          <cell r="C921">
            <v>9.99</v>
          </cell>
          <cell r="E921">
            <v>5.25</v>
          </cell>
          <cell r="G921">
            <v>0</v>
          </cell>
          <cell r="H921">
            <v>830636001092</v>
          </cell>
          <cell r="I921">
            <v>6</v>
          </cell>
          <cell r="J921">
            <v>6</v>
          </cell>
        </row>
        <row r="922">
          <cell r="A922" t="str">
            <v>HME-FS-2</v>
          </cell>
          <cell r="B922" t="str">
            <v>FOLDING SAW WITH HAND PROTECTOR</v>
          </cell>
          <cell r="C922">
            <v>9.99</v>
          </cell>
          <cell r="E922">
            <v>5.43</v>
          </cell>
          <cell r="G922">
            <v>0</v>
          </cell>
          <cell r="H922">
            <v>830636001047</v>
          </cell>
          <cell r="I922">
            <v>6</v>
          </cell>
          <cell r="J922">
            <v>6</v>
          </cell>
        </row>
        <row r="923">
          <cell r="A923" t="str">
            <v>HME-FS-1</v>
          </cell>
          <cell r="B923" t="str">
            <v xml:space="preserve">FOLDING SAW </v>
          </cell>
          <cell r="C923">
            <v>8.99</v>
          </cell>
          <cell r="E923">
            <v>4.45</v>
          </cell>
          <cell r="G923">
            <v>0</v>
          </cell>
          <cell r="H923">
            <v>830636001016</v>
          </cell>
          <cell r="I923">
            <v>6</v>
          </cell>
          <cell r="J923">
            <v>6</v>
          </cell>
        </row>
        <row r="924">
          <cell r="A924" t="str">
            <v>HME-FS-3</v>
          </cell>
          <cell r="B924" t="str">
            <v xml:space="preserve">MINI FOLDING SAW  </v>
          </cell>
          <cell r="C924">
            <v>7.99</v>
          </cell>
          <cell r="E924">
            <v>4.43</v>
          </cell>
          <cell r="G924">
            <v>0</v>
          </cell>
          <cell r="H924">
            <v>830636001078</v>
          </cell>
          <cell r="I924">
            <v>6</v>
          </cell>
          <cell r="J924">
            <v>6</v>
          </cell>
        </row>
        <row r="925">
          <cell r="A925" t="str">
            <v>ARCHERY ACCESSORIES</v>
          </cell>
          <cell r="B925" t="str">
            <v/>
          </cell>
        </row>
        <row r="926">
          <cell r="A926" t="str">
            <v>HME-BH-6PK</v>
          </cell>
          <cell r="B926" t="str">
            <v>BROADHEAD - 6 PACK - 100 GRAIN</v>
          </cell>
          <cell r="C926">
            <v>24.99</v>
          </cell>
          <cell r="E926">
            <v>12.95</v>
          </cell>
          <cell r="G926">
            <v>0</v>
          </cell>
          <cell r="H926">
            <v>888151023532</v>
          </cell>
          <cell r="I926">
            <v>48</v>
          </cell>
          <cell r="J926">
            <v>6</v>
          </cell>
        </row>
        <row r="927">
          <cell r="A927" t="str">
            <v>HME-BH-3PK</v>
          </cell>
          <cell r="B927" t="str">
            <v>BROADHEAD - 3 PACK - 100 GRAIN</v>
          </cell>
          <cell r="C927">
            <v>14.99</v>
          </cell>
          <cell r="E927">
            <v>7.45</v>
          </cell>
          <cell r="G927">
            <v>0</v>
          </cell>
          <cell r="H927">
            <v>888151021538</v>
          </cell>
          <cell r="I927">
            <v>48</v>
          </cell>
          <cell r="J927">
            <v>6</v>
          </cell>
        </row>
        <row r="928">
          <cell r="A928" t="str">
            <v>HME-CALR</v>
          </cell>
          <cell r="B928" t="str">
            <v>CALIPER RELEASE</v>
          </cell>
          <cell r="C928">
            <v>24.95</v>
          </cell>
          <cell r="E928">
            <v>10.41</v>
          </cell>
          <cell r="G928">
            <v>0</v>
          </cell>
          <cell r="H928">
            <v>888151022832</v>
          </cell>
          <cell r="I928">
            <v>96</v>
          </cell>
          <cell r="J928">
            <v>12</v>
          </cell>
        </row>
        <row r="929">
          <cell r="A929" t="str">
            <v>HME-ATWRBH</v>
          </cell>
          <cell r="B929" t="str">
            <v>ARCHERY TOOL/WRENCH/BROADHEAD SHARPENER COMBO</v>
          </cell>
          <cell r="C929">
            <v>19.989999999999998</v>
          </cell>
          <cell r="E929">
            <v>9.9499999999999993</v>
          </cell>
          <cell r="G929">
            <v>0</v>
          </cell>
          <cell r="H929">
            <v>888151022764</v>
          </cell>
          <cell r="I929">
            <v>96</v>
          </cell>
          <cell r="J929">
            <v>12</v>
          </cell>
        </row>
        <row r="930">
          <cell r="A930" t="str">
            <v>HME-WMT</v>
          </cell>
          <cell r="B930" t="str">
            <v>WALLET MULTI TOOL</v>
          </cell>
          <cell r="C930">
            <v>14.99</v>
          </cell>
          <cell r="E930">
            <v>7.95</v>
          </cell>
          <cell r="G930">
            <v>0</v>
          </cell>
          <cell r="H930">
            <v>888151026847</v>
          </cell>
          <cell r="I930">
            <v>96</v>
          </cell>
          <cell r="J930">
            <v>12</v>
          </cell>
        </row>
        <row r="931">
          <cell r="A931" t="str">
            <v>HME-CTR</v>
          </cell>
          <cell r="B931" t="str">
            <v>COMPACT THUMB RELEASE</v>
          </cell>
          <cell r="C931">
            <v>11.99</v>
          </cell>
          <cell r="E931">
            <v>5.43</v>
          </cell>
          <cell r="G931">
            <v>0</v>
          </cell>
          <cell r="H931">
            <v>888151021569</v>
          </cell>
          <cell r="I931">
            <v>96</v>
          </cell>
          <cell r="J931">
            <v>12</v>
          </cell>
        </row>
        <row r="932">
          <cell r="A932" t="str">
            <v>HME-FGLVS-MD</v>
          </cell>
          <cell r="B932" t="str">
            <v>3 FINGER GLOVES - MEDIUM</v>
          </cell>
          <cell r="C932">
            <v>10.99</v>
          </cell>
          <cell r="E932">
            <v>5.65</v>
          </cell>
          <cell r="G932">
            <v>0</v>
          </cell>
          <cell r="H932" t="str">
            <v>888151022689</v>
          </cell>
          <cell r="I932">
            <v>96</v>
          </cell>
          <cell r="J932">
            <v>12</v>
          </cell>
        </row>
        <row r="933">
          <cell r="A933" t="str">
            <v>HME-FGLVS-LG</v>
          </cell>
          <cell r="B933" t="str">
            <v>3 FINGER GLOVES - LARGE</v>
          </cell>
          <cell r="C933">
            <v>10.99</v>
          </cell>
          <cell r="E933">
            <v>5.65</v>
          </cell>
          <cell r="G933">
            <v>0</v>
          </cell>
          <cell r="H933">
            <v>888151022696</v>
          </cell>
          <cell r="I933">
            <v>96</v>
          </cell>
          <cell r="J933">
            <v>12</v>
          </cell>
        </row>
        <row r="934">
          <cell r="A934" t="str">
            <v>HME-SGSLBH</v>
          </cell>
          <cell r="B934" t="str">
            <v>SMALL GAME SPRING-LOADED BROADHEAD</v>
          </cell>
          <cell r="C934">
            <v>9.99</v>
          </cell>
          <cell r="E934">
            <v>5.43</v>
          </cell>
          <cell r="G934">
            <v>0</v>
          </cell>
          <cell r="H934">
            <v>888151022375</v>
          </cell>
          <cell r="I934">
            <v>96</v>
          </cell>
          <cell r="J934">
            <v>12</v>
          </cell>
        </row>
        <row r="935">
          <cell r="A935" t="str">
            <v>HME-BHCASE</v>
          </cell>
          <cell r="B935" t="str">
            <v>BROAHDHEAD CASE</v>
          </cell>
          <cell r="C935">
            <v>9.99</v>
          </cell>
          <cell r="E935">
            <v>4.95</v>
          </cell>
          <cell r="G935">
            <v>0</v>
          </cell>
          <cell r="H935">
            <v>888151022740</v>
          </cell>
          <cell r="I935">
            <v>72</v>
          </cell>
          <cell r="J935" t="str">
            <v>N/A</v>
          </cell>
        </row>
        <row r="936">
          <cell r="A936" t="str">
            <v>HME-AGCMO</v>
          </cell>
          <cell r="B936" t="str">
            <v>ARM GUARD - CAMO</v>
          </cell>
          <cell r="C936">
            <v>9.99</v>
          </cell>
          <cell r="E936">
            <v>4.45</v>
          </cell>
          <cell r="G936">
            <v>0</v>
          </cell>
          <cell r="H936">
            <v>888151021545</v>
          </cell>
          <cell r="I936">
            <v>96</v>
          </cell>
          <cell r="J936">
            <v>12</v>
          </cell>
        </row>
        <row r="937">
          <cell r="A937" t="str">
            <v>HME-STHD-BK</v>
          </cell>
          <cell r="B937" t="str">
            <v>SERVING THREAD - BLACK</v>
          </cell>
          <cell r="C937">
            <v>9.99</v>
          </cell>
          <cell r="E937">
            <v>4.45</v>
          </cell>
          <cell r="G937">
            <v>0</v>
          </cell>
          <cell r="H937">
            <v>888151023457</v>
          </cell>
          <cell r="I937">
            <v>96</v>
          </cell>
          <cell r="J937">
            <v>12</v>
          </cell>
        </row>
        <row r="938">
          <cell r="A938" t="str">
            <v>HME-PWS</v>
          </cell>
          <cell r="B938" t="str">
            <v>PARACORD WRIST SLING</v>
          </cell>
          <cell r="C938">
            <v>9.99</v>
          </cell>
          <cell r="E938">
            <v>4.95</v>
          </cell>
          <cell r="G938">
            <v>0</v>
          </cell>
          <cell r="H938">
            <v>888151022719</v>
          </cell>
          <cell r="I938">
            <v>96</v>
          </cell>
          <cell r="J938">
            <v>12</v>
          </cell>
        </row>
        <row r="939">
          <cell r="A939" t="str">
            <v>HME-FTRH</v>
          </cell>
          <cell r="B939" t="str">
            <v>FINGER TAB - RIGHT HAND</v>
          </cell>
          <cell r="C939">
            <v>5.99</v>
          </cell>
          <cell r="E939">
            <v>3.43</v>
          </cell>
          <cell r="G939">
            <v>0</v>
          </cell>
          <cell r="H939">
            <v>888151021552</v>
          </cell>
          <cell r="I939">
            <v>96</v>
          </cell>
          <cell r="J939">
            <v>12</v>
          </cell>
        </row>
        <row r="940">
          <cell r="A940" t="str">
            <v>HME-AP</v>
          </cell>
          <cell r="B940" t="str">
            <v>ARROW PULLER</v>
          </cell>
          <cell r="C940">
            <v>5.99</v>
          </cell>
          <cell r="E940">
            <v>2.95</v>
          </cell>
          <cell r="G940">
            <v>0</v>
          </cell>
          <cell r="H940">
            <v>888151017401</v>
          </cell>
          <cell r="I940">
            <v>36</v>
          </cell>
          <cell r="J940">
            <v>6</v>
          </cell>
        </row>
        <row r="941">
          <cell r="A941" t="str">
            <v>HME-SPC</v>
          </cell>
          <cell r="B941" t="str">
            <v>SIGHT PIN COVER</v>
          </cell>
          <cell r="C941">
            <v>4.99</v>
          </cell>
          <cell r="E941">
            <v>1.98</v>
          </cell>
          <cell r="G941">
            <v>0</v>
          </cell>
          <cell r="H941">
            <v>830636009029</v>
          </cell>
          <cell r="I941">
            <v>48</v>
          </cell>
          <cell r="J941">
            <v>12</v>
          </cell>
        </row>
        <row r="942">
          <cell r="A942" t="str">
            <v>HME-BSWAX</v>
          </cell>
          <cell r="B942" t="str">
            <v>BOW STRING WAX</v>
          </cell>
          <cell r="C942">
            <v>4.99</v>
          </cell>
          <cell r="E942">
            <v>2.65</v>
          </cell>
          <cell r="G942">
            <v>0</v>
          </cell>
          <cell r="H942">
            <v>888151022702</v>
          </cell>
          <cell r="I942">
            <v>96</v>
          </cell>
          <cell r="J942">
            <v>12</v>
          </cell>
        </row>
        <row r="943">
          <cell r="A943" t="str">
            <v>HME-PSTB</v>
          </cell>
          <cell r="B943" t="str">
            <v>PEEP SIGHT TUBING</v>
          </cell>
          <cell r="C943">
            <v>4.49</v>
          </cell>
          <cell r="E943">
            <v>2.34</v>
          </cell>
          <cell r="G943">
            <v>0</v>
          </cell>
          <cell r="H943">
            <v>888151023440</v>
          </cell>
          <cell r="I943">
            <v>96</v>
          </cell>
          <cell r="J943">
            <v>12</v>
          </cell>
        </row>
        <row r="944">
          <cell r="A944" t="str">
            <v>HME-STLPS-3PK</v>
          </cell>
          <cell r="B944" t="str">
            <v>STRING LOOPS - 3 PACK</v>
          </cell>
          <cell r="C944">
            <v>2.99</v>
          </cell>
          <cell r="E944">
            <v>1.45</v>
          </cell>
          <cell r="G944">
            <v>0</v>
          </cell>
          <cell r="H944">
            <v>888151022672</v>
          </cell>
          <cell r="I944">
            <v>96</v>
          </cell>
          <cell r="J944">
            <v>12</v>
          </cell>
        </row>
        <row r="945">
          <cell r="A945" t="str">
            <v>HME-KBTN</v>
          </cell>
          <cell r="B945" t="str">
            <v>KISSER BUTTON</v>
          </cell>
          <cell r="C945">
            <v>2.99</v>
          </cell>
          <cell r="E945">
            <v>1.62</v>
          </cell>
          <cell r="G945">
            <v>0</v>
          </cell>
          <cell r="H945">
            <v>888151022726</v>
          </cell>
          <cell r="I945">
            <v>96</v>
          </cell>
          <cell r="J945">
            <v>12</v>
          </cell>
        </row>
        <row r="946">
          <cell r="A946" t="str">
            <v>HME-BHWR</v>
          </cell>
          <cell r="B946" t="str">
            <v>BROADHEAD WRENCH</v>
          </cell>
          <cell r="C946">
            <v>2.99</v>
          </cell>
          <cell r="E946">
            <v>1.5</v>
          </cell>
          <cell r="G946">
            <v>0</v>
          </cell>
          <cell r="H946">
            <v>888151022733</v>
          </cell>
          <cell r="I946">
            <v>96</v>
          </cell>
          <cell r="J946">
            <v>12</v>
          </cell>
        </row>
        <row r="947">
          <cell r="A947" t="str">
            <v>GAME CLEANING</v>
          </cell>
          <cell r="B947" t="str">
            <v/>
          </cell>
        </row>
        <row r="948">
          <cell r="A948" t="str">
            <v>HME-GWSHRBKT</v>
          </cell>
          <cell r="B948" t="str">
            <v>GAME WASHER WITH BUCKET</v>
          </cell>
          <cell r="C948">
            <v>49.99</v>
          </cell>
          <cell r="E948">
            <v>25.95</v>
          </cell>
          <cell r="G948">
            <v>0</v>
          </cell>
          <cell r="H948">
            <v>888151024348</v>
          </cell>
          <cell r="I948">
            <v>2</v>
          </cell>
          <cell r="J948" t="str">
            <v>N/A</v>
          </cell>
        </row>
        <row r="949">
          <cell r="A949" t="str">
            <v>HME-GWSHR</v>
          </cell>
          <cell r="B949" t="str">
            <v xml:space="preserve">GAME WASHER </v>
          </cell>
          <cell r="C949">
            <v>39.99</v>
          </cell>
          <cell r="E949">
            <v>21.95</v>
          </cell>
          <cell r="G949">
            <v>0</v>
          </cell>
          <cell r="H949">
            <v>888151023655</v>
          </cell>
          <cell r="I949">
            <v>6</v>
          </cell>
          <cell r="J949" t="str">
            <v>N/A</v>
          </cell>
        </row>
        <row r="950">
          <cell r="A950" t="str">
            <v>HME-GCG-4</v>
          </cell>
          <cell r="B950" t="str">
            <v>GAME CLEANING GLOVES (4 PACK)</v>
          </cell>
          <cell r="C950">
            <v>7.99</v>
          </cell>
          <cell r="E950">
            <v>3.95</v>
          </cell>
          <cell r="G950">
            <v>0</v>
          </cell>
          <cell r="H950">
            <v>830636006035</v>
          </cell>
          <cell r="I950">
            <v>24</v>
          </cell>
          <cell r="J950">
            <v>12</v>
          </cell>
        </row>
        <row r="951">
          <cell r="A951" t="str">
            <v>HME-GCK</v>
          </cell>
          <cell r="B951" t="str">
            <v>GAME CLEANING KIT</v>
          </cell>
          <cell r="C951">
            <v>4.99</v>
          </cell>
          <cell r="E951">
            <v>1.75</v>
          </cell>
          <cell r="G951">
            <v>0</v>
          </cell>
          <cell r="H951">
            <v>888151018095</v>
          </cell>
          <cell r="I951">
            <v>48</v>
          </cell>
          <cell r="J951">
            <v>24</v>
          </cell>
        </row>
        <row r="952">
          <cell r="A952" t="str">
            <v>HME-GCG</v>
          </cell>
          <cell r="B952" t="str">
            <v xml:space="preserve">GAME CLEANING GLOVES W/ TOWELETTE </v>
          </cell>
          <cell r="C952">
            <v>2.99</v>
          </cell>
          <cell r="E952">
            <v>1.45</v>
          </cell>
          <cell r="G952">
            <v>0</v>
          </cell>
          <cell r="H952">
            <v>830636006028</v>
          </cell>
          <cell r="I952">
            <v>48</v>
          </cell>
          <cell r="J952">
            <v>24</v>
          </cell>
        </row>
        <row r="953">
          <cell r="A953" t="str">
            <v>HME-SGCG</v>
          </cell>
          <cell r="B953" t="str">
            <v xml:space="preserve">SINGLE GAME CLEANING GLOVE </v>
          </cell>
          <cell r="C953">
            <v>1.99</v>
          </cell>
          <cell r="E953">
            <v>0.88</v>
          </cell>
          <cell r="G953">
            <v>0</v>
          </cell>
          <cell r="H953">
            <v>830636006042</v>
          </cell>
          <cell r="I953">
            <v>48</v>
          </cell>
          <cell r="J953">
            <v>48</v>
          </cell>
        </row>
        <row r="954">
          <cell r="A954" t="str">
            <v>ACCESSORY HOOKS</v>
          </cell>
          <cell r="B954" t="str">
            <v/>
          </cell>
        </row>
        <row r="955">
          <cell r="A955" t="str">
            <v>HME-BGH-20</v>
          </cell>
          <cell r="B955" t="str">
            <v xml:space="preserve">BOW &amp; GEAR HOLDERS (20 PACK)  </v>
          </cell>
          <cell r="C955">
            <v>16.989999999999998</v>
          </cell>
          <cell r="E955">
            <v>8.9499999999999993</v>
          </cell>
          <cell r="G955">
            <v>0</v>
          </cell>
          <cell r="H955">
            <v>830636003195</v>
          </cell>
          <cell r="I955">
            <v>12</v>
          </cell>
          <cell r="J955" t="str">
            <v>N/A</v>
          </cell>
        </row>
        <row r="956">
          <cell r="A956" t="str">
            <v>HME-BGH-10</v>
          </cell>
          <cell r="B956" t="str">
            <v xml:space="preserve">BOW &amp; GEAR HOLDERS (10 PACK)  </v>
          </cell>
          <cell r="C956">
            <v>9.99</v>
          </cell>
          <cell r="E956">
            <v>4.99</v>
          </cell>
          <cell r="G956">
            <v>0</v>
          </cell>
          <cell r="H956">
            <v>830636003201</v>
          </cell>
          <cell r="I956">
            <v>48</v>
          </cell>
          <cell r="J956">
            <v>12</v>
          </cell>
        </row>
        <row r="957">
          <cell r="A957" t="str">
            <v>HME-BGH-3</v>
          </cell>
          <cell r="B957" t="str">
            <v xml:space="preserve">BOW &amp; GEAR HOLDERS (3 PACK)  </v>
          </cell>
          <cell r="C957">
            <v>3.49</v>
          </cell>
          <cell r="E957">
            <v>1.6</v>
          </cell>
          <cell r="G957">
            <v>0</v>
          </cell>
          <cell r="H957">
            <v>830636003188</v>
          </cell>
          <cell r="I957">
            <v>96</v>
          </cell>
          <cell r="J957">
            <v>12</v>
          </cell>
        </row>
        <row r="958">
          <cell r="A958" t="str">
            <v>HME-BGH</v>
          </cell>
          <cell r="B958" t="str">
            <v>BOW &amp; GEAR HOLDER / BULK - PDQ / **MUST BE ORDERED BY PDQ INNER OF 60 PCS ($45.00 EA)**</v>
          </cell>
          <cell r="C958">
            <v>0.99</v>
          </cell>
          <cell r="E958">
            <v>0.75</v>
          </cell>
          <cell r="G958">
            <v>0</v>
          </cell>
          <cell r="H958">
            <v>830636003133</v>
          </cell>
          <cell r="I958">
            <v>120</v>
          </cell>
          <cell r="J958">
            <v>60</v>
          </cell>
        </row>
        <row r="959">
          <cell r="A959" t="str">
            <v>HME-GBAH-2</v>
          </cell>
          <cell r="B959" t="str">
            <v>GROUND BLIND ACCESSORY HOOK (DRINK HOLDER &amp; HOOKS)</v>
          </cell>
          <cell r="C959">
            <v>12.99</v>
          </cell>
          <cell r="E959">
            <v>6.95</v>
          </cell>
          <cell r="G959">
            <v>0</v>
          </cell>
          <cell r="H959">
            <v>830636006127</v>
          </cell>
          <cell r="I959">
            <v>6</v>
          </cell>
          <cell r="J959" t="str">
            <v>N/A</v>
          </cell>
        </row>
        <row r="960">
          <cell r="A960" t="str">
            <v>HME-AHB</v>
          </cell>
          <cell r="B960" t="str">
            <v>ACCESSORY HOOK BELT / BULK - PDQ / **MUST BE ORDERED BY PDQ CASE OF 12 PCS ($47.40 EA)**</v>
          </cell>
          <cell r="C960">
            <v>7.99</v>
          </cell>
          <cell r="E960">
            <v>3.95</v>
          </cell>
          <cell r="G960">
            <v>0</v>
          </cell>
          <cell r="H960">
            <v>830636003232</v>
          </cell>
          <cell r="I960">
            <v>12</v>
          </cell>
          <cell r="J960" t="str">
            <v>N/A</v>
          </cell>
        </row>
        <row r="961">
          <cell r="A961" t="str">
            <v>HME-DAH-3</v>
          </cell>
          <cell r="B961" t="str">
            <v xml:space="preserve">DUAL ACCESSORY HOOK 3 PACK (BLISTER)  </v>
          </cell>
          <cell r="C961">
            <v>5.99</v>
          </cell>
          <cell r="E961">
            <v>2.73</v>
          </cell>
          <cell r="G961">
            <v>0</v>
          </cell>
          <cell r="H961">
            <v>830636003225</v>
          </cell>
          <cell r="I961">
            <v>48</v>
          </cell>
          <cell r="J961">
            <v>12</v>
          </cell>
        </row>
        <row r="962">
          <cell r="A962" t="str">
            <v>HME-DAH</v>
          </cell>
          <cell r="B962" t="str">
            <v>DUAL ACCESSORY HOOK / BULK - PDQ / **MUST BE ORDERED BY PDQ INNER OF 36 PCS ($35.28 EA)**</v>
          </cell>
          <cell r="C962">
            <v>1.99</v>
          </cell>
          <cell r="E962">
            <v>0.98</v>
          </cell>
          <cell r="G962">
            <v>0</v>
          </cell>
          <cell r="H962">
            <v>830636003041</v>
          </cell>
          <cell r="I962">
            <v>72</v>
          </cell>
          <cell r="J962">
            <v>36</v>
          </cell>
        </row>
        <row r="963">
          <cell r="A963" t="str">
            <v>HME-LAH-3</v>
          </cell>
          <cell r="B963" t="str">
            <v xml:space="preserve">LONG ACCESSORY HOOK 3 PACK (BLISTER) </v>
          </cell>
          <cell r="C963">
            <v>5.99</v>
          </cell>
          <cell r="E963">
            <v>3.45</v>
          </cell>
          <cell r="G963">
            <v>0</v>
          </cell>
          <cell r="H963">
            <v>830636003218</v>
          </cell>
          <cell r="I963">
            <v>48</v>
          </cell>
          <cell r="J963">
            <v>12</v>
          </cell>
        </row>
        <row r="964">
          <cell r="A964" t="str">
            <v>HME-LAH</v>
          </cell>
          <cell r="B964" t="str">
            <v>LONG ACCESSORY HOOK / BULK - PDQ / **MUST BE ORDERED BY PDQ INNER OF 60 PCS ($58.80 EA)**</v>
          </cell>
          <cell r="C964">
            <v>1.99</v>
          </cell>
          <cell r="E964">
            <v>0.98</v>
          </cell>
          <cell r="G964">
            <v>0</v>
          </cell>
          <cell r="H964">
            <v>830636003065</v>
          </cell>
          <cell r="I964">
            <v>120</v>
          </cell>
          <cell r="J964">
            <v>60</v>
          </cell>
        </row>
        <row r="965">
          <cell r="A965" t="str">
            <v>HME-SAH-6</v>
          </cell>
          <cell r="B965" t="str">
            <v>SINGLE ACCESSORY HOOK 6 PACK (BLISTER)</v>
          </cell>
          <cell r="C965">
            <v>5.99</v>
          </cell>
          <cell r="E965">
            <v>2.8</v>
          </cell>
          <cell r="G965">
            <v>0</v>
          </cell>
          <cell r="H965">
            <v>830636003119</v>
          </cell>
          <cell r="I965">
            <v>48</v>
          </cell>
          <cell r="J965">
            <v>12</v>
          </cell>
        </row>
        <row r="966">
          <cell r="A966" t="str">
            <v>HME-SAH</v>
          </cell>
          <cell r="B966" t="str">
            <v>SINGLE ACCESSORY HOOK / BULK - PDQ / **MUST BE ORDERED BY PDQ INNER OF 60 PCS ($28.20 EA)**</v>
          </cell>
          <cell r="C966">
            <v>0.99</v>
          </cell>
          <cell r="E966">
            <v>0.47</v>
          </cell>
          <cell r="G966">
            <v>0</v>
          </cell>
          <cell r="H966">
            <v>830636003034</v>
          </cell>
          <cell r="I966">
            <v>120</v>
          </cell>
          <cell r="J966">
            <v>60</v>
          </cell>
        </row>
        <row r="967">
          <cell r="A967" t="str">
            <v>HME-DHR-B</v>
          </cell>
          <cell r="B967" t="str">
            <v>DRINK HOLDER RING (BLISTER)</v>
          </cell>
          <cell r="C967">
            <v>4.99</v>
          </cell>
          <cell r="E967">
            <v>2.95</v>
          </cell>
          <cell r="G967">
            <v>0</v>
          </cell>
          <cell r="H967">
            <v>830636003256</v>
          </cell>
          <cell r="I967">
            <v>48</v>
          </cell>
          <cell r="J967">
            <v>12</v>
          </cell>
        </row>
        <row r="968">
          <cell r="A968" t="str">
            <v>HME-DHR</v>
          </cell>
          <cell r="B968" t="str">
            <v>DRINK HOLDER RING / BULK - PDQ / **MUST BE ORDERED BY PDQ INNER OF 12 PCS ($23.40 EA)**</v>
          </cell>
          <cell r="C968">
            <v>4.99</v>
          </cell>
          <cell r="E968">
            <v>1.95</v>
          </cell>
          <cell r="G968">
            <v>0</v>
          </cell>
          <cell r="H968">
            <v>830636003072</v>
          </cell>
          <cell r="I968">
            <v>48</v>
          </cell>
          <cell r="J968">
            <v>12</v>
          </cell>
        </row>
        <row r="969">
          <cell r="A969" t="str">
            <v>HME-AH-3</v>
          </cell>
          <cell r="B969" t="str">
            <v xml:space="preserve">ACCESSORY HOOK 3 PACK (BLISTER) </v>
          </cell>
          <cell r="C969">
            <v>2.99</v>
          </cell>
          <cell r="E969">
            <v>1.65</v>
          </cell>
          <cell r="G969">
            <v>0</v>
          </cell>
          <cell r="H969">
            <v>830636002044</v>
          </cell>
          <cell r="I969">
            <v>96</v>
          </cell>
          <cell r="J969">
            <v>12</v>
          </cell>
        </row>
        <row r="970">
          <cell r="A970" t="str">
            <v>HME-TAH</v>
          </cell>
          <cell r="B970" t="str">
            <v>TRIPLE ACCESSORY HOOK  / BULK - PDQ / **MUST BE ORDERED BY PDQ INNER OF 32 PCS ($46.72 EA)**</v>
          </cell>
          <cell r="C970">
            <v>2.99</v>
          </cell>
          <cell r="E970">
            <v>1.46</v>
          </cell>
          <cell r="G970">
            <v>0</v>
          </cell>
          <cell r="H970">
            <v>830636003171</v>
          </cell>
          <cell r="I970">
            <v>64</v>
          </cell>
          <cell r="J970">
            <v>32</v>
          </cell>
        </row>
        <row r="971">
          <cell r="A971" t="str">
            <v>GAMBRELS</v>
          </cell>
          <cell r="B971" t="str">
            <v/>
          </cell>
        </row>
        <row r="972">
          <cell r="A972" t="str">
            <v>HME-TPH</v>
          </cell>
          <cell r="B972" t="str">
            <v>TRI-POD HOIST</v>
          </cell>
          <cell r="C972">
            <v>239.99</v>
          </cell>
          <cell r="E972">
            <v>139.94999999999999</v>
          </cell>
          <cell r="G972">
            <v>0</v>
          </cell>
          <cell r="H972">
            <v>888151017685</v>
          </cell>
          <cell r="I972" t="str">
            <v>TBD</v>
          </cell>
          <cell r="J972" t="str">
            <v>N/A</v>
          </cell>
        </row>
        <row r="973">
          <cell r="A973" t="str">
            <v>HME-HH</v>
          </cell>
          <cell r="B973" t="str">
            <v>TRUCK HITCH GAME HOIST - COMPLETE KIT (INCLUDES WINCH/GAMBREL)</v>
          </cell>
          <cell r="C973">
            <v>239.99</v>
          </cell>
          <cell r="E973">
            <v>134.94999999999999</v>
          </cell>
          <cell r="G973">
            <v>0</v>
          </cell>
          <cell r="H973">
            <v>888151015179</v>
          </cell>
          <cell r="I973" t="str">
            <v>16 / PALLET</v>
          </cell>
          <cell r="J973" t="str">
            <v>N/A</v>
          </cell>
        </row>
        <row r="974">
          <cell r="A974" t="str">
            <v>HME-GHG-4</v>
          </cell>
          <cell r="B974" t="str">
            <v xml:space="preserve">4:1 GAME HANGING GAMBREL </v>
          </cell>
          <cell r="C974">
            <v>34.99</v>
          </cell>
          <cell r="E974">
            <v>17.95</v>
          </cell>
          <cell r="G974">
            <v>0</v>
          </cell>
          <cell r="H974">
            <v>830636002051</v>
          </cell>
          <cell r="I974">
            <v>6</v>
          </cell>
          <cell r="J974">
            <v>6</v>
          </cell>
        </row>
        <row r="975">
          <cell r="A975" t="str">
            <v>HME-GHG-LL</v>
          </cell>
          <cell r="B975" t="str">
            <v xml:space="preserve">GAME HANGING GAMBREL W/ LEG LOCK  </v>
          </cell>
          <cell r="C975">
            <v>16.989999999999998</v>
          </cell>
          <cell r="E975">
            <v>7.95</v>
          </cell>
          <cell r="G975">
            <v>0</v>
          </cell>
          <cell r="H975">
            <v>830636002099</v>
          </cell>
          <cell r="I975">
            <v>6</v>
          </cell>
          <cell r="J975">
            <v>6</v>
          </cell>
        </row>
        <row r="976">
          <cell r="A976" t="str">
            <v>HME-MGHG</v>
          </cell>
          <cell r="B976" t="str">
            <v xml:space="preserve">MEGA GAME HANGING GAMBREL  </v>
          </cell>
          <cell r="C976">
            <v>14.99</v>
          </cell>
          <cell r="E976">
            <v>7.95</v>
          </cell>
          <cell r="G976">
            <v>0</v>
          </cell>
          <cell r="H976">
            <v>830636002105</v>
          </cell>
          <cell r="I976">
            <v>6</v>
          </cell>
          <cell r="J976">
            <v>6</v>
          </cell>
        </row>
        <row r="977">
          <cell r="A977" t="str">
            <v>HME-GHG</v>
          </cell>
          <cell r="B977" t="str">
            <v xml:space="preserve">GAME HANGING GAMBREL </v>
          </cell>
          <cell r="C977">
            <v>9.99</v>
          </cell>
          <cell r="E977">
            <v>4.95</v>
          </cell>
          <cell r="G977">
            <v>0</v>
          </cell>
          <cell r="H977">
            <v>830636003096</v>
          </cell>
          <cell r="I977">
            <v>6</v>
          </cell>
          <cell r="J977">
            <v>6</v>
          </cell>
        </row>
        <row r="978">
          <cell r="A978" t="str">
            <v>HME-EGHG</v>
          </cell>
          <cell r="B978" t="str">
            <v xml:space="preserve">ECONOMY GAME HANGING GAMBREL  </v>
          </cell>
          <cell r="C978">
            <v>8.99</v>
          </cell>
          <cell r="E978">
            <v>4.45</v>
          </cell>
          <cell r="G978">
            <v>0</v>
          </cell>
          <cell r="H978">
            <v>830636002112</v>
          </cell>
          <cell r="I978">
            <v>6</v>
          </cell>
          <cell r="J978">
            <v>6</v>
          </cell>
        </row>
        <row r="979">
          <cell r="A979" t="str">
            <v>DEER DRAGS</v>
          </cell>
          <cell r="B979" t="str">
            <v/>
          </cell>
        </row>
        <row r="980">
          <cell r="A980" t="str">
            <v>HME-PSDD</v>
          </cell>
          <cell r="B980" t="str">
            <v>PRO SERIES DEER DRAG</v>
          </cell>
          <cell r="C980">
            <v>10.99</v>
          </cell>
          <cell r="E980">
            <v>5.95</v>
          </cell>
          <cell r="G980">
            <v>0</v>
          </cell>
          <cell r="H980">
            <v>830636003140</v>
          </cell>
          <cell r="I980">
            <v>6</v>
          </cell>
          <cell r="J980">
            <v>6</v>
          </cell>
        </row>
        <row r="981">
          <cell r="A981" t="str">
            <v>HME-EDD</v>
          </cell>
          <cell r="B981" t="str">
            <v xml:space="preserve">ECONOMY DEER DRAG </v>
          </cell>
          <cell r="C981">
            <v>5.99</v>
          </cell>
          <cell r="E981">
            <v>2.95</v>
          </cell>
          <cell r="G981">
            <v>0</v>
          </cell>
          <cell r="H981">
            <v>830636003157</v>
          </cell>
          <cell r="I981">
            <v>12</v>
          </cell>
          <cell r="J981">
            <v>12</v>
          </cell>
        </row>
        <row r="982">
          <cell r="A982" t="str">
            <v>MISC ACCESSORIES</v>
          </cell>
          <cell r="B982" t="str">
            <v/>
          </cell>
        </row>
        <row r="983">
          <cell r="A983" t="str">
            <v>HME-SCALE</v>
          </cell>
          <cell r="B983" t="str">
            <v>880LB DIGITAL HANGING SCALE</v>
          </cell>
          <cell r="C983">
            <v>64.989999999999995</v>
          </cell>
          <cell r="E983">
            <v>33.950000000000003</v>
          </cell>
          <cell r="G983">
            <v>0</v>
          </cell>
          <cell r="H983">
            <v>888151016831</v>
          </cell>
          <cell r="I983">
            <v>24</v>
          </cell>
          <cell r="J983">
            <v>6</v>
          </cell>
        </row>
        <row r="984">
          <cell r="A984" t="str">
            <v>HME-RS-4PK</v>
          </cell>
          <cell r="B984" t="str">
            <v>CAMOUFAGE RATCHET TIE DOWN (4 PACK)</v>
          </cell>
          <cell r="C984">
            <v>34.99</v>
          </cell>
          <cell r="E984">
            <v>16.95</v>
          </cell>
          <cell r="G984">
            <v>0</v>
          </cell>
          <cell r="H984">
            <v>888151015100</v>
          </cell>
          <cell r="I984">
            <v>8</v>
          </cell>
          <cell r="J984">
            <v>4</v>
          </cell>
        </row>
        <row r="985">
          <cell r="A985" t="str">
            <v>HME-HW</v>
          </cell>
          <cell r="B985" t="str">
            <v>HAND WARMER - 4,400 MAH WITH BUILT IN FLASHLIGHT</v>
          </cell>
          <cell r="C985">
            <v>29.99</v>
          </cell>
          <cell r="E985">
            <v>16.95</v>
          </cell>
          <cell r="G985">
            <v>0</v>
          </cell>
          <cell r="H985">
            <v>888151017166</v>
          </cell>
          <cell r="I985">
            <v>24</v>
          </cell>
          <cell r="J985">
            <v>6</v>
          </cell>
        </row>
        <row r="986">
          <cell r="A986" t="str">
            <v>HME-DSC</v>
          </cell>
          <cell r="B986" t="str">
            <v>DEER SKINNING CLAW</v>
          </cell>
          <cell r="C986">
            <v>24.99</v>
          </cell>
          <cell r="E986">
            <v>13.95</v>
          </cell>
          <cell r="G986">
            <v>0</v>
          </cell>
          <cell r="H986">
            <v>888151015193</v>
          </cell>
          <cell r="I986">
            <v>16</v>
          </cell>
          <cell r="J986">
            <v>4</v>
          </cell>
        </row>
        <row r="987">
          <cell r="A987" t="str">
            <v>HME-RS-2PK</v>
          </cell>
          <cell r="B987" t="str">
            <v>CAMOUFAGE RATCHET TIE DOWN (2 PACK)</v>
          </cell>
          <cell r="C987">
            <v>19.989999999999998</v>
          </cell>
          <cell r="E987">
            <v>10.95</v>
          </cell>
          <cell r="G987">
            <v>0</v>
          </cell>
          <cell r="H987">
            <v>888151015094</v>
          </cell>
          <cell r="I987">
            <v>24</v>
          </cell>
          <cell r="J987">
            <v>6</v>
          </cell>
        </row>
        <row r="988">
          <cell r="A988" t="str">
            <v>HME-TPSTEP</v>
          </cell>
          <cell r="B988" t="str">
            <v>T-POST FENCE STEP</v>
          </cell>
          <cell r="C988">
            <v>19.989999999999998</v>
          </cell>
          <cell r="E988">
            <v>10.95</v>
          </cell>
          <cell r="G988">
            <v>0</v>
          </cell>
          <cell r="H988">
            <v>888151019757</v>
          </cell>
          <cell r="I988">
            <v>24</v>
          </cell>
          <cell r="J988">
            <v>6</v>
          </cell>
        </row>
        <row r="989">
          <cell r="A989" t="str">
            <v>HME-TMNT-2PK</v>
          </cell>
          <cell r="B989" t="str">
            <v>TROPHY MOUNT (2 PACK)</v>
          </cell>
          <cell r="C989">
            <v>12.99</v>
          </cell>
          <cell r="E989">
            <v>6.95</v>
          </cell>
          <cell r="G989">
            <v>0</v>
          </cell>
          <cell r="H989">
            <v>888151017197</v>
          </cell>
          <cell r="I989">
            <v>24</v>
          </cell>
          <cell r="J989">
            <v>6</v>
          </cell>
        </row>
        <row r="990">
          <cell r="A990" t="str">
            <v>HME-SIGN-POST</v>
          </cell>
          <cell r="B990" t="str">
            <v>SIGN - POSTED PRIVATE PROPERTY (12 PACK)</v>
          </cell>
          <cell r="C990">
            <v>9.99</v>
          </cell>
          <cell r="E990">
            <v>4.95</v>
          </cell>
          <cell r="G990">
            <v>0</v>
          </cell>
          <cell r="H990">
            <v>888151022528</v>
          </cell>
          <cell r="I990">
            <v>200</v>
          </cell>
          <cell r="J990">
            <v>10</v>
          </cell>
        </row>
        <row r="991">
          <cell r="A991" t="str">
            <v>HME-COBGWS</v>
          </cell>
          <cell r="B991" t="str">
            <v>COB GREEN LIGHT WALL SWITCH WITH DIMMER</v>
          </cell>
          <cell r="C991">
            <v>9.99</v>
          </cell>
          <cell r="E991">
            <v>4.95</v>
          </cell>
          <cell r="G991">
            <v>0</v>
          </cell>
          <cell r="H991">
            <v>888151017692</v>
          </cell>
          <cell r="I991">
            <v>24</v>
          </cell>
          <cell r="J991">
            <v>6</v>
          </cell>
        </row>
        <row r="992">
          <cell r="A992" t="str">
            <v>HME-TMNT</v>
          </cell>
          <cell r="B992" t="str">
            <v xml:space="preserve">TROPHY MOUNT </v>
          </cell>
          <cell r="C992">
            <v>7.99</v>
          </cell>
          <cell r="E992">
            <v>3.95</v>
          </cell>
          <cell r="G992">
            <v>0</v>
          </cell>
          <cell r="H992">
            <v>888151017180</v>
          </cell>
          <cell r="I992">
            <v>24</v>
          </cell>
          <cell r="J992">
            <v>6</v>
          </cell>
        </row>
        <row r="993">
          <cell r="A993" t="str">
            <v>HME-HLH-1</v>
          </cell>
          <cell r="B993" t="str">
            <v>HUNTER'S LICENSE HOLDER WITH PEN &amp; ZIP TIES</v>
          </cell>
          <cell r="C993">
            <v>4.99</v>
          </cell>
          <cell r="E993">
            <v>1.49</v>
          </cell>
          <cell r="G993">
            <v>0</v>
          </cell>
          <cell r="H993">
            <v>830636007186</v>
          </cell>
          <cell r="I993">
            <v>24</v>
          </cell>
          <cell r="J993" t="str">
            <v>N/A</v>
          </cell>
        </row>
        <row r="994">
          <cell r="A994" t="str">
            <v>HME-LLH-V</v>
          </cell>
          <cell r="B994" t="str">
            <v>LARGE LICENSE HOLDER OLIVE</v>
          </cell>
          <cell r="C994">
            <v>4.99</v>
          </cell>
          <cell r="E994">
            <v>2.5</v>
          </cell>
          <cell r="G994">
            <v>0</v>
          </cell>
          <cell r="H994">
            <v>830636007056</v>
          </cell>
          <cell r="I994" t="str">
            <v>TBD</v>
          </cell>
          <cell r="J994" t="str">
            <v>N/A</v>
          </cell>
        </row>
        <row r="995">
          <cell r="A995" t="str">
            <v>HME-WIND</v>
          </cell>
          <cell r="B995" t="str">
            <v>WIND INDICATOR / DIRECTIONAL POWDER</v>
          </cell>
          <cell r="C995">
            <v>2.99</v>
          </cell>
          <cell r="E995">
            <v>1.58</v>
          </cell>
          <cell r="G995">
            <v>0</v>
          </cell>
          <cell r="H995">
            <v>888151016862</v>
          </cell>
          <cell r="I995">
            <v>24</v>
          </cell>
          <cell r="J995">
            <v>6</v>
          </cell>
        </row>
        <row r="996">
          <cell r="A996" t="str">
            <v>HME-YM</v>
          </cell>
          <cell r="B996" t="str">
            <v xml:space="preserve">YARDAGE MARKER (4 PACK) </v>
          </cell>
          <cell r="C996">
            <v>2.99</v>
          </cell>
          <cell r="E996">
            <v>1.48</v>
          </cell>
          <cell r="G996">
            <v>0</v>
          </cell>
          <cell r="H996">
            <v>830636004024</v>
          </cell>
          <cell r="I996">
            <v>12</v>
          </cell>
          <cell r="J996">
            <v>12</v>
          </cell>
        </row>
        <row r="997">
          <cell r="A997" t="str">
            <v>HME-SLH-O</v>
          </cell>
          <cell r="B997" t="str">
            <v>SMALL LICENSE HOLDER (ORANGE)</v>
          </cell>
          <cell r="C997">
            <v>2.99</v>
          </cell>
          <cell r="E997">
            <v>1.65</v>
          </cell>
          <cell r="G997">
            <v>0</v>
          </cell>
          <cell r="H997">
            <v>830636007124</v>
          </cell>
          <cell r="I997">
            <v>96</v>
          </cell>
          <cell r="J997">
            <v>24</v>
          </cell>
        </row>
        <row r="998">
          <cell r="A998" t="str">
            <v>HME-SLH-V</v>
          </cell>
          <cell r="B998" t="str">
            <v xml:space="preserve">SMALL LICENSE HOLDER (OLIVE) </v>
          </cell>
          <cell r="C998">
            <v>2.99</v>
          </cell>
          <cell r="E998">
            <v>1.65</v>
          </cell>
          <cell r="G998">
            <v>0</v>
          </cell>
          <cell r="H998">
            <v>830636007131</v>
          </cell>
          <cell r="I998">
            <v>96</v>
          </cell>
          <cell r="J998">
            <v>24</v>
          </cell>
        </row>
        <row r="999">
          <cell r="A999" t="str">
            <v>HME-LLH-O</v>
          </cell>
          <cell r="B999" t="str">
            <v>LARGE LICENSE HOLDER - ORANGE</v>
          </cell>
          <cell r="C999">
            <v>2.99</v>
          </cell>
          <cell r="E999">
            <v>1.55</v>
          </cell>
          <cell r="G999">
            <v>0</v>
          </cell>
          <cell r="H999">
            <v>830636007049</v>
          </cell>
          <cell r="I999">
            <v>24</v>
          </cell>
          <cell r="J999" t="str">
            <v>N/A</v>
          </cell>
        </row>
        <row r="1000">
          <cell r="A1000" t="str">
            <v>HME-WLH</v>
          </cell>
          <cell r="B1000" t="str">
            <v>WALLET LICENSE HOLDER - GREEN HME LOGO</v>
          </cell>
          <cell r="C1000">
            <v>0.99</v>
          </cell>
          <cell r="E1000">
            <v>0.39</v>
          </cell>
          <cell r="G1000">
            <v>0</v>
          </cell>
          <cell r="H1000">
            <v>830636007155</v>
          </cell>
          <cell r="I1000">
            <v>250</v>
          </cell>
          <cell r="J1000">
            <v>250</v>
          </cell>
        </row>
        <row r="1001">
          <cell r="A1001" t="str">
            <v xml:space="preserve">SAFETY VESTS &amp; HATS </v>
          </cell>
        </row>
        <row r="1002">
          <cell r="A1002" t="str">
            <v>HME-VESTKC-OR</v>
          </cell>
          <cell r="B1002" t="str">
            <v>ORANGE VEST &amp; BEANIE</v>
          </cell>
          <cell r="C1002">
            <v>14.99</v>
          </cell>
          <cell r="E1002">
            <v>7.95</v>
          </cell>
          <cell r="G1002">
            <v>0</v>
          </cell>
          <cell r="H1002">
            <v>888151024027</v>
          </cell>
          <cell r="I1002">
            <v>96</v>
          </cell>
          <cell r="J1002">
            <v>12</v>
          </cell>
        </row>
        <row r="1003">
          <cell r="A1003" t="str">
            <v>HME-SF-VH-OR</v>
          </cell>
          <cell r="B1003" t="str">
            <v>SAFETY VEST ORANGE WITH HAT</v>
          </cell>
          <cell r="C1003">
            <v>12.99</v>
          </cell>
          <cell r="E1003">
            <v>6.95</v>
          </cell>
          <cell r="G1003">
            <v>0</v>
          </cell>
          <cell r="H1003" t="str">
            <v xml:space="preserve">888151022511
</v>
          </cell>
          <cell r="I1003">
            <v>96</v>
          </cell>
          <cell r="J1003">
            <v>12</v>
          </cell>
        </row>
        <row r="1004">
          <cell r="A1004" t="str">
            <v>HME-VEST-OR-BOY</v>
          </cell>
          <cell r="B1004" t="str">
            <v>ORANGE VEST BIG AND TALL</v>
          </cell>
          <cell r="C1004">
            <v>7.99</v>
          </cell>
          <cell r="E1004">
            <v>3.95</v>
          </cell>
          <cell r="G1004">
            <v>0</v>
          </cell>
          <cell r="H1004">
            <v>888151024010</v>
          </cell>
          <cell r="I1004">
            <v>96</v>
          </cell>
          <cell r="J1004">
            <v>12</v>
          </cell>
        </row>
        <row r="1005">
          <cell r="A1005" t="str">
            <v>HME-VEST-OR</v>
          </cell>
          <cell r="B1005" t="str">
            <v>SAFETY VEST ORANGE</v>
          </cell>
          <cell r="C1005">
            <v>5.99</v>
          </cell>
          <cell r="E1005">
            <v>2.95</v>
          </cell>
          <cell r="G1005">
            <v>0</v>
          </cell>
          <cell r="H1005">
            <v>888151015155</v>
          </cell>
          <cell r="I1005">
            <v>96</v>
          </cell>
          <cell r="J1005">
            <v>12</v>
          </cell>
        </row>
        <row r="1006">
          <cell r="A1006" t="str">
            <v>HME-VEST-OR-YTH</v>
          </cell>
          <cell r="B1006" t="str">
            <v>ORANGE VEST YOUTH</v>
          </cell>
          <cell r="C1006">
            <v>5.99</v>
          </cell>
          <cell r="E1006">
            <v>2.4900000000000002</v>
          </cell>
          <cell r="G1006">
            <v>0</v>
          </cell>
          <cell r="H1006">
            <v>888151024003</v>
          </cell>
          <cell r="I1006">
            <v>96</v>
          </cell>
          <cell r="J1006">
            <v>12</v>
          </cell>
        </row>
        <row r="1007">
          <cell r="A1007" t="str">
            <v>CUSHIONED SEATS</v>
          </cell>
        </row>
        <row r="1008">
          <cell r="A1008" t="str">
            <v>HME-FLDSC</v>
          </cell>
          <cell r="B1008" t="str">
            <v>HME FOLDING SEAT CUSHION</v>
          </cell>
          <cell r="C1008">
            <v>34.99</v>
          </cell>
          <cell r="E1008">
            <v>17.95</v>
          </cell>
          <cell r="G1008">
            <v>0</v>
          </cell>
          <cell r="H1008">
            <v>888151018538</v>
          </cell>
          <cell r="I1008">
            <v>6</v>
          </cell>
          <cell r="J1008" t="str">
            <v>N/A</v>
          </cell>
        </row>
        <row r="1009">
          <cell r="A1009" t="str">
            <v>HME-SWLST</v>
          </cell>
          <cell r="B1009" t="str">
            <v>HME SWIVEL SEAT</v>
          </cell>
          <cell r="C1009">
            <v>26.99</v>
          </cell>
          <cell r="E1009">
            <v>13.95</v>
          </cell>
          <cell r="G1009">
            <v>0</v>
          </cell>
          <cell r="H1009">
            <v>888151017364</v>
          </cell>
          <cell r="I1009">
            <v>6</v>
          </cell>
          <cell r="J1009" t="str">
            <v>N/A</v>
          </cell>
        </row>
        <row r="1010">
          <cell r="A1010" t="str">
            <v>HME-FSC</v>
          </cell>
          <cell r="B1010" t="str">
            <v>1 INCH EVA FOAM SEAT CUSHION W/ GENERIC CAMO PRINT</v>
          </cell>
          <cell r="C1010">
            <v>19.989999999999998</v>
          </cell>
          <cell r="E1010">
            <v>9.9499999999999993</v>
          </cell>
          <cell r="G1010">
            <v>0</v>
          </cell>
          <cell r="H1010">
            <v>888151018248</v>
          </cell>
          <cell r="I1010">
            <v>48</v>
          </cell>
          <cell r="J1010">
            <v>6</v>
          </cell>
        </row>
        <row r="1011">
          <cell r="A1011" t="str">
            <v>TREESTAND ACCESSORIES</v>
          </cell>
          <cell r="B1011" t="str">
            <v/>
          </cell>
        </row>
        <row r="1012">
          <cell r="A1012" t="str">
            <v>HME-TSU</v>
          </cell>
          <cell r="B1012" t="str">
            <v>HME TREE STAND UMBRELLA</v>
          </cell>
          <cell r="C1012">
            <v>29.99</v>
          </cell>
          <cell r="E1012">
            <v>14.95</v>
          </cell>
          <cell r="G1012">
            <v>0</v>
          </cell>
          <cell r="H1012">
            <v>888151017265</v>
          </cell>
          <cell r="I1012">
            <v>6</v>
          </cell>
          <cell r="J1012" t="str">
            <v>N/A</v>
          </cell>
        </row>
        <row r="1013">
          <cell r="A1013" t="str">
            <v>HME-TCL-3</v>
          </cell>
          <cell r="B1013" t="str">
            <v>TREESTAND CABLE LOCK (3 PACK)</v>
          </cell>
          <cell r="C1013">
            <v>19.989999999999998</v>
          </cell>
          <cell r="E1013">
            <v>10.95</v>
          </cell>
          <cell r="G1013">
            <v>0</v>
          </cell>
          <cell r="H1013">
            <v>830636003102</v>
          </cell>
          <cell r="I1013">
            <v>6</v>
          </cell>
          <cell r="J1013" t="str">
            <v>N/A</v>
          </cell>
        </row>
        <row r="1014">
          <cell r="A1014" t="str">
            <v>HME-TCL</v>
          </cell>
          <cell r="B1014" t="str">
            <v xml:space="preserve">TREESTAND CABLE LOCK </v>
          </cell>
          <cell r="C1014">
            <v>5.99</v>
          </cell>
          <cell r="E1014">
            <v>3.45</v>
          </cell>
          <cell r="G1014">
            <v>0</v>
          </cell>
          <cell r="H1014">
            <v>830636003058</v>
          </cell>
          <cell r="I1014">
            <v>12</v>
          </cell>
          <cell r="J1014" t="str">
            <v>N/A</v>
          </cell>
        </row>
        <row r="1015">
          <cell r="A1015" t="str">
            <v>HME-TS-1</v>
          </cell>
          <cell r="B1015" t="str">
            <v>TREE SHELF</v>
          </cell>
          <cell r="C1015">
            <v>11.99</v>
          </cell>
          <cell r="E1015">
            <v>5.95</v>
          </cell>
          <cell r="G1015">
            <v>0</v>
          </cell>
          <cell r="H1015">
            <v>830636002068</v>
          </cell>
          <cell r="I1015">
            <v>6</v>
          </cell>
          <cell r="J1015" t="str">
            <v>N/A</v>
          </cell>
        </row>
        <row r="1016">
          <cell r="A1016" t="str">
            <v>TRAIL CAMERA MOUNTS</v>
          </cell>
        </row>
        <row r="1017">
          <cell r="A1017" t="str">
            <v>HME-TCH-G</v>
          </cell>
          <cell r="B1017" t="str">
            <v xml:space="preserve">TRAIL CAMERA HOLDER GROUND MOUNT </v>
          </cell>
          <cell r="C1017">
            <v>26.99</v>
          </cell>
          <cell r="E1017">
            <v>14.45</v>
          </cell>
          <cell r="G1017">
            <v>0</v>
          </cell>
          <cell r="H1017">
            <v>830636005151</v>
          </cell>
          <cell r="I1017">
            <v>6</v>
          </cell>
          <cell r="J1017" t="str">
            <v>N/A</v>
          </cell>
        </row>
        <row r="1018">
          <cell r="A1018" t="str">
            <v>HME-TCH-SO</v>
          </cell>
          <cell r="B1018" t="str">
            <v xml:space="preserve">TRAIL CAMERA HOLDER STRAP-ON </v>
          </cell>
          <cell r="C1018">
            <v>24.99</v>
          </cell>
          <cell r="E1018">
            <v>11.95</v>
          </cell>
          <cell r="G1018">
            <v>0</v>
          </cell>
          <cell r="H1018">
            <v>830636005182</v>
          </cell>
          <cell r="I1018">
            <v>6</v>
          </cell>
          <cell r="J1018" t="str">
            <v>N/A</v>
          </cell>
        </row>
        <row r="1019">
          <cell r="A1019" t="str">
            <v>HME-TCH-P</v>
          </cell>
          <cell r="B1019" t="str">
            <v xml:space="preserve">TRAIL CAMERA HOLDER POST  </v>
          </cell>
          <cell r="C1019">
            <v>17.989999999999998</v>
          </cell>
          <cell r="E1019">
            <v>9.92</v>
          </cell>
          <cell r="G1019">
            <v>0</v>
          </cell>
          <cell r="H1019">
            <v>830636005229</v>
          </cell>
          <cell r="I1019">
            <v>6</v>
          </cell>
          <cell r="J1019" t="str">
            <v>N/A</v>
          </cell>
        </row>
        <row r="1020">
          <cell r="A1020" t="str">
            <v>HME-QMCH-3</v>
          </cell>
          <cell r="B1020" t="str">
            <v>TRAIL CAMERA HOLDER- QUICK MOUNT 3 PACK</v>
          </cell>
          <cell r="C1020">
            <v>14.99</v>
          </cell>
          <cell r="E1020">
            <v>7.25</v>
          </cell>
          <cell r="G1020">
            <v>0</v>
          </cell>
          <cell r="H1020">
            <v>830636005311</v>
          </cell>
          <cell r="I1020">
            <v>12</v>
          </cell>
          <cell r="J1020" t="str">
            <v>N/A</v>
          </cell>
        </row>
        <row r="1021">
          <cell r="A1021" t="str">
            <v>HME-BTCH</v>
          </cell>
          <cell r="B1021" t="str">
            <v xml:space="preserve">BETTER TRAIL CAMERA HOLDER  </v>
          </cell>
          <cell r="C1021">
            <v>14.99</v>
          </cell>
          <cell r="E1021">
            <v>7.95</v>
          </cell>
          <cell r="G1021">
            <v>0</v>
          </cell>
          <cell r="H1021">
            <v>830636005175</v>
          </cell>
          <cell r="I1021">
            <v>6</v>
          </cell>
          <cell r="J1021" t="str">
            <v>N/A</v>
          </cell>
        </row>
        <row r="1022">
          <cell r="A1022" t="str">
            <v>HME-TCH-T</v>
          </cell>
          <cell r="B1022" t="str">
            <v xml:space="preserve">TRAIL CAMERA HOLDER TREE MOUNT </v>
          </cell>
          <cell r="C1022">
            <v>12.99</v>
          </cell>
          <cell r="E1022">
            <v>7.18</v>
          </cell>
          <cell r="G1022">
            <v>0</v>
          </cell>
          <cell r="H1022">
            <v>830636005144</v>
          </cell>
          <cell r="I1022">
            <v>6</v>
          </cell>
          <cell r="J1022" t="str">
            <v>N/A</v>
          </cell>
        </row>
        <row r="1023">
          <cell r="A1023" t="str">
            <v>HME-TPCH</v>
          </cell>
          <cell r="B1023" t="str">
            <v>T-POST TRAIL CAMERA HOLDER</v>
          </cell>
          <cell r="C1023">
            <v>11.99</v>
          </cell>
          <cell r="E1023">
            <v>6.43</v>
          </cell>
          <cell r="G1023">
            <v>0</v>
          </cell>
          <cell r="H1023">
            <v>830636005328</v>
          </cell>
          <cell r="I1023">
            <v>6</v>
          </cell>
          <cell r="J1023" t="str">
            <v>N/A</v>
          </cell>
        </row>
        <row r="1024">
          <cell r="A1024" t="str">
            <v>HME-ETCH</v>
          </cell>
          <cell r="B1024" t="str">
            <v xml:space="preserve">ECONOMY TRAIL CAMERA HOLDER </v>
          </cell>
          <cell r="C1024">
            <v>9.99</v>
          </cell>
          <cell r="E1024">
            <v>5.43</v>
          </cell>
          <cell r="G1024">
            <v>0</v>
          </cell>
          <cell r="H1024">
            <v>830636005137</v>
          </cell>
          <cell r="I1024">
            <v>6</v>
          </cell>
          <cell r="J1024" t="str">
            <v>N/A</v>
          </cell>
        </row>
        <row r="1025">
          <cell r="A1025" t="str">
            <v>SD CARDS</v>
          </cell>
        </row>
        <row r="1026">
          <cell r="A1026" t="str">
            <v>HME-32GB4PK</v>
          </cell>
          <cell r="B1026" t="str">
            <v>32GB SD (4 PACK)</v>
          </cell>
          <cell r="C1026">
            <v>94.99</v>
          </cell>
          <cell r="E1026">
            <v>47.95</v>
          </cell>
          <cell r="G1026">
            <v>0</v>
          </cell>
          <cell r="H1026">
            <v>888151026984</v>
          </cell>
          <cell r="I1026">
            <v>384</v>
          </cell>
          <cell r="J1026">
            <v>12</v>
          </cell>
        </row>
        <row r="1027">
          <cell r="A1027" t="str">
            <v>HME-32GB-2PK</v>
          </cell>
          <cell r="B1027" t="str">
            <v>32GB SD CARD (2 PACK)</v>
          </cell>
          <cell r="C1027">
            <v>59.99</v>
          </cell>
          <cell r="E1027">
            <v>24.95</v>
          </cell>
          <cell r="G1027">
            <v>0</v>
          </cell>
          <cell r="H1027">
            <v>888151021491</v>
          </cell>
          <cell r="I1027">
            <v>768</v>
          </cell>
          <cell r="J1027">
            <v>12</v>
          </cell>
        </row>
        <row r="1028">
          <cell r="A1028" t="str">
            <v>HME-32GB</v>
          </cell>
          <cell r="B1028" t="str">
            <v>32GB SD (SINGLE PACK)</v>
          </cell>
          <cell r="C1028">
            <v>29.99</v>
          </cell>
          <cell r="E1028">
            <v>13.95</v>
          </cell>
          <cell r="G1028">
            <v>0</v>
          </cell>
          <cell r="H1028">
            <v>888151018491</v>
          </cell>
          <cell r="I1028">
            <v>768</v>
          </cell>
          <cell r="J1028">
            <v>12</v>
          </cell>
        </row>
        <row r="1029">
          <cell r="A1029" t="str">
            <v>HME-16GB4PK</v>
          </cell>
          <cell r="B1029" t="str">
            <v>16GB SD (4 PACK)</v>
          </cell>
          <cell r="C1029">
            <v>54.99</v>
          </cell>
          <cell r="E1029">
            <v>28.95</v>
          </cell>
          <cell r="G1029">
            <v>0</v>
          </cell>
          <cell r="H1029">
            <v>888151026977</v>
          </cell>
          <cell r="I1029">
            <v>384</v>
          </cell>
          <cell r="J1029">
            <v>12</v>
          </cell>
        </row>
        <row r="1030">
          <cell r="A1030" t="str">
            <v>HME-16GB2PK</v>
          </cell>
          <cell r="B1030" t="str">
            <v>16GB SD (2 PACK)</v>
          </cell>
          <cell r="C1030">
            <v>29.99</v>
          </cell>
          <cell r="E1030">
            <v>14.95</v>
          </cell>
          <cell r="G1030">
            <v>0</v>
          </cell>
          <cell r="H1030">
            <v>888151020470</v>
          </cell>
          <cell r="I1030">
            <v>768</v>
          </cell>
          <cell r="J1030">
            <v>12</v>
          </cell>
        </row>
        <row r="1031">
          <cell r="A1031" t="str">
            <v>HME-16GB</v>
          </cell>
          <cell r="B1031" t="str">
            <v>16GB SD (SINGLE PACK)</v>
          </cell>
          <cell r="C1031">
            <v>14.99</v>
          </cell>
          <cell r="E1031">
            <v>7.95</v>
          </cell>
          <cell r="G1031">
            <v>0</v>
          </cell>
          <cell r="H1031">
            <v>888151018484</v>
          </cell>
          <cell r="I1031">
            <v>768</v>
          </cell>
          <cell r="J1031">
            <v>12</v>
          </cell>
        </row>
        <row r="1032">
          <cell r="A1032" t="str">
            <v>TRAIL CAMERA ACCESSORIES     *2023 NEW ITEMS*</v>
          </cell>
        </row>
        <row r="1033">
          <cell r="A1033" t="str">
            <v>HME-CRV43HD</v>
          </cell>
          <cell r="B1033" t="str">
            <v>SD CARD READER/VIEWER W/ 4.3" LCD SCREEN</v>
          </cell>
          <cell r="C1033">
            <v>79.989999999999995</v>
          </cell>
          <cell r="E1033">
            <v>52.95</v>
          </cell>
          <cell r="G1033">
            <v>0</v>
          </cell>
          <cell r="H1033">
            <v>888151030639</v>
          </cell>
          <cell r="I1033">
            <v>24</v>
          </cell>
          <cell r="J1033">
            <v>6</v>
          </cell>
        </row>
        <row r="1034">
          <cell r="A1034" t="str">
            <v>HME-12VBBSLR</v>
          </cell>
          <cell r="B1034" t="str">
            <v>12V BATTERY BOX W/ SOLAR PANEL</v>
          </cell>
          <cell r="C1034">
            <v>79.989999999999995</v>
          </cell>
          <cell r="E1034">
            <v>49.95</v>
          </cell>
          <cell r="G1034">
            <v>0</v>
          </cell>
          <cell r="H1034">
            <v>888151015148</v>
          </cell>
          <cell r="I1034">
            <v>2</v>
          </cell>
          <cell r="J1034" t="str">
            <v>N/A</v>
          </cell>
        </row>
        <row r="1035">
          <cell r="A1035" t="str">
            <v>HME-SOLP5X</v>
          </cell>
          <cell r="B1035" t="str">
            <v>5,000 MAH SOLAR POWER PANEL</v>
          </cell>
          <cell r="C1035">
            <v>69.989999999999995</v>
          </cell>
          <cell r="E1035">
            <v>44.95</v>
          </cell>
          <cell r="G1035">
            <v>0</v>
          </cell>
          <cell r="H1035">
            <v>888151047361</v>
          </cell>
          <cell r="I1035">
            <v>6</v>
          </cell>
          <cell r="J1035" t="str">
            <v>N/A</v>
          </cell>
        </row>
        <row r="1036">
          <cell r="A1036" t="str">
            <v>HME-SOLP</v>
          </cell>
          <cell r="B1036" t="str">
            <v>3,000 MAH SOLAR POWER PANEL</v>
          </cell>
          <cell r="C1036">
            <v>59.99</v>
          </cell>
          <cell r="E1036">
            <v>37.950000000000003</v>
          </cell>
          <cell r="G1036">
            <v>0</v>
          </cell>
          <cell r="H1036">
            <v>888151027233</v>
          </cell>
          <cell r="I1036">
            <v>6</v>
          </cell>
          <cell r="J1036" t="str">
            <v>N/A</v>
          </cell>
        </row>
        <row r="1037">
          <cell r="A1037" t="str">
            <v>HME-CLRANT</v>
          </cell>
          <cell r="B1037" t="str">
            <v>EXTERNAL ANTENNA (SIGNAL BOOSTER)</v>
          </cell>
          <cell r="C1037">
            <v>39.99</v>
          </cell>
          <cell r="E1037">
            <v>21.95</v>
          </cell>
          <cell r="G1037">
            <v>0</v>
          </cell>
          <cell r="H1037">
            <v>888151047293</v>
          </cell>
          <cell r="I1037">
            <v>6</v>
          </cell>
          <cell r="J1037" t="str">
            <v>N/A</v>
          </cell>
        </row>
        <row r="1038">
          <cell r="A1038" t="str">
            <v>HME-CBLK</v>
          </cell>
          <cell r="B1038" t="str">
            <v>UNIVERSAL CABLE LOCK</v>
          </cell>
          <cell r="C1038">
            <v>31.99</v>
          </cell>
          <cell r="E1038">
            <v>16.95</v>
          </cell>
          <cell r="G1038">
            <v>0</v>
          </cell>
          <cell r="H1038">
            <v>888151019788</v>
          </cell>
          <cell r="I1038">
            <v>24</v>
          </cell>
          <cell r="J1038">
            <v>4</v>
          </cell>
        </row>
        <row r="1039">
          <cell r="A1039" t="str">
            <v>HME-QMCR</v>
          </cell>
          <cell r="B1039" t="str">
            <v>IOS 4 IN 1 CARD READER USB C / MICRO USB / USB 2.0 / LIGHTNING</v>
          </cell>
          <cell r="C1039">
            <v>29.99</v>
          </cell>
          <cell r="E1039">
            <v>14.95</v>
          </cell>
          <cell r="G1039">
            <v>0</v>
          </cell>
          <cell r="H1039">
            <v>888151017760</v>
          </cell>
          <cell r="I1039">
            <v>96</v>
          </cell>
          <cell r="J1039">
            <v>12</v>
          </cell>
        </row>
        <row r="1040">
          <cell r="A1040" t="str">
            <v>HME-SDCRIOS</v>
          </cell>
          <cell r="B1040" t="str">
            <v xml:space="preserve">HME SD CARD READER FOR IOS </v>
          </cell>
          <cell r="C1040">
            <v>29.99</v>
          </cell>
          <cell r="E1040">
            <v>14.95</v>
          </cell>
          <cell r="G1040">
            <v>0</v>
          </cell>
          <cell r="H1040">
            <v>888151015322</v>
          </cell>
          <cell r="I1040">
            <v>36</v>
          </cell>
          <cell r="J1040">
            <v>6</v>
          </cell>
        </row>
        <row r="1041">
          <cell r="A1041" t="str">
            <v>HME-SDCH</v>
          </cell>
          <cell r="B1041" t="str">
            <v>HME SD CARD HOLDER</v>
          </cell>
          <cell r="C1041">
            <v>18.989999999999998</v>
          </cell>
          <cell r="E1041">
            <v>9.9499999999999993</v>
          </cell>
          <cell r="G1041">
            <v>0</v>
          </cell>
          <cell r="H1041">
            <v>888151017425</v>
          </cell>
          <cell r="I1041">
            <v>24</v>
          </cell>
          <cell r="J1041">
            <v>6</v>
          </cell>
        </row>
        <row r="1042">
          <cell r="A1042" t="str">
            <v>HME-SDCRAND</v>
          </cell>
          <cell r="B1042" t="str">
            <v>HME SD CARD READER FOR ANDROID</v>
          </cell>
          <cell r="C1042">
            <v>14.99</v>
          </cell>
          <cell r="E1042">
            <v>8.9499999999999993</v>
          </cell>
          <cell r="G1042">
            <v>0</v>
          </cell>
          <cell r="H1042">
            <v>888151015278</v>
          </cell>
          <cell r="I1042">
            <v>36</v>
          </cell>
          <cell r="J1042">
            <v>6</v>
          </cell>
        </row>
        <row r="1043">
          <cell r="A1043" t="str">
            <v>GROUND BOW HOLDERS</v>
          </cell>
          <cell r="B1043" t="str">
            <v/>
          </cell>
        </row>
        <row r="1044">
          <cell r="A1044" t="str">
            <v>HME-HSPH</v>
          </cell>
          <cell r="B1044" t="str">
            <v xml:space="preserve">HARD SURFACE PRACTICE HANGER </v>
          </cell>
          <cell r="C1044">
            <v>44.99</v>
          </cell>
          <cell r="E1044">
            <v>24.95</v>
          </cell>
          <cell r="G1044">
            <v>0</v>
          </cell>
          <cell r="H1044">
            <v>830636009234</v>
          </cell>
          <cell r="I1044">
            <v>4</v>
          </cell>
          <cell r="J1044" t="str">
            <v>N/A</v>
          </cell>
        </row>
        <row r="1045">
          <cell r="A1045" t="str">
            <v>HME-APH</v>
          </cell>
          <cell r="B1045" t="str">
            <v>ARCHER'S PRACTICE HANGER</v>
          </cell>
          <cell r="C1045">
            <v>34.99</v>
          </cell>
          <cell r="E1045">
            <v>18.95</v>
          </cell>
          <cell r="G1045">
            <v>0</v>
          </cell>
          <cell r="H1045">
            <v>830636005052</v>
          </cell>
          <cell r="I1045">
            <v>4</v>
          </cell>
          <cell r="J1045" t="str">
            <v>N/A</v>
          </cell>
        </row>
        <row r="1046">
          <cell r="A1046" t="str">
            <v>HME-APS</v>
          </cell>
          <cell r="B1046" t="str">
            <v xml:space="preserve">ARCHERS PRACTICE STAND </v>
          </cell>
          <cell r="C1046">
            <v>27.99</v>
          </cell>
          <cell r="E1046">
            <v>14.95</v>
          </cell>
          <cell r="G1046">
            <v>0</v>
          </cell>
          <cell r="H1046">
            <v>830636005045</v>
          </cell>
          <cell r="I1046">
            <v>6</v>
          </cell>
          <cell r="J1046" t="str">
            <v>N/A</v>
          </cell>
        </row>
        <row r="1047">
          <cell r="A1047" t="str">
            <v>HME-AGS-AR</v>
          </cell>
          <cell r="B1047" t="str">
            <v xml:space="preserve">ARCHERS GROUND STAKE WITH ARROW RING  </v>
          </cell>
          <cell r="C1047">
            <v>11.99</v>
          </cell>
          <cell r="E1047">
            <v>6.95</v>
          </cell>
          <cell r="G1047">
            <v>0</v>
          </cell>
          <cell r="H1047">
            <v>830636005281</v>
          </cell>
          <cell r="I1047">
            <v>6</v>
          </cell>
          <cell r="J1047" t="str">
            <v>N/A</v>
          </cell>
        </row>
        <row r="1048">
          <cell r="A1048" t="str">
            <v>HME-AGS</v>
          </cell>
          <cell r="B1048" t="str">
            <v>ARCHERS GROUND STAKE</v>
          </cell>
          <cell r="C1048">
            <v>9.99</v>
          </cell>
          <cell r="E1048">
            <v>5.65</v>
          </cell>
          <cell r="G1048">
            <v>0</v>
          </cell>
          <cell r="H1048">
            <v>830636005007</v>
          </cell>
          <cell r="I1048">
            <v>6</v>
          </cell>
          <cell r="J1048" t="str">
            <v>N/A</v>
          </cell>
        </row>
        <row r="1049">
          <cell r="A1049" t="str">
            <v>HME-AGBS</v>
          </cell>
          <cell r="B1049" t="str">
            <v xml:space="preserve">ARCHER'S GROUND BLIND STAKE  </v>
          </cell>
          <cell r="C1049">
            <v>7.99</v>
          </cell>
          <cell r="E1049">
            <v>4.45</v>
          </cell>
          <cell r="G1049">
            <v>0</v>
          </cell>
          <cell r="H1049">
            <v>830636005076</v>
          </cell>
          <cell r="I1049">
            <v>6</v>
          </cell>
          <cell r="J1049" t="str">
            <v>N/A</v>
          </cell>
        </row>
        <row r="1050">
          <cell r="A1050" t="str">
            <v>TARGET ACCESSORIES     *2023 NEW ITEMS*</v>
          </cell>
        </row>
        <row r="1051">
          <cell r="A1051" t="str">
            <v>HME-ABTS</v>
          </cell>
          <cell r="B1051" t="str">
            <v>ADJUSTABLE BAG TARGET STAND</v>
          </cell>
          <cell r="C1051">
            <v>63.99</v>
          </cell>
          <cell r="E1051">
            <v>38.950000000000003</v>
          </cell>
          <cell r="G1051">
            <v>0</v>
          </cell>
          <cell r="H1051">
            <v>888151046562</v>
          </cell>
          <cell r="I1051">
            <v>2</v>
          </cell>
          <cell r="J1051" t="str">
            <v>N/A</v>
          </cell>
        </row>
        <row r="1052">
          <cell r="A1052" t="str">
            <v>HME-BTS</v>
          </cell>
          <cell r="B1052" t="str">
            <v xml:space="preserve">BAG TARGET STAND </v>
          </cell>
          <cell r="C1052">
            <v>44.99</v>
          </cell>
          <cell r="E1052">
            <v>26.45</v>
          </cell>
          <cell r="G1052">
            <v>0</v>
          </cell>
          <cell r="H1052">
            <v>830636005168</v>
          </cell>
          <cell r="I1052">
            <v>3</v>
          </cell>
          <cell r="J1052" t="str">
            <v>N/A</v>
          </cell>
        </row>
        <row r="1053">
          <cell r="A1053" t="str">
            <v>HME-3DTS</v>
          </cell>
          <cell r="B1053" t="str">
            <v xml:space="preserve">3D TARGET STAND   </v>
          </cell>
          <cell r="C1053">
            <v>34.99</v>
          </cell>
          <cell r="E1053">
            <v>18.95</v>
          </cell>
          <cell r="G1053">
            <v>0</v>
          </cell>
          <cell r="H1053">
            <v>830636005090</v>
          </cell>
          <cell r="I1053">
            <v>3</v>
          </cell>
          <cell r="J1053" t="str">
            <v>N/A</v>
          </cell>
        </row>
        <row r="1054">
          <cell r="A1054" t="str">
            <v>HME-UT-C</v>
          </cell>
          <cell r="B1054" t="str">
            <v xml:space="preserve">UNIVERSAL TARGET COVER  </v>
          </cell>
          <cell r="C1054">
            <v>19.989999999999998</v>
          </cell>
          <cell r="E1054">
            <v>12.95</v>
          </cell>
          <cell r="G1054">
            <v>0</v>
          </cell>
          <cell r="H1054">
            <v>830636005250</v>
          </cell>
          <cell r="I1054">
            <v>3</v>
          </cell>
          <cell r="J1054" t="str">
            <v>N/A</v>
          </cell>
        </row>
        <row r="1055">
          <cell r="A1055" t="str">
            <v>VIDEO CAMERA HOLDERS</v>
          </cell>
          <cell r="B1055" t="str">
            <v/>
          </cell>
        </row>
        <row r="1056">
          <cell r="A1056" t="str">
            <v>HME-BCH</v>
          </cell>
          <cell r="B1056" t="str">
            <v xml:space="preserve">BETTER CAMERA HOLDER  </v>
          </cell>
          <cell r="C1056">
            <v>29.99</v>
          </cell>
          <cell r="E1056">
            <v>15.95</v>
          </cell>
          <cell r="G1056">
            <v>0</v>
          </cell>
          <cell r="H1056">
            <v>830636005113</v>
          </cell>
          <cell r="I1056">
            <v>6</v>
          </cell>
          <cell r="J1056" t="str">
            <v>N/A</v>
          </cell>
        </row>
        <row r="1057">
          <cell r="A1057" t="str">
            <v>CROSSBOW HANGERS</v>
          </cell>
          <cell r="B1057" t="str">
            <v/>
          </cell>
        </row>
        <row r="1058">
          <cell r="A1058" t="str">
            <v>HME-BCBH</v>
          </cell>
          <cell r="B1058" t="str">
            <v xml:space="preserve">BETTER CROSSBOW HOLDER </v>
          </cell>
          <cell r="C1058">
            <v>27.99</v>
          </cell>
          <cell r="E1058">
            <v>14.95</v>
          </cell>
          <cell r="G1058">
            <v>0</v>
          </cell>
          <cell r="H1058">
            <v>830636009197</v>
          </cell>
          <cell r="I1058">
            <v>6</v>
          </cell>
          <cell r="J1058" t="str">
            <v>N/A</v>
          </cell>
        </row>
        <row r="1059">
          <cell r="A1059" t="str">
            <v>TREESTAND BOW HOLDERS</v>
          </cell>
          <cell r="B1059" t="str">
            <v/>
          </cell>
        </row>
        <row r="1060">
          <cell r="A1060" t="str">
            <v>HME-FABH</v>
          </cell>
          <cell r="B1060" t="str">
            <v>FLEXIBLE ARM BOW HOLDER</v>
          </cell>
          <cell r="C1060">
            <v>39.99</v>
          </cell>
          <cell r="E1060">
            <v>21.95</v>
          </cell>
          <cell r="G1060">
            <v>0</v>
          </cell>
          <cell r="H1060">
            <v>888151015353</v>
          </cell>
          <cell r="I1060">
            <v>8</v>
          </cell>
          <cell r="J1060">
            <v>4</v>
          </cell>
        </row>
        <row r="1061">
          <cell r="A1061" t="str">
            <v>HME-UMBH</v>
          </cell>
          <cell r="B1061" t="str">
            <v>UNIVERSALLY MOUNTABLE BOW HOLDER</v>
          </cell>
          <cell r="C1061">
            <v>11.99</v>
          </cell>
          <cell r="E1061">
            <v>6.43</v>
          </cell>
          <cell r="G1061">
            <v>0</v>
          </cell>
          <cell r="H1061">
            <v>830636009036</v>
          </cell>
          <cell r="I1061">
            <v>6</v>
          </cell>
          <cell r="J1061" t="str">
            <v>N/A</v>
          </cell>
        </row>
        <row r="1062">
          <cell r="A1062" t="str">
            <v>TREESTAND BOW HANGERS</v>
          </cell>
          <cell r="B1062" t="str">
            <v/>
          </cell>
        </row>
        <row r="1063">
          <cell r="A1063" t="str">
            <v>HME-FBH-3</v>
          </cell>
          <cell r="B1063" t="str">
            <v>FOLDING BOW HANGER (3 PACK)</v>
          </cell>
          <cell r="C1063">
            <v>19.989999999999998</v>
          </cell>
          <cell r="E1063">
            <v>11.95</v>
          </cell>
          <cell r="G1063">
            <v>0</v>
          </cell>
          <cell r="H1063">
            <v>830636009173</v>
          </cell>
          <cell r="I1063">
            <v>6</v>
          </cell>
          <cell r="J1063" t="str">
            <v>N/A</v>
          </cell>
        </row>
        <row r="1064">
          <cell r="A1064" t="str">
            <v>HME-FBH</v>
          </cell>
          <cell r="B1064" t="str">
            <v xml:space="preserve">FOLDING BOW HANGER  </v>
          </cell>
          <cell r="C1064">
            <v>8.99</v>
          </cell>
          <cell r="E1064">
            <v>4.45</v>
          </cell>
          <cell r="G1064">
            <v>0</v>
          </cell>
          <cell r="H1064">
            <v>830636009135</v>
          </cell>
          <cell r="I1064">
            <v>6</v>
          </cell>
          <cell r="J1064" t="str">
            <v>N/A</v>
          </cell>
        </row>
        <row r="1065">
          <cell r="A1065" t="str">
            <v>HME-SOBH</v>
          </cell>
          <cell r="B1065" t="str">
            <v xml:space="preserve">BETTER BOW HANGER STRAP-ON </v>
          </cell>
          <cell r="C1065">
            <v>27.99</v>
          </cell>
          <cell r="E1065">
            <v>13.95</v>
          </cell>
          <cell r="G1065">
            <v>0</v>
          </cell>
          <cell r="H1065">
            <v>830636009265</v>
          </cell>
          <cell r="I1065">
            <v>6</v>
          </cell>
          <cell r="J1065" t="str">
            <v>N/A</v>
          </cell>
        </row>
        <row r="1066">
          <cell r="A1066" t="str">
            <v>HME-BBH</v>
          </cell>
          <cell r="B1066" t="str">
            <v xml:space="preserve">BETTER BOW HANGER  </v>
          </cell>
          <cell r="C1066">
            <v>18.989999999999998</v>
          </cell>
          <cell r="E1066">
            <v>9.9499999999999993</v>
          </cell>
          <cell r="G1066">
            <v>0</v>
          </cell>
          <cell r="H1066">
            <v>830636009074</v>
          </cell>
          <cell r="I1066">
            <v>6</v>
          </cell>
          <cell r="J1066" t="str">
            <v>N/A</v>
          </cell>
        </row>
        <row r="1067">
          <cell r="A1067" t="str">
            <v>HME-PSSH</v>
          </cell>
          <cell r="B1067" t="str">
            <v>PRO SERIES SUPER BOW HANGER</v>
          </cell>
          <cell r="C1067">
            <v>11.99</v>
          </cell>
          <cell r="E1067">
            <v>5.45</v>
          </cell>
          <cell r="G1067">
            <v>0</v>
          </cell>
          <cell r="H1067">
            <v>830636005021</v>
          </cell>
          <cell r="I1067">
            <v>6</v>
          </cell>
          <cell r="J1067" t="str">
            <v>N/A</v>
          </cell>
        </row>
        <row r="1068">
          <cell r="A1068" t="str">
            <v>HME-LBBH</v>
          </cell>
          <cell r="B1068" t="str">
            <v>LIL BETTER BOW HANGER</v>
          </cell>
          <cell r="C1068">
            <v>11.99</v>
          </cell>
          <cell r="E1068">
            <v>5.45</v>
          </cell>
          <cell r="G1068">
            <v>0</v>
          </cell>
          <cell r="H1068">
            <v>830636009111</v>
          </cell>
          <cell r="I1068">
            <v>6</v>
          </cell>
          <cell r="J1068" t="str">
            <v>N/A</v>
          </cell>
        </row>
        <row r="1069">
          <cell r="A1069" t="str">
            <v>HME-MSH</v>
          </cell>
          <cell r="B1069" t="str">
            <v xml:space="preserve">MINI SUPER HANGER   </v>
          </cell>
          <cell r="C1069">
            <v>10.99</v>
          </cell>
          <cell r="E1069">
            <v>5.5</v>
          </cell>
          <cell r="G1069">
            <v>0</v>
          </cell>
          <cell r="H1069">
            <v>830636009210</v>
          </cell>
          <cell r="I1069">
            <v>6</v>
          </cell>
          <cell r="J1069" t="str">
            <v>N/A</v>
          </cell>
        </row>
        <row r="1070">
          <cell r="A1070" t="str">
            <v>HME-LSH</v>
          </cell>
          <cell r="B1070" t="str">
            <v>LIL SUPER HANGER</v>
          </cell>
          <cell r="C1070">
            <v>7.99</v>
          </cell>
          <cell r="E1070">
            <v>4.1500000000000004</v>
          </cell>
          <cell r="G1070">
            <v>0</v>
          </cell>
          <cell r="H1070">
            <v>830636009104</v>
          </cell>
          <cell r="I1070">
            <v>6</v>
          </cell>
          <cell r="J1070" t="str">
            <v>N/A</v>
          </cell>
        </row>
        <row r="1071">
          <cell r="A1071" t="str">
            <v>GROUND BLINDS</v>
          </cell>
          <cell r="B1071" t="str">
            <v/>
          </cell>
        </row>
        <row r="1072">
          <cell r="A1072" t="str">
            <v>HME-GRDBLND3-CVD</v>
          </cell>
          <cell r="B1072" t="str">
            <v>3-PERSON HUB GROUND BLIND 75" X 75" X 67" - CERVIDAE CAMO</v>
          </cell>
          <cell r="C1072">
            <v>189.99</v>
          </cell>
          <cell r="E1072">
            <v>109.95</v>
          </cell>
          <cell r="G1072">
            <v>0</v>
          </cell>
          <cell r="H1072">
            <v>888151019719</v>
          </cell>
          <cell r="I1072">
            <v>2</v>
          </cell>
          <cell r="J1072" t="str">
            <v>N/A</v>
          </cell>
        </row>
        <row r="1073">
          <cell r="A1073" t="str">
            <v>HME-GRDBLND2</v>
          </cell>
          <cell r="B1073" t="str">
            <v>2-PERSON HUB GROUND BLIND 62" X 62" X 66"</v>
          </cell>
          <cell r="C1073">
            <v>179.99</v>
          </cell>
          <cell r="E1073">
            <v>99.95</v>
          </cell>
          <cell r="G1073">
            <v>0</v>
          </cell>
          <cell r="H1073" t="str">
            <v>888151018910</v>
          </cell>
          <cell r="I1073">
            <v>2</v>
          </cell>
          <cell r="J1073" t="str">
            <v>N/A</v>
          </cell>
        </row>
        <row r="1074">
          <cell r="A1074" t="str">
            <v>HME-SS75</v>
          </cell>
          <cell r="B1074" t="str">
            <v>SPRING STEEL 75 GROUND BLIND</v>
          </cell>
          <cell r="C1074">
            <v>99.99</v>
          </cell>
          <cell r="E1074">
            <v>59.95</v>
          </cell>
          <cell r="G1074">
            <v>0</v>
          </cell>
          <cell r="H1074">
            <v>888151023730</v>
          </cell>
          <cell r="I1074">
            <v>2</v>
          </cell>
          <cell r="J1074" t="str">
            <v>N/A</v>
          </cell>
        </row>
        <row r="1075">
          <cell r="A1075" t="str">
            <v>HME-SS100</v>
          </cell>
          <cell r="B1075" t="str">
            <v xml:space="preserve">SPRING STEEL 100 GROUND BLIND </v>
          </cell>
          <cell r="C1075">
            <v>99.99</v>
          </cell>
          <cell r="E1075">
            <v>53.95</v>
          </cell>
          <cell r="G1075">
            <v>0</v>
          </cell>
          <cell r="H1075">
            <v>888151024126</v>
          </cell>
          <cell r="I1075">
            <v>2</v>
          </cell>
          <cell r="J1075" t="str">
            <v>N/A</v>
          </cell>
        </row>
        <row r="1076">
          <cell r="A1076" t="str">
            <v>GROUND BLIND ACCESSORIES</v>
          </cell>
        </row>
        <row r="1077">
          <cell r="A1077" t="str">
            <v>HME-PB-4PK</v>
          </cell>
          <cell r="B1077" t="str">
            <v>BLIND PLATFORM BRACKETS (4 PACK)</v>
          </cell>
          <cell r="C1077">
            <v>149.99</v>
          </cell>
          <cell r="E1077">
            <v>89.95</v>
          </cell>
          <cell r="G1077">
            <v>0</v>
          </cell>
          <cell r="H1077">
            <v>888151040072</v>
          </cell>
          <cell r="I1077" t="str">
            <v>TBD</v>
          </cell>
          <cell r="J1077" t="str">
            <v>N/A</v>
          </cell>
        </row>
        <row r="1078">
          <cell r="A1078" t="str">
            <v>HME-ELEV-4PK</v>
          </cell>
          <cell r="B1078" t="str">
            <v>4X4 STEEL BLIND POST BRACKETS /  BLACK POWDER COATING /  4 PACK</v>
          </cell>
          <cell r="C1078">
            <v>129.99</v>
          </cell>
          <cell r="E1078">
            <v>69.95</v>
          </cell>
          <cell r="G1078">
            <v>0</v>
          </cell>
          <cell r="H1078">
            <v>888151016916</v>
          </cell>
          <cell r="I1078">
            <v>2</v>
          </cell>
          <cell r="J1078" t="str">
            <v>N/A</v>
          </cell>
        </row>
        <row r="1079">
          <cell r="A1079" t="str">
            <v>HME-GBSP</v>
          </cell>
          <cell r="B1079" t="str">
            <v>GROUND BLIND SUPPORT POLE</v>
          </cell>
          <cell r="C1079">
            <v>42.99</v>
          </cell>
          <cell r="E1079">
            <v>22.95</v>
          </cell>
          <cell r="G1079">
            <v>0</v>
          </cell>
          <cell r="H1079">
            <v>830636006240</v>
          </cell>
          <cell r="I1079">
            <v>3</v>
          </cell>
          <cell r="J1079" t="str">
            <v>N/A</v>
          </cell>
        </row>
        <row r="1080">
          <cell r="A1080" t="str">
            <v>HME-GRDBLND-CAP</v>
          </cell>
          <cell r="B1080" t="str">
            <v>EXECUTIONER 4-SIDED ORANGE BLIND CAP</v>
          </cell>
          <cell r="C1080">
            <v>19.989999999999998</v>
          </cell>
          <cell r="E1080">
            <v>9.9499999999999993</v>
          </cell>
          <cell r="G1080">
            <v>0</v>
          </cell>
          <cell r="H1080">
            <v>888151024317</v>
          </cell>
          <cell r="I1080" t="str">
            <v>TBD</v>
          </cell>
          <cell r="J1080" t="str">
            <v>N/A</v>
          </cell>
        </row>
        <row r="1081">
          <cell r="A1081" t="str">
            <v>HME-GBAS-1</v>
          </cell>
          <cell r="B1081" t="str">
            <v>GROUND BLIND ACCESORY SHELF / 8" WITH DRINK HOLDER &amp; 2 HOOKS</v>
          </cell>
          <cell r="C1081">
            <v>17.989999999999998</v>
          </cell>
          <cell r="E1081">
            <v>8.9499999999999993</v>
          </cell>
          <cell r="G1081">
            <v>0</v>
          </cell>
          <cell r="H1081" t="str">
            <v>830636006158</v>
          </cell>
          <cell r="I1081">
            <v>6</v>
          </cell>
          <cell r="J1081" t="str">
            <v>N/A</v>
          </cell>
        </row>
        <row r="1082">
          <cell r="A1082" t="str">
            <v>HME-EAGR</v>
          </cell>
          <cell r="B1082" t="str">
            <v xml:space="preserve">EASY AIM GUN REST  </v>
          </cell>
          <cell r="C1082">
            <v>16.989999999999998</v>
          </cell>
          <cell r="E1082">
            <v>8.9499999999999993</v>
          </cell>
          <cell r="G1082">
            <v>0</v>
          </cell>
          <cell r="H1082">
            <v>830636006219</v>
          </cell>
          <cell r="I1082">
            <v>6</v>
          </cell>
          <cell r="J1082" t="str">
            <v>N/A</v>
          </cell>
        </row>
        <row r="1083">
          <cell r="A1083" t="str">
            <v>GAME BAGS</v>
          </cell>
          <cell r="B1083" t="str">
            <v/>
          </cell>
        </row>
        <row r="1084">
          <cell r="A1084" t="str">
            <v>HME-ECGBAG1248-4PK</v>
          </cell>
          <cell r="B1084" t="str">
            <v>ECON GAME BAG 12" STRETCH X 48" LONG 4 PACK</v>
          </cell>
          <cell r="C1084">
            <v>11.99</v>
          </cell>
          <cell r="E1084">
            <v>5.95</v>
          </cell>
          <cell r="G1084">
            <v>0</v>
          </cell>
          <cell r="H1084">
            <v>888151018309</v>
          </cell>
          <cell r="I1084">
            <v>48</v>
          </cell>
          <cell r="J1084">
            <v>12</v>
          </cell>
        </row>
        <row r="1085">
          <cell r="A1085" t="str">
            <v>HME-ECGBAG1254</v>
          </cell>
          <cell r="B1085" t="str">
            <v>ECON GAME BAG 12" STRETCH X 54" LONG</v>
          </cell>
          <cell r="C1085">
            <v>4.99</v>
          </cell>
          <cell r="E1085">
            <v>2.4500000000000002</v>
          </cell>
          <cell r="G1085">
            <v>0</v>
          </cell>
          <cell r="H1085">
            <v>888151018262</v>
          </cell>
          <cell r="I1085">
            <v>48</v>
          </cell>
          <cell r="J1085">
            <v>12</v>
          </cell>
        </row>
        <row r="1086">
          <cell r="A1086" t="str">
            <v>GAME TOTES</v>
          </cell>
          <cell r="B1086" t="str">
            <v/>
          </cell>
        </row>
        <row r="1087">
          <cell r="A1087" t="str">
            <v>HME-GTMR</v>
          </cell>
          <cell r="B1087" t="str">
            <v>GAME TOTE METAL RACK</v>
          </cell>
          <cell r="C1087">
            <v>19.989999999999998</v>
          </cell>
          <cell r="E1087">
            <v>11.45</v>
          </cell>
          <cell r="G1087">
            <v>0</v>
          </cell>
          <cell r="H1087">
            <v>888151018323</v>
          </cell>
          <cell r="I1087">
            <v>96</v>
          </cell>
          <cell r="J1087">
            <v>12</v>
          </cell>
        </row>
        <row r="1088">
          <cell r="A1088" t="str">
            <v>HME-GTRNG</v>
          </cell>
          <cell r="B1088" t="str">
            <v>GAME TOTE RINGS</v>
          </cell>
          <cell r="C1088">
            <v>19.989999999999998</v>
          </cell>
          <cell r="E1088">
            <v>11.45</v>
          </cell>
          <cell r="G1088">
            <v>0</v>
          </cell>
          <cell r="H1088">
            <v>888151018330</v>
          </cell>
          <cell r="I1088">
            <v>96</v>
          </cell>
          <cell r="J1088">
            <v>12</v>
          </cell>
        </row>
        <row r="1089">
          <cell r="A1089" t="str">
            <v>FACE PAINT</v>
          </cell>
          <cell r="B1089" t="str">
            <v/>
          </cell>
        </row>
        <row r="1090">
          <cell r="A1090" t="str">
            <v>HME-STK-3PK</v>
          </cell>
          <cell r="B1090" t="str">
            <v>BLACK, BROWN, GREEN FACE PAINT STICKS</v>
          </cell>
          <cell r="C1090">
            <v>12.99</v>
          </cell>
          <cell r="E1090">
            <v>6.95</v>
          </cell>
          <cell r="G1090">
            <v>0</v>
          </cell>
          <cell r="H1090">
            <v>888151023556</v>
          </cell>
          <cell r="I1090">
            <v>96</v>
          </cell>
          <cell r="J1090">
            <v>12</v>
          </cell>
        </row>
        <row r="1091">
          <cell r="A1091" t="str">
            <v>HME-STK-BK</v>
          </cell>
          <cell r="B1091" t="str">
            <v>BLACK FACE PAINT STICK</v>
          </cell>
          <cell r="C1091">
            <v>5.99</v>
          </cell>
          <cell r="E1091">
            <v>2.75</v>
          </cell>
          <cell r="G1091">
            <v>0</v>
          </cell>
          <cell r="H1091">
            <v>888151023549</v>
          </cell>
          <cell r="I1091">
            <v>96</v>
          </cell>
          <cell r="J1091">
            <v>12</v>
          </cell>
        </row>
        <row r="1092">
          <cell r="A1092" t="str">
            <v>HME-CMOFPDS-BLK</v>
          </cell>
          <cell r="B1092" t="str">
            <v xml:space="preserve">BLACK FACE PAINT "MESS FREE" APPLICATION STICK </v>
          </cell>
          <cell r="C1092">
            <v>7.99</v>
          </cell>
          <cell r="E1092">
            <v>3.95</v>
          </cell>
          <cell r="G1092">
            <v>0</v>
          </cell>
          <cell r="H1092">
            <v>888151015209</v>
          </cell>
          <cell r="I1092">
            <v>48</v>
          </cell>
          <cell r="J1092">
            <v>12</v>
          </cell>
        </row>
        <row r="1093">
          <cell r="A1093" t="str">
            <v>HME-CMOFPDS</v>
          </cell>
          <cell r="B1093" t="str">
            <v xml:space="preserve">3 COLOR CAMO FACE PAINT "MESS FREE" APPLICATION STICK </v>
          </cell>
          <cell r="C1093">
            <v>7.99</v>
          </cell>
          <cell r="E1093">
            <v>3.95</v>
          </cell>
          <cell r="G1093">
            <v>0</v>
          </cell>
          <cell r="H1093">
            <v>888151014813</v>
          </cell>
          <cell r="I1093">
            <v>48</v>
          </cell>
          <cell r="J1093">
            <v>12</v>
          </cell>
        </row>
        <row r="1094">
          <cell r="A1094" t="str">
            <v>HME-CMOFP5</v>
          </cell>
          <cell r="B1094" t="str">
            <v xml:space="preserve">5 COLOR CAMO FACE PAINT KIT WITH MIRROR </v>
          </cell>
          <cell r="C1094">
            <v>5.99</v>
          </cell>
          <cell r="E1094">
            <v>2.95</v>
          </cell>
          <cell r="G1094">
            <v>0</v>
          </cell>
          <cell r="H1094">
            <v>888151014790</v>
          </cell>
          <cell r="I1094">
            <v>48</v>
          </cell>
          <cell r="J1094">
            <v>12</v>
          </cell>
        </row>
        <row r="1095">
          <cell r="A1095" t="str">
            <v>HME-CMOFP3</v>
          </cell>
          <cell r="B1095" t="str">
            <v xml:space="preserve">3 COLOR CAMO FACE PAINT KIT WITH MIRROR </v>
          </cell>
          <cell r="C1095">
            <v>4.99</v>
          </cell>
          <cell r="E1095">
            <v>2.4500000000000002</v>
          </cell>
          <cell r="G1095">
            <v>0</v>
          </cell>
          <cell r="H1095">
            <v>888151014806</v>
          </cell>
          <cell r="I1095">
            <v>48</v>
          </cell>
          <cell r="J1095">
            <v>12</v>
          </cell>
        </row>
        <row r="1096">
          <cell r="A1096" t="str">
            <v>LIFT CORDS</v>
          </cell>
          <cell r="B1096" t="str">
            <v/>
          </cell>
        </row>
        <row r="1097">
          <cell r="A1097" t="str">
            <v>HME-HDSH</v>
          </cell>
          <cell r="B1097" t="str">
            <v>HEAVY DUTY SLING HOIST (25 FT)</v>
          </cell>
          <cell r="C1097">
            <v>9.99</v>
          </cell>
          <cell r="E1097">
            <v>4.95</v>
          </cell>
          <cell r="G1097">
            <v>0</v>
          </cell>
          <cell r="H1097">
            <v>830636009333</v>
          </cell>
          <cell r="I1097">
            <v>6</v>
          </cell>
          <cell r="J1097" t="str">
            <v>N/A</v>
          </cell>
        </row>
        <row r="1098">
          <cell r="A1098" t="str">
            <v>HME-ALL-1</v>
          </cell>
          <cell r="B1098" t="str">
            <v>ARCHER'S LIMB LIFT (25 FT.)</v>
          </cell>
          <cell r="C1098">
            <v>8.99</v>
          </cell>
          <cell r="E1098">
            <v>4.5</v>
          </cell>
          <cell r="G1098">
            <v>0</v>
          </cell>
          <cell r="H1098">
            <v>830636009326</v>
          </cell>
          <cell r="I1098">
            <v>12</v>
          </cell>
          <cell r="J1098" t="str">
            <v>N/A</v>
          </cell>
        </row>
        <row r="1099">
          <cell r="A1099" t="str">
            <v>HME-HRWH</v>
          </cell>
          <cell r="B1099" t="str">
            <v>HOIST ROPE WITH HOOKS  (25 FT)</v>
          </cell>
          <cell r="C1099">
            <v>4.99</v>
          </cell>
          <cell r="E1099">
            <v>2.4500000000000002</v>
          </cell>
          <cell r="G1099">
            <v>0</v>
          </cell>
          <cell r="H1099">
            <v>830636009098</v>
          </cell>
          <cell r="I1099">
            <v>12</v>
          </cell>
          <cell r="J1099" t="str">
            <v>N/A</v>
          </cell>
        </row>
        <row r="1100">
          <cell r="A1100" t="str">
            <v>HME-TMHR</v>
          </cell>
          <cell r="B1100" t="str">
            <v>THE MAXX HOIST ROPE (25 FT)</v>
          </cell>
          <cell r="C1100">
            <v>4.99</v>
          </cell>
          <cell r="E1100">
            <v>2.95</v>
          </cell>
          <cell r="G1100">
            <v>0</v>
          </cell>
          <cell r="H1100">
            <v>830636009128</v>
          </cell>
          <cell r="I1100">
            <v>24</v>
          </cell>
          <cell r="J1100">
            <v>12</v>
          </cell>
        </row>
        <row r="1101">
          <cell r="A1101" t="str">
            <v>HME-RTT</v>
          </cell>
          <cell r="B1101" t="str">
            <v>RUBBER TWIST TIE</v>
          </cell>
          <cell r="C1101">
            <v>4.99</v>
          </cell>
          <cell r="E1101">
            <v>2.4500000000000002</v>
          </cell>
          <cell r="G1101">
            <v>0</v>
          </cell>
          <cell r="H1101">
            <v>888151014844</v>
          </cell>
          <cell r="I1101">
            <v>30</v>
          </cell>
          <cell r="J1101">
            <v>5</v>
          </cell>
        </row>
        <row r="1102">
          <cell r="A1102" t="str">
            <v>HME-GBLC</v>
          </cell>
          <cell r="B1102" t="str">
            <v>GEAR &amp; BOW LIFT CORD  (25 FT)</v>
          </cell>
          <cell r="C1102">
            <v>3.99</v>
          </cell>
          <cell r="E1102">
            <v>1.65</v>
          </cell>
          <cell r="G1102">
            <v>0</v>
          </cell>
          <cell r="H1102">
            <v>830636009012</v>
          </cell>
          <cell r="I1102">
            <v>48</v>
          </cell>
          <cell r="J1102">
            <v>24</v>
          </cell>
        </row>
        <row r="1103">
          <cell r="A1103" t="str">
            <v>HME-GBHR</v>
          </cell>
          <cell r="B1103" t="str">
            <v>GEAR AND BOW HOIST ROPE (25 FT)</v>
          </cell>
          <cell r="C1103">
            <v>3.49</v>
          </cell>
          <cell r="E1103">
            <v>1.47</v>
          </cell>
          <cell r="G1103">
            <v>0</v>
          </cell>
          <cell r="H1103">
            <v>830636009081</v>
          </cell>
          <cell r="I1103">
            <v>50</v>
          </cell>
          <cell r="J1103">
            <v>25</v>
          </cell>
        </row>
        <row r="1104">
          <cell r="A1104" t="str">
            <v>TRAIL MARKERS / RIBBON</v>
          </cell>
          <cell r="B1104" t="str">
            <v/>
          </cell>
        </row>
        <row r="1105">
          <cell r="A1105" t="str">
            <v>HME-OTM-3</v>
          </cell>
          <cell r="B1105" t="str">
            <v xml:space="preserve">3" TRAIL MARKERS-ORANGE (10 PACK) </v>
          </cell>
          <cell r="C1105">
            <v>5.99</v>
          </cell>
          <cell r="E1105">
            <v>2.95</v>
          </cell>
          <cell r="G1105">
            <v>0</v>
          </cell>
          <cell r="H1105">
            <v>830636004031</v>
          </cell>
          <cell r="I1105">
            <v>96</v>
          </cell>
          <cell r="J1105">
            <v>12</v>
          </cell>
        </row>
        <row r="1106">
          <cell r="A1106" t="str">
            <v>HME-TRWT</v>
          </cell>
          <cell r="B1106" t="str">
            <v>TRAIL RIBBON WITH TACKS</v>
          </cell>
          <cell r="C1106">
            <v>6.99</v>
          </cell>
          <cell r="E1106">
            <v>3.95</v>
          </cell>
          <cell r="G1106">
            <v>0</v>
          </cell>
          <cell r="H1106">
            <v>830636004093</v>
          </cell>
          <cell r="I1106">
            <v>48</v>
          </cell>
          <cell r="J1106">
            <v>12</v>
          </cell>
        </row>
        <row r="1107">
          <cell r="A1107" t="str">
            <v>HME-TMR</v>
          </cell>
          <cell r="B1107" t="str">
            <v>TRAIL MARKING RIBBON</v>
          </cell>
          <cell r="C1107">
            <v>3.99</v>
          </cell>
          <cell r="E1107">
            <v>2.25</v>
          </cell>
          <cell r="G1107">
            <v>0</v>
          </cell>
          <cell r="H1107">
            <v>830636004079</v>
          </cell>
          <cell r="I1107">
            <v>48</v>
          </cell>
          <cell r="J1107">
            <v>12</v>
          </cell>
        </row>
        <row r="1108">
          <cell r="A1108" t="str">
            <v>REFLECTIVE TACKS</v>
          </cell>
          <cell r="B1108" t="str">
            <v/>
          </cell>
        </row>
        <row r="1109">
          <cell r="A1109" t="str">
            <v>HME-RWT-25</v>
          </cell>
          <cell r="B1109" t="str">
            <v>REFELCTIVE WING TACK - ORANGE (25 PACK)</v>
          </cell>
          <cell r="C1109">
            <v>4.99</v>
          </cell>
          <cell r="E1109">
            <v>2.95</v>
          </cell>
          <cell r="G1109">
            <v>0</v>
          </cell>
          <cell r="H1109">
            <v>830636004154</v>
          </cell>
          <cell r="I1109">
            <v>48</v>
          </cell>
          <cell r="J1109">
            <v>12</v>
          </cell>
        </row>
        <row r="1110">
          <cell r="A1110" t="str">
            <v>HME-RWT-25-W</v>
          </cell>
          <cell r="B1110" t="str">
            <v>REFLECTIVE WING TACK - WHITE (25 PACK)</v>
          </cell>
          <cell r="C1110">
            <v>4.99</v>
          </cell>
          <cell r="E1110">
            <v>2.95</v>
          </cell>
          <cell r="G1110">
            <v>0</v>
          </cell>
          <cell r="H1110">
            <v>830636004178</v>
          </cell>
          <cell r="I1110">
            <v>48</v>
          </cell>
          <cell r="J1110">
            <v>12</v>
          </cell>
        </row>
        <row r="1111">
          <cell r="A1111" t="str">
            <v>HME-RT-50</v>
          </cell>
          <cell r="B1111" t="str">
            <v>REFLECTIVE TACKS - ORANGE (50 PACK)</v>
          </cell>
          <cell r="C1111">
            <v>2.99</v>
          </cell>
          <cell r="E1111">
            <v>1.95</v>
          </cell>
          <cell r="G1111">
            <v>0</v>
          </cell>
          <cell r="H1111">
            <v>830636004055</v>
          </cell>
          <cell r="I1111">
            <v>48</v>
          </cell>
          <cell r="J1111">
            <v>12</v>
          </cell>
        </row>
        <row r="1112">
          <cell r="A1112" t="str">
            <v>HME-RT-50-B</v>
          </cell>
          <cell r="B1112" t="str">
            <v>REFLECTIVE TACKS - BROWN (50 PACK)</v>
          </cell>
          <cell r="C1112">
            <v>2.99</v>
          </cell>
          <cell r="E1112">
            <v>1.95</v>
          </cell>
          <cell r="G1112">
            <v>0</v>
          </cell>
          <cell r="H1112">
            <v>830636004109</v>
          </cell>
          <cell r="I1112">
            <v>48</v>
          </cell>
          <cell r="J1112">
            <v>12</v>
          </cell>
        </row>
        <row r="1113">
          <cell r="A1113" t="str">
            <v>HME-RT-50-W</v>
          </cell>
          <cell r="B1113" t="str">
            <v>REFLECTIVE TACKS - WHITE (50 PACK)</v>
          </cell>
          <cell r="C1113">
            <v>2.99</v>
          </cell>
          <cell r="E1113">
            <v>1.95</v>
          </cell>
          <cell r="G1113">
            <v>0</v>
          </cell>
          <cell r="H1113">
            <v>830636004116</v>
          </cell>
          <cell r="I1113">
            <v>48</v>
          </cell>
          <cell r="J1113">
            <v>12</v>
          </cell>
        </row>
        <row r="1114">
          <cell r="A1114" t="str">
            <v>HME-PRT-50</v>
          </cell>
          <cell r="B1114" t="str">
            <v>PLASTIC REFLECTIVE TACK - ORANGE (50 PACK)</v>
          </cell>
          <cell r="C1114">
            <v>2.99</v>
          </cell>
          <cell r="E1114">
            <v>1.45</v>
          </cell>
          <cell r="G1114">
            <v>0</v>
          </cell>
          <cell r="H1114">
            <v>830636004086</v>
          </cell>
          <cell r="I1114">
            <v>48</v>
          </cell>
          <cell r="J1114">
            <v>12</v>
          </cell>
        </row>
        <row r="1115">
          <cell r="A1115" t="str">
            <v>HME-PRT-50-W</v>
          </cell>
          <cell r="B1115" t="str">
            <v>PLASTIC REFLECTIVE TACK - WHITE (50 PACK)</v>
          </cell>
          <cell r="C1115">
            <v>2.99</v>
          </cell>
          <cell r="E1115">
            <v>1.45</v>
          </cell>
          <cell r="G1115">
            <v>0</v>
          </cell>
          <cell r="H1115">
            <v>830636004147</v>
          </cell>
          <cell r="I1115">
            <v>48</v>
          </cell>
          <cell r="J1115">
            <v>12</v>
          </cell>
        </row>
        <row r="1116">
          <cell r="E1116" t="str">
            <v>HME TOTAL</v>
          </cell>
          <cell r="G1116">
            <v>0</v>
          </cell>
        </row>
        <row r="1117">
          <cell r="A1117" t="str">
            <v>SME</v>
          </cell>
        </row>
        <row r="1118">
          <cell r="A1118" t="str">
            <v>Product ID</v>
          </cell>
          <cell r="B1118" t="str">
            <v>Description</v>
          </cell>
          <cell r="C1118" t="str">
            <v>MSRP</v>
          </cell>
          <cell r="D1118" t="str">
            <v>MAP</v>
          </cell>
          <cell r="E1118" t="str">
            <v>Master Dealer</v>
          </cell>
          <cell r="F1118" t="str">
            <v>QTY</v>
          </cell>
          <cell r="G1118" t="str">
            <v>Total</v>
          </cell>
          <cell r="H1118" t="str">
            <v>UPC</v>
          </cell>
          <cell r="I1118" t="str">
            <v>Master Pack</v>
          </cell>
          <cell r="J1118" t="str">
            <v>Inner Pack</v>
          </cell>
        </row>
        <row r="1119">
          <cell r="A1119" t="str">
            <v>BULLSEYE</v>
          </cell>
        </row>
        <row r="1120">
          <cell r="A1120" t="str">
            <v>SME-BULLSEYE-SCP</v>
          </cell>
          <cell r="B1120" t="str">
            <v>BULLSEYE SPOTTING SCOPE</v>
          </cell>
          <cell r="C1120">
            <v>119.99</v>
          </cell>
          <cell r="D1120">
            <v>99.99</v>
          </cell>
          <cell r="E1120">
            <v>59.95</v>
          </cell>
          <cell r="G1120">
            <v>0</v>
          </cell>
          <cell r="H1120">
            <v>888151047309</v>
          </cell>
          <cell r="I1120">
            <v>6</v>
          </cell>
          <cell r="J1120" t="str">
            <v>N/A</v>
          </cell>
        </row>
        <row r="1121">
          <cell r="A1121" t="str">
            <v>SME-TGTCAM-LR</v>
          </cell>
          <cell r="B1121" t="str">
            <v>BULLSEYE LONG RANGE CAMERA - 1 MILE RANGE</v>
          </cell>
          <cell r="C1121">
            <v>499.99</v>
          </cell>
          <cell r="E1121">
            <v>279.95</v>
          </cell>
          <cell r="G1121">
            <v>0</v>
          </cell>
          <cell r="H1121">
            <v>888151019771</v>
          </cell>
          <cell r="I1121">
            <v>2</v>
          </cell>
          <cell r="J1121" t="str">
            <v>N/A</v>
          </cell>
        </row>
        <row r="1122">
          <cell r="A1122" t="str">
            <v>SME-TGTCAM</v>
          </cell>
          <cell r="B1122" t="str">
            <v>BULLSEYE SIGHT IN RANGE CAMERA - 300 YARD RANGE</v>
          </cell>
          <cell r="C1122">
            <v>299.99</v>
          </cell>
          <cell r="E1122">
            <v>179.95</v>
          </cell>
          <cell r="G1122">
            <v>0</v>
          </cell>
          <cell r="H1122">
            <v>888151019764</v>
          </cell>
          <cell r="I1122">
            <v>2</v>
          </cell>
          <cell r="J1122" t="str">
            <v>N/A</v>
          </cell>
        </row>
        <row r="1123">
          <cell r="A1123" t="str">
            <v>SME-SCPCAM-TFT</v>
          </cell>
          <cell r="B1123" t="str">
            <v>WIFI SPOTTING SCOPE CAMERA W/ SCREEN</v>
          </cell>
          <cell r="C1123">
            <v>199.99</v>
          </cell>
          <cell r="D1123">
            <v>179.99</v>
          </cell>
          <cell r="E1123">
            <v>119.95</v>
          </cell>
          <cell r="G1123">
            <v>0</v>
          </cell>
          <cell r="H1123">
            <v>888151020517</v>
          </cell>
          <cell r="I1123">
            <v>6</v>
          </cell>
          <cell r="J1123" t="str">
            <v>N/A</v>
          </cell>
        </row>
        <row r="1124">
          <cell r="A1124" t="str">
            <v>SME-SCPCAM</v>
          </cell>
          <cell r="B1124" t="str">
            <v>WIFI SPOTTING SCOPE CAMERA</v>
          </cell>
          <cell r="C1124">
            <v>119.99</v>
          </cell>
          <cell r="D1124">
            <v>99.99</v>
          </cell>
          <cell r="E1124">
            <v>59.95</v>
          </cell>
          <cell r="G1124">
            <v>0</v>
          </cell>
          <cell r="H1124">
            <v>888151020500</v>
          </cell>
          <cell r="I1124">
            <v>6</v>
          </cell>
          <cell r="J1124" t="str">
            <v>N/A</v>
          </cell>
        </row>
        <row r="1125">
          <cell r="A1125" t="str">
            <v>TARGETS &amp; THROWERS</v>
          </cell>
          <cell r="B1125" t="str">
            <v/>
          </cell>
        </row>
        <row r="1126">
          <cell r="A1126" t="str">
            <v>SME-95GNG</v>
          </cell>
          <cell r="B1126" t="str">
            <v>9.5" STEEL GONG</v>
          </cell>
          <cell r="C1126">
            <v>69.989999999999995</v>
          </cell>
          <cell r="E1126">
            <v>36.950000000000003</v>
          </cell>
          <cell r="G1126">
            <v>0</v>
          </cell>
          <cell r="H1126">
            <v>888151018187</v>
          </cell>
          <cell r="I1126">
            <v>2</v>
          </cell>
          <cell r="J1126" t="str">
            <v>N/A</v>
          </cell>
        </row>
        <row r="1127">
          <cell r="A1127" t="str">
            <v>SME-FCT</v>
          </cell>
          <cell r="B1127" t="str">
            <v>FULL COCK TRAP</v>
          </cell>
          <cell r="C1127">
            <v>64.989999999999995</v>
          </cell>
          <cell r="E1127">
            <v>34.950000000000003</v>
          </cell>
          <cell r="G1127">
            <v>0</v>
          </cell>
          <cell r="H1127">
            <v>888151017975</v>
          </cell>
          <cell r="I1127">
            <v>2</v>
          </cell>
          <cell r="J1127" t="str">
            <v>N/A</v>
          </cell>
        </row>
        <row r="1128">
          <cell r="A1128" t="str">
            <v>SME-HGS</v>
          </cell>
          <cell r="B1128" t="str">
            <v>HANDGUN SPINNER TARGET</v>
          </cell>
          <cell r="C1128">
            <v>51.99</v>
          </cell>
          <cell r="E1128">
            <v>27.95</v>
          </cell>
          <cell r="G1128">
            <v>0</v>
          </cell>
          <cell r="H1128">
            <v>888151017210</v>
          </cell>
          <cell r="I1128">
            <v>6</v>
          </cell>
          <cell r="J1128" t="str">
            <v>N/A</v>
          </cell>
        </row>
        <row r="1129">
          <cell r="A1129" t="str">
            <v>SME-22SPN</v>
          </cell>
          <cell r="B1129" t="str">
            <v>.22 SPINNER TARGET</v>
          </cell>
          <cell r="C1129">
            <v>39.99</v>
          </cell>
          <cell r="E1129">
            <v>22.95</v>
          </cell>
          <cell r="G1129">
            <v>0</v>
          </cell>
          <cell r="H1129">
            <v>888151017227</v>
          </cell>
          <cell r="I1129">
            <v>6</v>
          </cell>
          <cell r="J1129" t="str">
            <v>N/A</v>
          </cell>
        </row>
        <row r="1130">
          <cell r="A1130" t="str">
            <v>SME-80SHGNG</v>
          </cell>
          <cell r="B1130" t="str">
            <v>8" SELF-HEALING GONG TARGET .22 - 50 CAL</v>
          </cell>
          <cell r="C1130">
            <v>34.99</v>
          </cell>
          <cell r="E1130">
            <v>19.95</v>
          </cell>
          <cell r="G1130">
            <v>0</v>
          </cell>
          <cell r="H1130">
            <v>888151018989</v>
          </cell>
          <cell r="I1130">
            <v>20</v>
          </cell>
          <cell r="J1130">
            <v>10</v>
          </cell>
        </row>
        <row r="1131">
          <cell r="A1131" t="str">
            <v>SME-BBC</v>
          </cell>
          <cell r="B1131" t="str">
            <v>SELF-HEALING DUELING BALLS AND CHAIN</v>
          </cell>
          <cell r="C1131">
            <v>31.99</v>
          </cell>
          <cell r="E1131">
            <v>18.95</v>
          </cell>
          <cell r="G1131">
            <v>0</v>
          </cell>
          <cell r="H1131">
            <v>888151017159</v>
          </cell>
          <cell r="I1131">
            <v>6</v>
          </cell>
          <cell r="J1131" t="str">
            <v>N/A</v>
          </cell>
        </row>
        <row r="1132">
          <cell r="A1132" t="str">
            <v>SME-GRTGT</v>
          </cell>
          <cell r="B1132" t="str">
            <v>GRENADE SELF-HEALING TARGET</v>
          </cell>
          <cell r="C1132">
            <v>31.99</v>
          </cell>
          <cell r="E1132">
            <v>16.95</v>
          </cell>
          <cell r="G1132">
            <v>0</v>
          </cell>
          <cell r="H1132">
            <v>888151017142</v>
          </cell>
          <cell r="I1132">
            <v>6</v>
          </cell>
          <cell r="J1132" t="str">
            <v>N/A</v>
          </cell>
        </row>
        <row r="1133">
          <cell r="A1133" t="str">
            <v>SME-ST22RES</v>
          </cell>
          <cell r="B1133" t="str">
            <v>HANDS FREE RESETTING SYSTEM MADE FOR SOFTNOSED .22 CALIBER PISTOL OR RIFLE SHOOTERS</v>
          </cell>
          <cell r="C1133">
            <v>29.99</v>
          </cell>
          <cell r="E1133">
            <v>17.95</v>
          </cell>
          <cell r="G1133">
            <v>0</v>
          </cell>
          <cell r="H1133">
            <v>888151016350</v>
          </cell>
          <cell r="I1133">
            <v>6</v>
          </cell>
          <cell r="J1133" t="str">
            <v>N/A</v>
          </cell>
        </row>
        <row r="1134">
          <cell r="A1134" t="str">
            <v>SME-SHW</v>
          </cell>
          <cell r="B1134" t="str">
            <v>SELF-HEALING WINDMILL</v>
          </cell>
          <cell r="C1134">
            <v>26.99</v>
          </cell>
          <cell r="E1134">
            <v>13.95</v>
          </cell>
          <cell r="G1134">
            <v>0</v>
          </cell>
          <cell r="H1134">
            <v>888151017203</v>
          </cell>
          <cell r="I1134">
            <v>6</v>
          </cell>
          <cell r="J1134" t="str">
            <v>N/A</v>
          </cell>
        </row>
        <row r="1135">
          <cell r="A1135" t="str">
            <v>SME-ST22</v>
          </cell>
          <cell r="B1135" t="str">
            <v>SPINNING TARGET SYSTEM RATED FOR .22 PISTOL AND RIFLE SHOOTERS</v>
          </cell>
          <cell r="C1135">
            <v>19.989999999999998</v>
          </cell>
          <cell r="E1135">
            <v>8.9499999999999993</v>
          </cell>
          <cell r="G1135">
            <v>0</v>
          </cell>
          <cell r="H1135">
            <v>888151016336</v>
          </cell>
          <cell r="I1135">
            <v>6</v>
          </cell>
          <cell r="J1135" t="str">
            <v>N/A</v>
          </cell>
        </row>
        <row r="1136">
          <cell r="A1136" t="str">
            <v>SME-ST22FLD</v>
          </cell>
          <cell r="B1136" t="str">
            <v>SPINNING TARGET SYSTEM RATED FOR .22 PISTOL AND RIFLE SHOOTERS - FOLDING</v>
          </cell>
          <cell r="C1136">
            <v>19.989999999999998</v>
          </cell>
          <cell r="E1136">
            <v>9.9499999999999993</v>
          </cell>
          <cell r="G1136">
            <v>0</v>
          </cell>
          <cell r="H1136">
            <v>888151016343</v>
          </cell>
          <cell r="I1136">
            <v>6</v>
          </cell>
          <cell r="J1136" t="str">
            <v>N/A</v>
          </cell>
        </row>
        <row r="1137">
          <cell r="A1137" t="str">
            <v>SME-SBB</v>
          </cell>
          <cell r="B1137" t="str">
            <v>SELF-HEALING SINGLE BOUNCING BALL</v>
          </cell>
          <cell r="C1137">
            <v>16.989999999999998</v>
          </cell>
          <cell r="E1137">
            <v>8.9499999999999993</v>
          </cell>
          <cell r="G1137">
            <v>0</v>
          </cell>
          <cell r="H1137">
            <v>888151018972</v>
          </cell>
          <cell r="I1137">
            <v>48</v>
          </cell>
          <cell r="J1137">
            <v>6</v>
          </cell>
        </row>
        <row r="1138">
          <cell r="A1138" t="str">
            <v>SME-TGTST</v>
          </cell>
          <cell r="B1138" t="str">
            <v>STEEL FRAME DOUBLE PAPER TARGET STAND</v>
          </cell>
          <cell r="C1138">
            <v>15.99</v>
          </cell>
          <cell r="E1138">
            <v>8.4499999999999993</v>
          </cell>
          <cell r="G1138">
            <v>0</v>
          </cell>
          <cell r="H1138">
            <v>888151015513</v>
          </cell>
          <cell r="I1138">
            <v>24</v>
          </cell>
          <cell r="J1138">
            <v>6</v>
          </cell>
        </row>
        <row r="1139">
          <cell r="A1139" t="str">
            <v>SME-CTH</v>
          </cell>
          <cell r="B1139" t="str">
            <v>CLAY TARGET HOLDER</v>
          </cell>
          <cell r="C1139">
            <v>9.99</v>
          </cell>
          <cell r="E1139">
            <v>6.95</v>
          </cell>
          <cell r="G1139">
            <v>0</v>
          </cell>
          <cell r="H1139">
            <v>888151018231</v>
          </cell>
          <cell r="I1139">
            <v>24</v>
          </cell>
          <cell r="J1139">
            <v>6</v>
          </cell>
        </row>
        <row r="1140">
          <cell r="A1140" t="str">
            <v>WEAPON ATTACHMENTS</v>
          </cell>
        </row>
        <row r="1141">
          <cell r="A1141" t="str">
            <v>SME-WLLP</v>
          </cell>
          <cell r="B1141" t="str">
            <v>COMPACT TACTICAL HANDGUN LED LIGHT / LASER COMBO</v>
          </cell>
          <cell r="C1141">
            <v>99.99</v>
          </cell>
          <cell r="E1141">
            <v>47.46</v>
          </cell>
          <cell r="G1141">
            <v>0</v>
          </cell>
          <cell r="H1141">
            <v>888151019047</v>
          </cell>
          <cell r="I1141">
            <v>24</v>
          </cell>
          <cell r="J1141">
            <v>6</v>
          </cell>
        </row>
        <row r="1142">
          <cell r="A1142" t="str">
            <v>SME-GRPL</v>
          </cell>
          <cell r="B1142" t="str">
            <v>GRIP LIGHT RAIL MOUNT</v>
          </cell>
          <cell r="C1142">
            <v>84.99</v>
          </cell>
          <cell r="E1142">
            <v>43.95</v>
          </cell>
          <cell r="G1142">
            <v>0</v>
          </cell>
          <cell r="H1142">
            <v>888151017739</v>
          </cell>
          <cell r="I1142">
            <v>12</v>
          </cell>
          <cell r="J1142">
            <v>3</v>
          </cell>
        </row>
        <row r="1143">
          <cell r="A1143" t="str">
            <v>SME-GLP</v>
          </cell>
          <cell r="B1143" t="str">
            <v>GREEN LASER RAIL MOUNT</v>
          </cell>
          <cell r="C1143">
            <v>84.99</v>
          </cell>
          <cell r="E1143">
            <v>48.95</v>
          </cell>
          <cell r="G1143">
            <v>0</v>
          </cell>
          <cell r="H1143">
            <v>888151017715</v>
          </cell>
          <cell r="I1143">
            <v>24</v>
          </cell>
          <cell r="J1143">
            <v>6</v>
          </cell>
        </row>
        <row r="1144">
          <cell r="A1144" t="str">
            <v>SME-WL</v>
          </cell>
          <cell r="B1144" t="str">
            <v>RAIL MOUNTED PISTOL WEAPON LIGHT</v>
          </cell>
          <cell r="C1144">
            <v>59.99</v>
          </cell>
          <cell r="E1144">
            <v>34.950000000000003</v>
          </cell>
          <cell r="G1144">
            <v>0</v>
          </cell>
          <cell r="H1144">
            <v>888151017722</v>
          </cell>
          <cell r="I1144">
            <v>24</v>
          </cell>
          <cell r="J1144">
            <v>4</v>
          </cell>
        </row>
        <row r="1145">
          <cell r="A1145" t="str">
            <v>SME-BPSPR</v>
          </cell>
          <cell r="B1145" t="str">
            <v>BI-POD WITH SPRING</v>
          </cell>
          <cell r="C1145">
            <v>41.99</v>
          </cell>
          <cell r="E1145">
            <v>22.95</v>
          </cell>
          <cell r="G1145">
            <v>0</v>
          </cell>
          <cell r="H1145">
            <v>888151017746</v>
          </cell>
          <cell r="I1145">
            <v>12</v>
          </cell>
          <cell r="J1145">
            <v>2</v>
          </cell>
        </row>
        <row r="1146">
          <cell r="A1146" t="str">
            <v>SME-BRSC</v>
          </cell>
          <cell r="B1146" t="str">
            <v>BRASS CATCHER</v>
          </cell>
          <cell r="C1146">
            <v>39.99</v>
          </cell>
          <cell r="E1146">
            <v>21.95</v>
          </cell>
          <cell r="G1146">
            <v>0</v>
          </cell>
          <cell r="H1146">
            <v>888151019795</v>
          </cell>
          <cell r="I1146">
            <v>24</v>
          </cell>
          <cell r="J1146">
            <v>6</v>
          </cell>
        </row>
        <row r="1147">
          <cell r="A1147" t="str">
            <v>SME-LVLSCP34</v>
          </cell>
          <cell r="B1147" t="str">
            <v>SCOPE LEVELER SCOPE MOUNT - 34MM</v>
          </cell>
          <cell r="C1147">
            <v>29.99</v>
          </cell>
          <cell r="E1147">
            <v>14.95</v>
          </cell>
          <cell r="G1147">
            <v>0</v>
          </cell>
          <cell r="H1147">
            <v>888151017869</v>
          </cell>
          <cell r="I1147">
            <v>24</v>
          </cell>
          <cell r="J1147">
            <v>6</v>
          </cell>
        </row>
        <row r="1148">
          <cell r="A1148" t="str">
            <v>SME-LVLSCP</v>
          </cell>
          <cell r="B1148" t="str">
            <v>SCOPE LEVELER SCOPE MOUNT - 30MM AND 1 INCH</v>
          </cell>
          <cell r="C1148">
            <v>24.99</v>
          </cell>
          <cell r="E1148">
            <v>12.95</v>
          </cell>
          <cell r="G1148">
            <v>0</v>
          </cell>
          <cell r="H1148">
            <v>888151016794</v>
          </cell>
          <cell r="I1148">
            <v>24</v>
          </cell>
          <cell r="J1148">
            <v>6</v>
          </cell>
        </row>
        <row r="1149">
          <cell r="A1149" t="str">
            <v>SME-LVLRL</v>
          </cell>
          <cell r="B1149" t="str">
            <v>SCOPE LEVELER RAIL MOUNT</v>
          </cell>
          <cell r="C1149">
            <v>19.989999999999998</v>
          </cell>
          <cell r="E1149">
            <v>8.9499999999999993</v>
          </cell>
          <cell r="G1149">
            <v>0</v>
          </cell>
          <cell r="H1149">
            <v>888151016787</v>
          </cell>
          <cell r="I1149">
            <v>24</v>
          </cell>
          <cell r="J1149">
            <v>6</v>
          </cell>
        </row>
        <row r="1150">
          <cell r="A1150" t="str">
            <v>GUN RESTS</v>
          </cell>
          <cell r="B1150" t="str">
            <v/>
          </cell>
        </row>
        <row r="1151">
          <cell r="A1151" t="str">
            <v>SME-GRF</v>
          </cell>
          <cell r="B1151" t="str">
            <v>2 PIECE SHOOTING BAGS - FILLED</v>
          </cell>
          <cell r="C1151">
            <v>41.99</v>
          </cell>
          <cell r="E1151">
            <v>22.95</v>
          </cell>
          <cell r="G1151">
            <v>0</v>
          </cell>
          <cell r="H1151">
            <v>888151017371</v>
          </cell>
          <cell r="I1151">
            <v>2</v>
          </cell>
          <cell r="J1151" t="str">
            <v>N/A</v>
          </cell>
        </row>
        <row r="1152">
          <cell r="A1152" t="str">
            <v>SME-GRUF</v>
          </cell>
          <cell r="B1152" t="str">
            <v>2 PIECE SHOOTING BAGS - UNFILLED</v>
          </cell>
          <cell r="C1152">
            <v>22.95</v>
          </cell>
          <cell r="E1152">
            <v>11.95</v>
          </cell>
          <cell r="G1152">
            <v>0</v>
          </cell>
          <cell r="H1152">
            <v>888151017388</v>
          </cell>
          <cell r="I1152">
            <v>48</v>
          </cell>
          <cell r="J1152">
            <v>6</v>
          </cell>
        </row>
        <row r="1153">
          <cell r="A1153" t="str">
            <v>SME-GRWM</v>
          </cell>
          <cell r="B1153" t="str">
            <v>WINDOW MOUNT GUN REST - FILLED</v>
          </cell>
          <cell r="C1153">
            <v>19.989999999999998</v>
          </cell>
          <cell r="E1153">
            <v>9.9499999999999993</v>
          </cell>
          <cell r="G1153">
            <v>0</v>
          </cell>
          <cell r="H1153">
            <v>888151017395</v>
          </cell>
          <cell r="I1153">
            <v>12</v>
          </cell>
          <cell r="J1153">
            <v>6</v>
          </cell>
        </row>
        <row r="1154">
          <cell r="A1154" t="str">
            <v>SME-MGR</v>
          </cell>
          <cell r="B1154" t="str">
            <v>FOAM MAGNET GUN REST</v>
          </cell>
          <cell r="C1154">
            <v>14.99</v>
          </cell>
          <cell r="E1154">
            <v>7.45</v>
          </cell>
          <cell r="G1154">
            <v>0</v>
          </cell>
          <cell r="H1154">
            <v>888151016046</v>
          </cell>
          <cell r="I1154">
            <v>48</v>
          </cell>
          <cell r="J1154" t="str">
            <v>N/A</v>
          </cell>
        </row>
        <row r="1155">
          <cell r="A1155" t="str">
            <v>ACCESSORIES</v>
          </cell>
        </row>
        <row r="1156">
          <cell r="A1156" t="str">
            <v>SME-MSPP</v>
          </cell>
          <cell r="B1156" t="str">
            <v>MAGNET SHELL PICKUP POLE</v>
          </cell>
          <cell r="C1156">
            <v>64.989999999999995</v>
          </cell>
          <cell r="E1156">
            <v>35.950000000000003</v>
          </cell>
          <cell r="G1156">
            <v>0</v>
          </cell>
          <cell r="H1156">
            <v>888151018293</v>
          </cell>
          <cell r="I1156">
            <v>24</v>
          </cell>
          <cell r="J1156">
            <v>6</v>
          </cell>
        </row>
        <row r="1157">
          <cell r="A1157" t="str">
            <v>SME-RSRSL</v>
          </cell>
          <cell r="B1157" t="str">
            <v>NEOPRENE STOCK RISER WITH SHELL LOOPS</v>
          </cell>
          <cell r="C1157">
            <v>28.99</v>
          </cell>
          <cell r="E1157">
            <v>14.95</v>
          </cell>
          <cell r="G1157">
            <v>0</v>
          </cell>
          <cell r="H1157">
            <v>888151021620</v>
          </cell>
          <cell r="I1157">
            <v>24</v>
          </cell>
          <cell r="J1157">
            <v>6</v>
          </cell>
        </row>
        <row r="1158">
          <cell r="A1158" t="str">
            <v>SME-RSR</v>
          </cell>
          <cell r="B1158" t="str">
            <v>NEOPRENE STOCK RISER</v>
          </cell>
          <cell r="C1158">
            <v>23.99</v>
          </cell>
          <cell r="E1158">
            <v>11.95</v>
          </cell>
          <cell r="G1158">
            <v>0</v>
          </cell>
          <cell r="H1158">
            <v>888151021613</v>
          </cell>
          <cell r="I1158">
            <v>24</v>
          </cell>
          <cell r="J1158">
            <v>6</v>
          </cell>
        </row>
        <row r="1159">
          <cell r="A1159" t="str">
            <v>SME-FLDPM</v>
          </cell>
          <cell r="B1159" t="str">
            <v>FOLDING PASSIVE MUFF</v>
          </cell>
          <cell r="C1159">
            <v>11.99</v>
          </cell>
          <cell r="E1159">
            <v>5.95</v>
          </cell>
          <cell r="G1159">
            <v>0</v>
          </cell>
          <cell r="H1159">
            <v>888151022504</v>
          </cell>
          <cell r="I1159">
            <v>48</v>
          </cell>
          <cell r="J1159">
            <v>8</v>
          </cell>
        </row>
        <row r="1160">
          <cell r="A1160" t="str">
            <v>SME-CFLG-SM</v>
          </cell>
          <cell r="B1160" t="str">
            <v>CHAMBER SAFETY FLAG - SMALL (6 PACK)</v>
          </cell>
          <cell r="C1160">
            <v>7.99</v>
          </cell>
          <cell r="E1160">
            <v>3.95</v>
          </cell>
          <cell r="G1160">
            <v>0</v>
          </cell>
          <cell r="H1160">
            <v>888151018392</v>
          </cell>
          <cell r="I1160">
            <v>24</v>
          </cell>
          <cell r="J1160">
            <v>6</v>
          </cell>
        </row>
        <row r="1161">
          <cell r="A1161" t="str">
            <v>SME-CFLG-MD</v>
          </cell>
          <cell r="B1161" t="str">
            <v>CHAMBER SAFETY FLAG - MEDIUM (6 PACK)</v>
          </cell>
          <cell r="C1161">
            <v>7.99</v>
          </cell>
          <cell r="E1161">
            <v>3.95</v>
          </cell>
          <cell r="G1161">
            <v>0</v>
          </cell>
          <cell r="H1161">
            <v>888151018408</v>
          </cell>
          <cell r="I1161">
            <v>24</v>
          </cell>
          <cell r="J1161">
            <v>6</v>
          </cell>
        </row>
        <row r="1162">
          <cell r="A1162" t="str">
            <v>SME-CFLG-LG</v>
          </cell>
          <cell r="B1162" t="str">
            <v>CHAMBER SAFETY FLAG - LARGE (6 PACK)</v>
          </cell>
          <cell r="C1162">
            <v>7.99</v>
          </cell>
          <cell r="E1162">
            <v>3.95</v>
          </cell>
          <cell r="G1162">
            <v>0</v>
          </cell>
          <cell r="H1162">
            <v>888151018415</v>
          </cell>
          <cell r="I1162">
            <v>24</v>
          </cell>
          <cell r="J1162">
            <v>6</v>
          </cell>
        </row>
        <row r="1163">
          <cell r="A1163" t="str">
            <v>SME-TPMTH</v>
          </cell>
          <cell r="B1163" t="str">
            <v>T-POST METAL TARGET HANGER 1 PAIR</v>
          </cell>
          <cell r="C1163">
            <v>5.99</v>
          </cell>
          <cell r="E1163">
            <v>3.45</v>
          </cell>
          <cell r="G1163">
            <v>0</v>
          </cell>
          <cell r="H1163">
            <v>888151018620</v>
          </cell>
          <cell r="I1163">
            <v>24</v>
          </cell>
          <cell r="J1163">
            <v>6</v>
          </cell>
        </row>
        <row r="1164">
          <cell r="A1164" t="str">
            <v>SME-LCP</v>
          </cell>
          <cell r="B1164" t="str">
            <v>LENS CLEANING PEN</v>
          </cell>
          <cell r="C1164">
            <v>5.99</v>
          </cell>
          <cell r="E1164">
            <v>2.95</v>
          </cell>
          <cell r="G1164">
            <v>0</v>
          </cell>
          <cell r="H1164">
            <v>888151019962</v>
          </cell>
          <cell r="I1164">
            <v>24</v>
          </cell>
          <cell r="J1164">
            <v>6</v>
          </cell>
        </row>
        <row r="1165">
          <cell r="A1165" t="str">
            <v>AMMOPAL</v>
          </cell>
          <cell r="B1165" t="str">
            <v/>
          </cell>
        </row>
        <row r="1166">
          <cell r="A1166" t="str">
            <v>SME-AMPL-BK</v>
          </cell>
          <cell r="B1166" t="str">
            <v>12 GA. SHOTGUN SHELL DISPENSER 10 RD - BLACK</v>
          </cell>
          <cell r="C1166">
            <v>29.99</v>
          </cell>
          <cell r="E1166">
            <v>14.95</v>
          </cell>
          <cell r="G1166">
            <v>0</v>
          </cell>
          <cell r="H1166">
            <v>888151019801</v>
          </cell>
          <cell r="I1166">
            <v>24</v>
          </cell>
          <cell r="J1166">
            <v>6</v>
          </cell>
        </row>
        <row r="1167">
          <cell r="A1167" t="str">
            <v>SME-AMPL-FDE</v>
          </cell>
          <cell r="B1167" t="str">
            <v>12 GA. SHOTGUN SHELL DISPENSER 10 RD - FDE</v>
          </cell>
          <cell r="C1167">
            <v>29.99</v>
          </cell>
          <cell r="E1167">
            <v>14.95</v>
          </cell>
          <cell r="G1167">
            <v>0</v>
          </cell>
          <cell r="H1167">
            <v>888151019818</v>
          </cell>
          <cell r="I1167">
            <v>24</v>
          </cell>
          <cell r="J1167">
            <v>6</v>
          </cell>
        </row>
        <row r="1168">
          <cell r="A1168" t="str">
            <v>PATCHES</v>
          </cell>
          <cell r="B1168" t="str">
            <v/>
          </cell>
        </row>
        <row r="1169">
          <cell r="A1169" t="str">
            <v>SME-FLGCATCB</v>
          </cell>
          <cell r="B1169" t="str">
            <v>COME AND TAKE IT CANNON BLACK W/ ADHESIVE</v>
          </cell>
          <cell r="C1169">
            <v>7.99</v>
          </cell>
          <cell r="E1169">
            <v>2.78</v>
          </cell>
          <cell r="G1169">
            <v>0</v>
          </cell>
          <cell r="H1169">
            <v>888151017098</v>
          </cell>
          <cell r="I1169">
            <v>48</v>
          </cell>
          <cell r="J1169">
            <v>12</v>
          </cell>
        </row>
        <row r="1170">
          <cell r="A1170" t="str">
            <v>SME-FLGCATAR</v>
          </cell>
          <cell r="B1170" t="str">
            <v>COME AND TAKE IT FLAG AR PATCH W/ ADHESIVE</v>
          </cell>
          <cell r="C1170">
            <v>7.99</v>
          </cell>
          <cell r="E1170">
            <v>2.78</v>
          </cell>
          <cell r="G1170">
            <v>0</v>
          </cell>
          <cell r="H1170">
            <v>888151017418</v>
          </cell>
          <cell r="I1170">
            <v>48</v>
          </cell>
          <cell r="J1170">
            <v>12</v>
          </cell>
        </row>
        <row r="1171">
          <cell r="A1171" t="str">
            <v>SME-PAT-DOG</v>
          </cell>
          <cell r="B1171" t="str">
            <v>DEATH OR GLORY PATCH</v>
          </cell>
          <cell r="C1171">
            <v>7.99</v>
          </cell>
          <cell r="E1171">
            <v>2.78</v>
          </cell>
          <cell r="G1171">
            <v>0</v>
          </cell>
          <cell r="H1171">
            <v>888151018866</v>
          </cell>
          <cell r="I1171">
            <v>48</v>
          </cell>
          <cell r="J1171">
            <v>12</v>
          </cell>
        </row>
        <row r="1172">
          <cell r="A1172" t="str">
            <v>SME-FLGDTOMY</v>
          </cell>
          <cell r="B1172" t="str">
            <v>DONT TREAD ON ME YELLOW W/ ADHESIVE</v>
          </cell>
          <cell r="C1172">
            <v>7.99</v>
          </cell>
          <cell r="E1172">
            <v>2.78</v>
          </cell>
          <cell r="G1172">
            <v>0</v>
          </cell>
          <cell r="H1172">
            <v>888151017074</v>
          </cell>
          <cell r="I1172">
            <v>48</v>
          </cell>
          <cell r="J1172">
            <v>12</v>
          </cell>
        </row>
        <row r="1173">
          <cell r="A1173" t="str">
            <v>SME-PAT-FF</v>
          </cell>
          <cell r="B1173" t="str">
            <v>FREEDOM FRIES PATCH</v>
          </cell>
          <cell r="C1173">
            <v>7.99</v>
          </cell>
          <cell r="E1173">
            <v>2.78</v>
          </cell>
          <cell r="G1173">
            <v>0</v>
          </cell>
          <cell r="H1173">
            <v>888151018774</v>
          </cell>
          <cell r="I1173">
            <v>48</v>
          </cell>
          <cell r="J1173">
            <v>12</v>
          </cell>
        </row>
        <row r="1174">
          <cell r="A1174" t="str">
            <v>SME-PAT-FUB</v>
          </cell>
          <cell r="B1174" t="str">
            <v>FUBAR PATCH</v>
          </cell>
          <cell r="C1174">
            <v>7.99</v>
          </cell>
          <cell r="E1174">
            <v>2.78</v>
          </cell>
          <cell r="G1174">
            <v>0</v>
          </cell>
          <cell r="H1174">
            <v>888151018859</v>
          </cell>
          <cell r="I1174">
            <v>48</v>
          </cell>
          <cell r="J1174">
            <v>12</v>
          </cell>
        </row>
        <row r="1175">
          <cell r="A1175" t="str">
            <v>SME-PAT-GT</v>
          </cell>
          <cell r="B1175" t="str">
            <v>GROUP THERAPY PATCH</v>
          </cell>
          <cell r="C1175">
            <v>7.99</v>
          </cell>
          <cell r="E1175">
            <v>2.78</v>
          </cell>
          <cell r="G1175">
            <v>0</v>
          </cell>
          <cell r="H1175">
            <v>888151018873</v>
          </cell>
          <cell r="I1175">
            <v>48</v>
          </cell>
          <cell r="J1175">
            <v>12</v>
          </cell>
        </row>
        <row r="1176">
          <cell r="A1176" t="str">
            <v>SME-FLGHUCK</v>
          </cell>
          <cell r="B1176" t="str">
            <v>HUCKLEBERRY W/ ADHESIVE</v>
          </cell>
          <cell r="C1176">
            <v>7.99</v>
          </cell>
          <cell r="E1176">
            <v>2.78</v>
          </cell>
          <cell r="G1176">
            <v>0</v>
          </cell>
          <cell r="H1176">
            <v>888151017081</v>
          </cell>
          <cell r="I1176">
            <v>48</v>
          </cell>
          <cell r="J1176">
            <v>12</v>
          </cell>
        </row>
        <row r="1177">
          <cell r="A1177" t="str">
            <v>SME-GNMMAR</v>
          </cell>
          <cell r="B1177" t="str">
            <v>MARINE GNOME W/ ADHESIVE</v>
          </cell>
          <cell r="C1177">
            <v>7.99</v>
          </cell>
          <cell r="E1177">
            <v>2.78</v>
          </cell>
          <cell r="G1177">
            <v>0</v>
          </cell>
          <cell r="H1177">
            <v>888151017012</v>
          </cell>
          <cell r="I1177">
            <v>48</v>
          </cell>
          <cell r="J1177">
            <v>12</v>
          </cell>
        </row>
        <row r="1178">
          <cell r="A1178" t="str">
            <v>SME-FLGMOLFDE</v>
          </cell>
          <cell r="B1178" t="str">
            <v>MOLAN LABE FDE W/ ADHESIVE</v>
          </cell>
          <cell r="C1178">
            <v>7.99</v>
          </cell>
          <cell r="E1178">
            <v>2.78</v>
          </cell>
          <cell r="G1178">
            <v>0</v>
          </cell>
          <cell r="H1178">
            <v>888151017128</v>
          </cell>
          <cell r="I1178">
            <v>48</v>
          </cell>
          <cell r="J1178">
            <v>12</v>
          </cell>
        </row>
        <row r="1179">
          <cell r="A1179" t="str">
            <v>SME-FLGPUNB</v>
          </cell>
          <cell r="B1179" t="str">
            <v>PUNISHER BLACK W/ ADHESIVE</v>
          </cell>
          <cell r="C1179">
            <v>7.99</v>
          </cell>
          <cell r="E1179">
            <v>2.78</v>
          </cell>
          <cell r="G1179">
            <v>0</v>
          </cell>
          <cell r="H1179">
            <v>888151017111</v>
          </cell>
          <cell r="I1179">
            <v>48</v>
          </cell>
          <cell r="J1179">
            <v>12</v>
          </cell>
        </row>
        <row r="1180">
          <cell r="A1180" t="str">
            <v>SME-GNMSAS</v>
          </cell>
          <cell r="B1180" t="str">
            <v>SASQUATCH GNOME W/ ADHESIVE</v>
          </cell>
          <cell r="C1180">
            <v>7.99</v>
          </cell>
          <cell r="E1180">
            <v>2.78</v>
          </cell>
          <cell r="G1180">
            <v>0</v>
          </cell>
          <cell r="H1180">
            <v>888151016978</v>
          </cell>
          <cell r="I1180">
            <v>48</v>
          </cell>
          <cell r="J1180">
            <v>12</v>
          </cell>
        </row>
        <row r="1181">
          <cell r="A1181" t="str">
            <v>SME-SCRBUL</v>
          </cell>
          <cell r="B1181" t="str">
            <v>SCREAMING BULLET PATCH</v>
          </cell>
          <cell r="C1181">
            <v>7.99</v>
          </cell>
          <cell r="E1181">
            <v>2.78</v>
          </cell>
          <cell r="G1181">
            <v>0</v>
          </cell>
          <cell r="H1181">
            <v>888151017135</v>
          </cell>
          <cell r="I1181">
            <v>48</v>
          </cell>
          <cell r="J1181">
            <v>12</v>
          </cell>
        </row>
        <row r="1182">
          <cell r="A1182" t="str">
            <v>SME-FLGTXPUN</v>
          </cell>
          <cell r="B1182" t="str">
            <v>TEXAS FLAG W/ PUNISHER W/ ADHESIVE</v>
          </cell>
          <cell r="C1182">
            <v>7.99</v>
          </cell>
          <cell r="E1182">
            <v>2.78</v>
          </cell>
          <cell r="G1182">
            <v>0</v>
          </cell>
          <cell r="H1182">
            <v>888151017043</v>
          </cell>
          <cell r="I1182">
            <v>48</v>
          </cell>
          <cell r="J1182">
            <v>12</v>
          </cell>
        </row>
        <row r="1183">
          <cell r="A1183" t="str">
            <v>SME-FLGMOR</v>
          </cell>
          <cell r="B1183" t="str">
            <v>THIS IS MY MORALE PATCH W/ ADHESIVE</v>
          </cell>
          <cell r="C1183">
            <v>7.99</v>
          </cell>
          <cell r="E1183">
            <v>2.78</v>
          </cell>
          <cell r="G1183">
            <v>0</v>
          </cell>
          <cell r="H1183">
            <v>888151017104</v>
          </cell>
          <cell r="I1183">
            <v>48</v>
          </cell>
          <cell r="J1183">
            <v>12</v>
          </cell>
        </row>
        <row r="1184">
          <cell r="A1184" t="str">
            <v>SME-PAT-TM</v>
          </cell>
          <cell r="B1184" t="str">
            <v>TRUNK MONKEY PATCH</v>
          </cell>
          <cell r="C1184">
            <v>7.99</v>
          </cell>
          <cell r="E1184">
            <v>2.78</v>
          </cell>
          <cell r="G1184">
            <v>0</v>
          </cell>
          <cell r="H1184">
            <v>888151018842</v>
          </cell>
          <cell r="I1184">
            <v>48</v>
          </cell>
          <cell r="J1184">
            <v>12</v>
          </cell>
        </row>
        <row r="1185">
          <cell r="A1185" t="str">
            <v>SME-FLGUSBLK</v>
          </cell>
          <cell r="B1185" t="str">
            <v>US FLAG BLACK W/ ADHESIVE</v>
          </cell>
          <cell r="C1185">
            <v>7.99</v>
          </cell>
          <cell r="E1185">
            <v>2.78</v>
          </cell>
          <cell r="G1185">
            <v>0</v>
          </cell>
          <cell r="H1185">
            <v>888151017050</v>
          </cell>
          <cell r="I1185">
            <v>48</v>
          </cell>
          <cell r="J1185">
            <v>12</v>
          </cell>
        </row>
        <row r="1186">
          <cell r="A1186" t="str">
            <v>SME-FLGUSFDE</v>
          </cell>
          <cell r="B1186" t="str">
            <v>US FLAG FDE W/ ADHESIVE</v>
          </cell>
          <cell r="C1186">
            <v>7.99</v>
          </cell>
          <cell r="E1186">
            <v>2.78</v>
          </cell>
          <cell r="G1186">
            <v>0</v>
          </cell>
          <cell r="H1186">
            <v>888151017067</v>
          </cell>
          <cell r="I1186">
            <v>48</v>
          </cell>
          <cell r="J1186">
            <v>12</v>
          </cell>
        </row>
        <row r="1187">
          <cell r="A1187" t="str">
            <v>LASER BORE SIGHTERS</v>
          </cell>
          <cell r="B1187" t="str">
            <v/>
          </cell>
        </row>
        <row r="1188">
          <cell r="A1188" t="str">
            <v>XSI-BL-12-GA</v>
          </cell>
          <cell r="B1188" t="str">
            <v>SIGHT-RITE CHAMBER CARTRIDGE LASER BORE SIGHTER 12 GAUGE</v>
          </cell>
          <cell r="C1188">
            <v>39.99</v>
          </cell>
          <cell r="E1188">
            <v>16.95</v>
          </cell>
          <cell r="G1188">
            <v>0</v>
          </cell>
          <cell r="H1188">
            <v>813628014843</v>
          </cell>
          <cell r="I1188">
            <v>36</v>
          </cell>
          <cell r="J1188">
            <v>6</v>
          </cell>
        </row>
        <row r="1189">
          <cell r="A1189" t="str">
            <v>XSI-BL-17</v>
          </cell>
          <cell r="B1189" t="str">
            <v>SIGHT-RITE CHAMBER CARTRIDGE LASER BORE SIGHTER 17 HMR</v>
          </cell>
          <cell r="C1189">
            <v>39.99</v>
          </cell>
          <cell r="E1189">
            <v>16.95</v>
          </cell>
          <cell r="G1189">
            <v>0</v>
          </cell>
          <cell r="H1189">
            <v>888151007976</v>
          </cell>
          <cell r="I1189">
            <v>36</v>
          </cell>
          <cell r="J1189">
            <v>6</v>
          </cell>
        </row>
        <row r="1190">
          <cell r="A1190" t="str">
            <v>XSI-BL-20GA</v>
          </cell>
          <cell r="B1190" t="str">
            <v>SIGHT-RITE CHAMBER CARTRIDGE LASER BORE SIGHTER 20 GAUGE</v>
          </cell>
          <cell r="C1190">
            <v>39.99</v>
          </cell>
          <cell r="E1190">
            <v>16.95</v>
          </cell>
          <cell r="G1190">
            <v>0</v>
          </cell>
          <cell r="H1190">
            <v>813628078111</v>
          </cell>
          <cell r="I1190">
            <v>36</v>
          </cell>
          <cell r="J1190">
            <v>6</v>
          </cell>
        </row>
        <row r="1191">
          <cell r="A1191" t="str">
            <v>XSI-BL-22</v>
          </cell>
          <cell r="B1191" t="str">
            <v>SIGHT-RITE CHAMBER CARTRIDGE LASER BORE SIGHTER 22 LR</v>
          </cell>
          <cell r="C1191">
            <v>39.99</v>
          </cell>
          <cell r="E1191">
            <v>16.95</v>
          </cell>
          <cell r="G1191">
            <v>0</v>
          </cell>
          <cell r="H1191">
            <v>888151007983</v>
          </cell>
          <cell r="I1191">
            <v>36</v>
          </cell>
          <cell r="J1191">
            <v>6</v>
          </cell>
        </row>
        <row r="1192">
          <cell r="A1192" t="str">
            <v>XSI-BL-222</v>
          </cell>
          <cell r="B1192" t="str">
            <v>SIGHT-RITE CHAMBER CARTRIDGE LASER BORE SIGHTER .222-.223</v>
          </cell>
          <cell r="C1192">
            <v>39.99</v>
          </cell>
          <cell r="E1192">
            <v>16.95</v>
          </cell>
          <cell r="G1192">
            <v>0</v>
          </cell>
          <cell r="H1192">
            <v>813628014522</v>
          </cell>
          <cell r="I1192">
            <v>36</v>
          </cell>
          <cell r="J1192">
            <v>6</v>
          </cell>
        </row>
        <row r="1193">
          <cell r="A1193" t="str">
            <v>XSI-BL-243</v>
          </cell>
          <cell r="B1193" t="str">
            <v>SIGHT-RITE CHAMBER CARTRIDGE LASER BORE SIGHTER .243 WIN</v>
          </cell>
          <cell r="C1193">
            <v>39.99</v>
          </cell>
          <cell r="E1193">
            <v>16.95</v>
          </cell>
          <cell r="G1193">
            <v>0</v>
          </cell>
          <cell r="H1193">
            <v>813628014560</v>
          </cell>
          <cell r="I1193">
            <v>36</v>
          </cell>
          <cell r="J1193">
            <v>6</v>
          </cell>
        </row>
        <row r="1194">
          <cell r="A1194" t="str">
            <v>XSI-BL-250</v>
          </cell>
          <cell r="B1194" t="str">
            <v>SIGHT-RITE CHAMBER CARTRIDGE LASER BORE SIGHTER .22-250 REM</v>
          </cell>
          <cell r="C1194">
            <v>39.99</v>
          </cell>
          <cell r="E1194">
            <v>16.95</v>
          </cell>
          <cell r="G1194">
            <v>0</v>
          </cell>
          <cell r="H1194">
            <v>813628014546</v>
          </cell>
          <cell r="I1194">
            <v>36</v>
          </cell>
          <cell r="J1194">
            <v>6</v>
          </cell>
        </row>
        <row r="1195">
          <cell r="A1195" t="str">
            <v>XSI-BL-25-06</v>
          </cell>
          <cell r="B1195" t="str">
            <v>SIGHT-RITE CHAMBER CARTRIDGE LASER BORE SIGHTER .270 WIN, .30-06 SPRG, .25-06</v>
          </cell>
          <cell r="C1195">
            <v>39.99</v>
          </cell>
          <cell r="E1195">
            <v>16.95</v>
          </cell>
          <cell r="G1195">
            <v>0</v>
          </cell>
          <cell r="H1195">
            <v>813628014584</v>
          </cell>
          <cell r="I1195">
            <v>36</v>
          </cell>
          <cell r="J1195">
            <v>6</v>
          </cell>
        </row>
        <row r="1196">
          <cell r="A1196" t="str">
            <v>XSI-BL-270-WSM</v>
          </cell>
          <cell r="B1196" t="str">
            <v>SIGHT-RITE CHAMBER CARTRIDGE LASER BORE SIGHTER .270 WSM, .300 WSM, .325 WSM, 7MM WSM</v>
          </cell>
          <cell r="C1196">
            <v>39.99</v>
          </cell>
          <cell r="E1196">
            <v>16.95</v>
          </cell>
          <cell r="G1196">
            <v>0</v>
          </cell>
          <cell r="H1196">
            <v>813628014621</v>
          </cell>
          <cell r="I1196">
            <v>36</v>
          </cell>
          <cell r="J1196">
            <v>6</v>
          </cell>
        </row>
        <row r="1197">
          <cell r="A1197" t="str">
            <v>XSI-BL-300-WIN</v>
          </cell>
          <cell r="B1197" t="str">
            <v>SIGHT RIGHT BULLET LASER BORE SIGHTER .300 WIN, .338 WIN</v>
          </cell>
          <cell r="C1197">
            <v>39.99</v>
          </cell>
          <cell r="E1197">
            <v>16.95</v>
          </cell>
          <cell r="G1197">
            <v>0</v>
          </cell>
          <cell r="H1197">
            <v>813628014768</v>
          </cell>
          <cell r="I1197">
            <v>36</v>
          </cell>
          <cell r="J1197">
            <v>6</v>
          </cell>
        </row>
        <row r="1198">
          <cell r="A1198" t="str">
            <v>XSI-BL-3030</v>
          </cell>
          <cell r="B1198" t="str">
            <v>SIGHT-RITE CHAMBER CARTRIDGE LASER BORE SIGHTER 30-30</v>
          </cell>
          <cell r="C1198">
            <v>39.99</v>
          </cell>
          <cell r="E1198">
            <v>16.95</v>
          </cell>
          <cell r="G1198">
            <v>0</v>
          </cell>
          <cell r="H1198">
            <v>813628014720</v>
          </cell>
          <cell r="I1198">
            <v>36</v>
          </cell>
          <cell r="J1198">
            <v>6</v>
          </cell>
        </row>
        <row r="1199">
          <cell r="A1199" t="str">
            <v>XSI-BL-9MM</v>
          </cell>
          <cell r="B1199" t="str">
            <v>SIGHT RIGHT BULLET LASER BORE SIGHTER 9MM</v>
          </cell>
          <cell r="C1199">
            <v>39.99</v>
          </cell>
          <cell r="E1199">
            <v>16.95</v>
          </cell>
          <cell r="G1199">
            <v>0</v>
          </cell>
          <cell r="H1199">
            <v>888151002223</v>
          </cell>
          <cell r="I1199">
            <v>36</v>
          </cell>
          <cell r="J1199">
            <v>6</v>
          </cell>
        </row>
        <row r="1200">
          <cell r="A1200" t="str">
            <v>XSI-BL-65-CR</v>
          </cell>
          <cell r="B1200" t="str">
            <v>SIGHT-RITE CHAMBER CARTRIDGE LASER BORE SIGHTER 6.5 CREEDMOOR</v>
          </cell>
          <cell r="C1200">
            <v>39.99</v>
          </cell>
          <cell r="E1200">
            <v>16.95</v>
          </cell>
          <cell r="G1200">
            <v>0</v>
          </cell>
          <cell r="H1200">
            <v>888151015049</v>
          </cell>
          <cell r="I1200">
            <v>36</v>
          </cell>
          <cell r="J1200">
            <v>6</v>
          </cell>
        </row>
        <row r="1201">
          <cell r="A1201" t="str">
            <v>LBK-DX</v>
          </cell>
          <cell r="B1201" t="str">
            <v>SIGHT-RITE DELUXE END OF MUZZLE LASER BORE SIGHTER FOR PISTOLS/SHOTGUNS/RIFLES</v>
          </cell>
          <cell r="C1201">
            <v>59.99</v>
          </cell>
          <cell r="E1201">
            <v>32.950000000000003</v>
          </cell>
          <cell r="G1201">
            <v>0</v>
          </cell>
          <cell r="H1201">
            <v>813628009528</v>
          </cell>
          <cell r="I1201">
            <v>24</v>
          </cell>
          <cell r="J1201">
            <v>6</v>
          </cell>
        </row>
        <row r="1202">
          <cell r="A1202" t="str">
            <v>XSI-LBK2</v>
          </cell>
          <cell r="B1202" t="str">
            <v>SIGHT-RITE BASIC END OF MUZZLE LASER BORE SIGHT</v>
          </cell>
          <cell r="C1202">
            <v>39.99</v>
          </cell>
          <cell r="E1202">
            <v>19.95</v>
          </cell>
          <cell r="G1202">
            <v>0</v>
          </cell>
          <cell r="H1202">
            <v>813628010586</v>
          </cell>
          <cell r="I1202">
            <v>24</v>
          </cell>
          <cell r="J1202">
            <v>12</v>
          </cell>
        </row>
        <row r="1203">
          <cell r="A1203" t="str">
            <v>GUN CLEANING</v>
          </cell>
          <cell r="B1203" t="str">
            <v/>
          </cell>
        </row>
        <row r="1204">
          <cell r="A1204" t="str">
            <v>GR-9-3</v>
          </cell>
          <cell r="B1204" t="str">
            <v>KNOCKOUT GUN ROPE CLEANER / 1 PASS / 9MM</v>
          </cell>
          <cell r="C1204">
            <v>11.99</v>
          </cell>
          <cell r="E1204">
            <v>4.95</v>
          </cell>
          <cell r="G1204">
            <v>0</v>
          </cell>
          <cell r="H1204">
            <v>813628011682</v>
          </cell>
          <cell r="I1204">
            <v>48</v>
          </cell>
          <cell r="J1204">
            <v>6</v>
          </cell>
        </row>
        <row r="1205">
          <cell r="A1205" t="str">
            <v>GR12-3</v>
          </cell>
          <cell r="B1205" t="str">
            <v>KNOCKOUT GUN ROPE CLEANER / 1 PASS / 12 GAUGE</v>
          </cell>
          <cell r="C1205">
            <v>11.99</v>
          </cell>
          <cell r="E1205">
            <v>4.95</v>
          </cell>
          <cell r="G1205">
            <v>0</v>
          </cell>
          <cell r="H1205">
            <v>813628009801</v>
          </cell>
          <cell r="I1205">
            <v>48</v>
          </cell>
          <cell r="J1205">
            <v>6</v>
          </cell>
        </row>
        <row r="1206">
          <cell r="A1206" t="str">
            <v>GR20-3</v>
          </cell>
          <cell r="B1206" t="str">
            <v>KNOCKOUT GUN ROPE CLEANER / 1 PASS / 20 GAUGE</v>
          </cell>
          <cell r="C1206">
            <v>11.99</v>
          </cell>
          <cell r="E1206">
            <v>4.95</v>
          </cell>
          <cell r="G1206">
            <v>0</v>
          </cell>
          <cell r="H1206">
            <v>813628009825</v>
          </cell>
          <cell r="I1206">
            <v>48</v>
          </cell>
          <cell r="J1206">
            <v>6</v>
          </cell>
        </row>
        <row r="1207">
          <cell r="A1207" t="str">
            <v>GR22-3</v>
          </cell>
          <cell r="B1207" t="str">
            <v>KNOCKOUT GUN ROPE CLEANER / 1 PASS / .22 CAL</v>
          </cell>
          <cell r="C1207">
            <v>11.99</v>
          </cell>
          <cell r="E1207">
            <v>4.95</v>
          </cell>
          <cell r="G1207">
            <v>0</v>
          </cell>
          <cell r="H1207">
            <v>813628009849</v>
          </cell>
          <cell r="I1207">
            <v>48</v>
          </cell>
          <cell r="J1207">
            <v>6</v>
          </cell>
        </row>
        <row r="1208">
          <cell r="A1208" t="str">
            <v>GR270-3</v>
          </cell>
          <cell r="B1208" t="str">
            <v>KNOCKOUT GUN ROPE CLEANER / 1 PASS / 270MM</v>
          </cell>
          <cell r="C1208">
            <v>11.99</v>
          </cell>
          <cell r="E1208">
            <v>4.95</v>
          </cell>
          <cell r="G1208">
            <v>0</v>
          </cell>
          <cell r="H1208">
            <v>813628011347</v>
          </cell>
          <cell r="I1208">
            <v>48</v>
          </cell>
          <cell r="J1208">
            <v>6</v>
          </cell>
        </row>
        <row r="1209">
          <cell r="A1209" t="str">
            <v>GR30-3</v>
          </cell>
          <cell r="B1209" t="str">
            <v>KNOCKOUT GUN ROPE CLEANER / 1 PASS / .30 CAL</v>
          </cell>
          <cell r="C1209">
            <v>11.99</v>
          </cell>
          <cell r="E1209">
            <v>4.95</v>
          </cell>
          <cell r="G1209">
            <v>0</v>
          </cell>
          <cell r="H1209">
            <v>813628009863</v>
          </cell>
          <cell r="I1209">
            <v>48</v>
          </cell>
          <cell r="J1209">
            <v>6</v>
          </cell>
        </row>
        <row r="1210">
          <cell r="A1210" t="str">
            <v>GR-45-3</v>
          </cell>
          <cell r="B1210" t="str">
            <v>KNOCKOUT GUN ROPE CLEANER / 1 PASS / .45 CAL</v>
          </cell>
          <cell r="C1210">
            <v>11.99</v>
          </cell>
          <cell r="E1210">
            <v>4.95</v>
          </cell>
          <cell r="G1210">
            <v>0</v>
          </cell>
          <cell r="H1210">
            <v>813628011668</v>
          </cell>
          <cell r="I1210">
            <v>48</v>
          </cell>
          <cell r="J1210">
            <v>6</v>
          </cell>
        </row>
        <row r="1211">
          <cell r="A1211" t="str">
            <v>GR-50-3</v>
          </cell>
          <cell r="B1211" t="str">
            <v>KNOCKOUT GUN ROPE CLEANER / 1 PASS / .50 CAL</v>
          </cell>
          <cell r="C1211">
            <v>11.99</v>
          </cell>
          <cell r="E1211">
            <v>4.95</v>
          </cell>
          <cell r="G1211">
            <v>0</v>
          </cell>
          <cell r="H1211">
            <v>813628011644</v>
          </cell>
          <cell r="I1211">
            <v>48</v>
          </cell>
          <cell r="J1211">
            <v>6</v>
          </cell>
        </row>
        <row r="1212">
          <cell r="A1212" t="str">
            <v>GR-65-3</v>
          </cell>
          <cell r="B1212" t="str">
            <v>KNOCKOUT GUN ROPE CLEANER / 1 PASS / 6.5 CREEDMOOR</v>
          </cell>
          <cell r="C1212">
            <v>11.99</v>
          </cell>
          <cell r="E1212">
            <v>4.95</v>
          </cell>
          <cell r="G1212">
            <v>0</v>
          </cell>
          <cell r="H1212">
            <v>888151016169</v>
          </cell>
          <cell r="I1212">
            <v>48</v>
          </cell>
          <cell r="J1212">
            <v>6</v>
          </cell>
        </row>
        <row r="1213">
          <cell r="E1213" t="str">
            <v>SME TOTAL</v>
          </cell>
          <cell r="G1213">
            <v>0</v>
          </cell>
        </row>
        <row r="1214">
          <cell r="A1214" t="str">
            <v>CROSSFIRE</v>
          </cell>
        </row>
        <row r="1215">
          <cell r="A1215" t="str">
            <v>Product ID</v>
          </cell>
          <cell r="B1215" t="str">
            <v>Description</v>
          </cell>
          <cell r="C1215" t="str">
            <v>MSRP</v>
          </cell>
          <cell r="D1215" t="str">
            <v>MAP</v>
          </cell>
          <cell r="E1215" t="str">
            <v>Master Dealer</v>
          </cell>
          <cell r="F1215" t="str">
            <v>QTY</v>
          </cell>
          <cell r="G1215" t="str">
            <v>Total</v>
          </cell>
          <cell r="H1215" t="str">
            <v>UPC</v>
          </cell>
          <cell r="I1215" t="str">
            <v>Master Pack</v>
          </cell>
          <cell r="J1215" t="str">
            <v>Inner Pack</v>
          </cell>
        </row>
        <row r="1216">
          <cell r="A1216" t="str">
            <v>INSIDE WAISTBAND</v>
          </cell>
        </row>
        <row r="1217">
          <cell r="A1217" t="str">
            <v>CRF-TESA1C-3L</v>
          </cell>
          <cell r="B1217" t="str">
            <v>THE ECLIPSE / COMPACT 3"-3.5" IWB/OWB "SPEED-RETAINER" - LEFT</v>
          </cell>
          <cell r="C1217">
            <v>46.99</v>
          </cell>
          <cell r="E1217">
            <v>25.79</v>
          </cell>
          <cell r="G1217">
            <v>0</v>
          </cell>
          <cell r="H1217">
            <v>852286004520</v>
          </cell>
          <cell r="I1217">
            <v>36</v>
          </cell>
          <cell r="J1217" t="str">
            <v>N/A</v>
          </cell>
        </row>
        <row r="1218">
          <cell r="A1218" t="str">
            <v>CRF-TESA1C-3R</v>
          </cell>
          <cell r="B1218" t="str">
            <v>THE ECLIPSE / COMPACT 3"-3.5" IWB/OWB "SPEED-RETAINER" - RIGHT</v>
          </cell>
          <cell r="C1218">
            <v>46.99</v>
          </cell>
          <cell r="E1218">
            <v>25.79</v>
          </cell>
          <cell r="G1218">
            <v>0</v>
          </cell>
          <cell r="H1218">
            <v>852286004483</v>
          </cell>
          <cell r="I1218">
            <v>36</v>
          </cell>
          <cell r="J1218" t="str">
            <v>N/A</v>
          </cell>
        </row>
        <row r="1219">
          <cell r="A1219" t="str">
            <v>CRF-PLSTGOS-2</v>
          </cell>
          <cell r="B1219" t="str">
            <v>THE PULSE / SUB-COMPACT 2"-2.5" WOMEN'S IWB/OWB TANGO - AMBI</v>
          </cell>
          <cell r="C1219">
            <v>44.99</v>
          </cell>
          <cell r="E1219">
            <v>25.06</v>
          </cell>
          <cell r="G1219">
            <v>0</v>
          </cell>
          <cell r="H1219">
            <v>812254021263</v>
          </cell>
          <cell r="I1219">
            <v>72</v>
          </cell>
          <cell r="J1219" t="str">
            <v>N/A</v>
          </cell>
        </row>
        <row r="1220">
          <cell r="A1220" t="str">
            <v>CRF-PLSSPKS-2</v>
          </cell>
          <cell r="B1220" t="str">
            <v>THE PULSE / SUB-COMPACT 2"-2.5" WOMEN'S IWB/OWB SPARK - AMBI</v>
          </cell>
          <cell r="C1220">
            <v>44.99</v>
          </cell>
          <cell r="E1220">
            <v>25.06</v>
          </cell>
          <cell r="G1220">
            <v>0</v>
          </cell>
          <cell r="H1220">
            <v>812254021270</v>
          </cell>
          <cell r="I1220">
            <v>72</v>
          </cell>
          <cell r="J1220" t="str">
            <v>N/A</v>
          </cell>
        </row>
        <row r="1221">
          <cell r="A1221" t="str">
            <v>CRF-PLSBSHS-2</v>
          </cell>
          <cell r="B1221" t="str">
            <v>THE PULSE / SUB-COMPACT 2"-2.5" WOMEN'S IWB/OWB BLUSH - AMBI</v>
          </cell>
          <cell r="C1221">
            <v>44.99</v>
          </cell>
          <cell r="E1221">
            <v>25.06</v>
          </cell>
          <cell r="G1221">
            <v>0</v>
          </cell>
          <cell r="H1221">
            <v>812254021294</v>
          </cell>
          <cell r="I1221">
            <v>72</v>
          </cell>
          <cell r="J1221" t="str">
            <v>N/A</v>
          </cell>
        </row>
        <row r="1222">
          <cell r="A1222" t="str">
            <v>CRF-PLSTRQS-2</v>
          </cell>
          <cell r="B1222" t="str">
            <v>THE PULSE / SUB-COMPACT 2"-2.5" WOMEN'S IWB/OWB TURQUOISE - AMBI</v>
          </cell>
          <cell r="C1222">
            <v>44.99</v>
          </cell>
          <cell r="E1222">
            <v>25.06</v>
          </cell>
          <cell r="G1222">
            <v>0</v>
          </cell>
          <cell r="H1222">
            <v>812254021300</v>
          </cell>
          <cell r="I1222">
            <v>72</v>
          </cell>
          <cell r="J1222" t="str">
            <v>N/A</v>
          </cell>
        </row>
        <row r="1223">
          <cell r="A1223" t="str">
            <v>CRF-PLSTGOC-3</v>
          </cell>
          <cell r="B1223" t="str">
            <v>THE PULSE / COMPACT 3"-3.5" WOMEN'S IWB/OWB TANGO - AMBI</v>
          </cell>
          <cell r="C1223">
            <v>44.99</v>
          </cell>
          <cell r="E1223">
            <v>25.06</v>
          </cell>
          <cell r="G1223">
            <v>0</v>
          </cell>
          <cell r="H1223">
            <v>812254021348</v>
          </cell>
          <cell r="I1223">
            <v>72</v>
          </cell>
          <cell r="J1223" t="str">
            <v>N/A</v>
          </cell>
        </row>
        <row r="1224">
          <cell r="A1224" t="str">
            <v>CRF-EDCSA1SF-R</v>
          </cell>
          <cell r="B1224" t="str">
            <v>THE EDC HYBRID 2.5" SEMI-AUTO IWB - RIGHT</v>
          </cell>
          <cell r="C1224">
            <v>44.95</v>
          </cell>
          <cell r="E1224">
            <v>24.95</v>
          </cell>
          <cell r="G1224">
            <v>0</v>
          </cell>
          <cell r="H1224">
            <v>812254022956</v>
          </cell>
          <cell r="I1224">
            <v>54</v>
          </cell>
          <cell r="J1224" t="str">
            <v>N/A</v>
          </cell>
        </row>
        <row r="1225">
          <cell r="A1225" t="str">
            <v>CRF-CYCLSA1M-1R</v>
          </cell>
          <cell r="B1225" t="str">
            <v>THE CYCLONE / MICRO 1"-1.5" IWB/OWB - RIGHT</v>
          </cell>
          <cell r="C1225">
            <v>39.99</v>
          </cell>
          <cell r="E1225">
            <v>24.6</v>
          </cell>
          <cell r="G1225">
            <v>0</v>
          </cell>
          <cell r="H1225">
            <v>812254021706</v>
          </cell>
          <cell r="I1225">
            <v>36</v>
          </cell>
          <cell r="J1225" t="str">
            <v>N/A</v>
          </cell>
        </row>
        <row r="1226">
          <cell r="A1226" t="str">
            <v>CRF-CYCLSA1S-2R</v>
          </cell>
          <cell r="B1226" t="str">
            <v>THE CYCLONE / SUB-COMPACT 2"-2.5" IWB/OWB - RIGHT</v>
          </cell>
          <cell r="C1226">
            <v>39.99</v>
          </cell>
          <cell r="E1226">
            <v>24.6</v>
          </cell>
          <cell r="G1226">
            <v>0</v>
          </cell>
          <cell r="H1226">
            <v>812254021713</v>
          </cell>
          <cell r="I1226">
            <v>36</v>
          </cell>
          <cell r="J1226" t="str">
            <v>N/A</v>
          </cell>
        </row>
        <row r="1227">
          <cell r="A1227" t="str">
            <v>CRF-CYCLSA1C-3L</v>
          </cell>
          <cell r="B1227" t="str">
            <v>THE CYCLONE / COMPACT 3"-3.5" IWB/OWB - LEFT</v>
          </cell>
          <cell r="C1227">
            <v>39.99</v>
          </cell>
          <cell r="E1227">
            <v>24.6</v>
          </cell>
          <cell r="G1227">
            <v>0</v>
          </cell>
          <cell r="H1227">
            <v>812254021690</v>
          </cell>
          <cell r="I1227">
            <v>36</v>
          </cell>
          <cell r="J1227" t="str">
            <v>N/A</v>
          </cell>
        </row>
        <row r="1228">
          <cell r="A1228" t="str">
            <v>CRF-CYCLSA1C-3R</v>
          </cell>
          <cell r="B1228" t="str">
            <v>THE CYCLONE / COMPACT 3"-3.5" IWB/OWB - RIGHT</v>
          </cell>
          <cell r="C1228">
            <v>39.99</v>
          </cell>
          <cell r="E1228">
            <v>24.6</v>
          </cell>
          <cell r="G1228">
            <v>0</v>
          </cell>
          <cell r="H1228">
            <v>812254021720</v>
          </cell>
          <cell r="I1228">
            <v>36</v>
          </cell>
          <cell r="J1228" t="str">
            <v>N/A</v>
          </cell>
        </row>
        <row r="1229">
          <cell r="A1229" t="str">
            <v>CRF-TUSA1M-1</v>
          </cell>
          <cell r="B1229" t="str">
            <v>THE UNDERCOVER / MICRO 1"-1.5" IWB/OWB - AMBI</v>
          </cell>
          <cell r="C1229">
            <v>39.99</v>
          </cell>
          <cell r="E1229">
            <v>23.73</v>
          </cell>
          <cell r="G1229">
            <v>0</v>
          </cell>
          <cell r="H1229">
            <v>857665002319</v>
          </cell>
          <cell r="I1229">
            <v>72</v>
          </cell>
          <cell r="J1229" t="str">
            <v>N/A</v>
          </cell>
        </row>
        <row r="1230">
          <cell r="A1230" t="str">
            <v>CRF-TUSA1S-2</v>
          </cell>
          <cell r="B1230" t="str">
            <v>THE UNDERCOVER / SUB-COMPACT 2"-2.5" IWB/OWB - AMBI</v>
          </cell>
          <cell r="C1230">
            <v>39.99</v>
          </cell>
          <cell r="E1230">
            <v>23.73</v>
          </cell>
          <cell r="G1230">
            <v>0</v>
          </cell>
          <cell r="H1230">
            <v>857665002302</v>
          </cell>
          <cell r="I1230">
            <v>72</v>
          </cell>
          <cell r="J1230" t="str">
            <v>N/A</v>
          </cell>
        </row>
        <row r="1231">
          <cell r="A1231" t="str">
            <v>CRF-TUSA1C-3</v>
          </cell>
          <cell r="B1231" t="str">
            <v>THE UNDERCOVER / COMPACT 3"-3.5" IWB/OWB - AMBI</v>
          </cell>
          <cell r="C1231">
            <v>39.99</v>
          </cell>
          <cell r="E1231">
            <v>23.73</v>
          </cell>
          <cell r="G1231">
            <v>0</v>
          </cell>
          <cell r="H1231">
            <v>857665002005</v>
          </cell>
          <cell r="I1231">
            <v>72</v>
          </cell>
          <cell r="J1231" t="str">
            <v>N/A</v>
          </cell>
        </row>
        <row r="1232">
          <cell r="A1232" t="str">
            <v>CRF-TPSTSA1M-1L</v>
          </cell>
          <cell r="B1232" t="str">
            <v>THE TEMPEST / LOW-PROFILE IWB MICRO 1"-1.5" - LEFT</v>
          </cell>
          <cell r="C1232">
            <v>29.99</v>
          </cell>
          <cell r="E1232">
            <v>16.05</v>
          </cell>
          <cell r="G1232">
            <v>0</v>
          </cell>
          <cell r="H1232">
            <v>812254021584</v>
          </cell>
          <cell r="I1232">
            <v>54</v>
          </cell>
          <cell r="J1232" t="str">
            <v>N/A</v>
          </cell>
        </row>
        <row r="1233">
          <cell r="A1233" t="str">
            <v>CRF-TPSTSA1M-1R</v>
          </cell>
          <cell r="B1233" t="str">
            <v>THE TEMPEST / LOW-PROFILE IWB MICRO 1"-1.5" - RIGHT</v>
          </cell>
          <cell r="C1233">
            <v>29.99</v>
          </cell>
          <cell r="E1233">
            <v>16.05</v>
          </cell>
          <cell r="G1233">
            <v>0</v>
          </cell>
          <cell r="H1233">
            <v>812254021614</v>
          </cell>
          <cell r="I1233">
            <v>54</v>
          </cell>
          <cell r="J1233" t="str">
            <v>N/A</v>
          </cell>
        </row>
        <row r="1234">
          <cell r="A1234" t="str">
            <v>CRF-TPSTSA1S-2R</v>
          </cell>
          <cell r="B1234" t="str">
            <v>THE TEMPEST / LOW-PROFILE IWB SUB-COMPACT 2"-2.5" - RIGHT</v>
          </cell>
          <cell r="C1234">
            <v>29.99</v>
          </cell>
          <cell r="E1234">
            <v>16.05</v>
          </cell>
          <cell r="G1234">
            <v>0</v>
          </cell>
          <cell r="H1234">
            <v>812254021621</v>
          </cell>
          <cell r="I1234">
            <v>54</v>
          </cell>
          <cell r="J1234" t="str">
            <v>N/A</v>
          </cell>
        </row>
        <row r="1235">
          <cell r="A1235" t="str">
            <v>CRF-TPSTSA1C-3L</v>
          </cell>
          <cell r="B1235" t="str">
            <v>THE TEMPEST / LOW-PROFILE IWB COMPACT 3"-3.5" - LEFT</v>
          </cell>
          <cell r="C1235">
            <v>29.99</v>
          </cell>
          <cell r="E1235">
            <v>16.05</v>
          </cell>
          <cell r="G1235">
            <v>0</v>
          </cell>
          <cell r="H1235">
            <v>812254021607</v>
          </cell>
          <cell r="I1235">
            <v>54</v>
          </cell>
          <cell r="J1235" t="str">
            <v>N/A</v>
          </cell>
        </row>
        <row r="1236">
          <cell r="A1236" t="str">
            <v>CRF-TPSTSA1C-3R</v>
          </cell>
          <cell r="B1236" t="str">
            <v>THE TEMPEST / LOW-PROFILE IWB COMPACT 3"-3.5" - RIGHT</v>
          </cell>
          <cell r="C1236">
            <v>29.99</v>
          </cell>
          <cell r="E1236">
            <v>16.05</v>
          </cell>
          <cell r="G1236">
            <v>0</v>
          </cell>
          <cell r="H1236">
            <v>812254021638</v>
          </cell>
          <cell r="I1236">
            <v>54</v>
          </cell>
          <cell r="J1236" t="str">
            <v>N/A</v>
          </cell>
        </row>
        <row r="1237">
          <cell r="A1237" t="str">
            <v>CRF-TPSTLSRSA1M-1R</v>
          </cell>
          <cell r="B1237" t="str">
            <v>THE TEMPEST LASER / LOW-PROFILE IWB MICRO 1"-1.5" - RIGHT</v>
          </cell>
          <cell r="C1237">
            <v>29.99</v>
          </cell>
          <cell r="E1237">
            <v>15.8</v>
          </cell>
          <cell r="G1237">
            <v>0</v>
          </cell>
          <cell r="H1237">
            <v>812254022109</v>
          </cell>
          <cell r="I1237">
            <v>54</v>
          </cell>
          <cell r="J1237" t="str">
            <v>N/A</v>
          </cell>
        </row>
        <row r="1238">
          <cell r="A1238" t="str">
            <v>CRF-TPSTLSRSA1S-2R</v>
          </cell>
          <cell r="B1238" t="str">
            <v>THE TEMPEST LASER / LOW-PROFILE IWB SUB-COMPACT 2"-2.5" - RIGHT</v>
          </cell>
          <cell r="C1238">
            <v>29.99</v>
          </cell>
          <cell r="E1238">
            <v>15.8</v>
          </cell>
          <cell r="G1238">
            <v>0</v>
          </cell>
          <cell r="H1238">
            <v>812254022116</v>
          </cell>
          <cell r="I1238">
            <v>54</v>
          </cell>
          <cell r="J1238" t="str">
            <v>N/A</v>
          </cell>
        </row>
        <row r="1239">
          <cell r="A1239" t="str">
            <v>CRF-TPSTLSRSA1C-3R</v>
          </cell>
          <cell r="B1239" t="str">
            <v>THE TEMPEST LASER / LOW-PROFILE IWB COMPACT 3"-3.5" - RIGHT</v>
          </cell>
          <cell r="C1239">
            <v>29.99</v>
          </cell>
          <cell r="E1239">
            <v>15.8</v>
          </cell>
          <cell r="G1239">
            <v>0</v>
          </cell>
          <cell r="H1239">
            <v>812254022123</v>
          </cell>
          <cell r="I1239">
            <v>54</v>
          </cell>
          <cell r="J1239" t="str">
            <v>N/A</v>
          </cell>
        </row>
        <row r="1240">
          <cell r="A1240" t="str">
            <v>CRF-TPSTLSRSA1C-3L</v>
          </cell>
          <cell r="B1240" t="str">
            <v>THE TEMPEST LASER / LOW-PROFILE IWB COMPACT 3"-3.5" - LEFT</v>
          </cell>
          <cell r="C1240">
            <v>29.99</v>
          </cell>
          <cell r="E1240">
            <v>15.8</v>
          </cell>
          <cell r="G1240">
            <v>0</v>
          </cell>
          <cell r="H1240">
            <v>812254022093</v>
          </cell>
          <cell r="I1240">
            <v>54</v>
          </cell>
          <cell r="J1240" t="str">
            <v>N/A</v>
          </cell>
        </row>
        <row r="1241">
          <cell r="A1241" t="str">
            <v>CRF-GRPCLPSA1M-1</v>
          </cell>
          <cell r="B1241" t="str">
            <v>THE GRIP CLIP / MICRO 1"-1.5" IWB OR POCKET CARRY (SPRING-STEEL BELT CLIP) - AMBI</v>
          </cell>
          <cell r="C1241">
            <v>22.99</v>
          </cell>
          <cell r="E1241">
            <v>12.2</v>
          </cell>
          <cell r="G1241">
            <v>0</v>
          </cell>
          <cell r="H1241">
            <v>812254021904</v>
          </cell>
          <cell r="I1241">
            <v>72</v>
          </cell>
          <cell r="J1241" t="str">
            <v>N/A</v>
          </cell>
        </row>
        <row r="1242">
          <cell r="A1242" t="str">
            <v>CRF-GRPCLPSA1S-2</v>
          </cell>
          <cell r="B1242" t="str">
            <v>THE GRIP CLIP / SUB-COMPACT 2"-2.5" IWB OR POCKET CARRY (SPRING-STEEL BELT CLIP) - AMBI</v>
          </cell>
          <cell r="C1242">
            <v>22.99</v>
          </cell>
          <cell r="E1242">
            <v>12.2</v>
          </cell>
          <cell r="G1242">
            <v>0</v>
          </cell>
          <cell r="H1242">
            <v>812254021911</v>
          </cell>
          <cell r="I1242">
            <v>72</v>
          </cell>
          <cell r="J1242" t="str">
            <v>N/A</v>
          </cell>
        </row>
        <row r="1243">
          <cell r="A1243" t="str">
            <v>CRF-GRPCLPSA1C-3</v>
          </cell>
          <cell r="B1243" t="str">
            <v>THE GRIP CLIP / COMPACT 3"-3.5" IWB OR POCKET CARRY (SPRING-STEEL BELT CLIP) - AMBI</v>
          </cell>
          <cell r="C1243">
            <v>22.99</v>
          </cell>
          <cell r="E1243">
            <v>12.2</v>
          </cell>
          <cell r="G1243">
            <v>0</v>
          </cell>
          <cell r="H1243">
            <v>812254021928</v>
          </cell>
          <cell r="I1243">
            <v>72</v>
          </cell>
          <cell r="J1243" t="str">
            <v>N/A</v>
          </cell>
        </row>
        <row r="1244">
          <cell r="A1244" t="str">
            <v>CRF-GRPCLPLSRSA1S-2</v>
          </cell>
          <cell r="B1244" t="str">
            <v>THE GRIP CLIP LASER / SUB-COMPACT 2"-2.5" IWB/POCKET CARRY (SPRING-STEEL BELT CLIP) - AMBI</v>
          </cell>
          <cell r="C1244">
            <v>21.99</v>
          </cell>
          <cell r="E1244">
            <v>12.02</v>
          </cell>
          <cell r="G1244">
            <v>0</v>
          </cell>
          <cell r="H1244">
            <v>812254022178</v>
          </cell>
          <cell r="I1244">
            <v>72</v>
          </cell>
          <cell r="J1244" t="str">
            <v>N/A</v>
          </cell>
        </row>
        <row r="1245">
          <cell r="A1245" t="str">
            <v>CRF-GRPSA1S-2</v>
          </cell>
          <cell r="B1245" t="str">
            <v>THE GRIP / SUB-COMPACT 2"-2.5" IWB OR POCKET CARRY - AMBI</v>
          </cell>
          <cell r="C1245">
            <v>18.989999999999998</v>
          </cell>
          <cell r="E1245">
            <v>10.4</v>
          </cell>
          <cell r="G1245">
            <v>0</v>
          </cell>
          <cell r="H1245">
            <v>812254021881</v>
          </cell>
          <cell r="I1245">
            <v>72</v>
          </cell>
          <cell r="J1245" t="str">
            <v>N/A</v>
          </cell>
        </row>
        <row r="1246">
          <cell r="A1246" t="str">
            <v>CRF-GRPSA1C-3</v>
          </cell>
          <cell r="B1246" t="str">
            <v>THE GRIP / COMPACT 3"-3.5" IWB OR POCKET CARRY - AMBI</v>
          </cell>
          <cell r="C1246">
            <v>18.989999999999998</v>
          </cell>
          <cell r="E1246">
            <v>10.4</v>
          </cell>
          <cell r="G1246">
            <v>0</v>
          </cell>
          <cell r="H1246">
            <v>812254021898</v>
          </cell>
          <cell r="I1246">
            <v>72</v>
          </cell>
          <cell r="J1246" t="str">
            <v>N/A</v>
          </cell>
        </row>
        <row r="1247">
          <cell r="A1247" t="str">
            <v>CRF-GRPLSRSA1M-1</v>
          </cell>
          <cell r="B1247" t="str">
            <v>THE GRIP LASER / MICRO 1"-1.5" IWB OR POCKET CARRY - AMBI</v>
          </cell>
          <cell r="C1247">
            <v>18.989999999999998</v>
          </cell>
          <cell r="E1247">
            <v>10.4</v>
          </cell>
          <cell r="G1247">
            <v>0</v>
          </cell>
          <cell r="H1247">
            <v>812254022130</v>
          </cell>
          <cell r="I1247">
            <v>72</v>
          </cell>
          <cell r="J1247" t="str">
            <v>N/A</v>
          </cell>
        </row>
        <row r="1248">
          <cell r="A1248" t="str">
            <v>CRF-GRPLSRSA1C-3</v>
          </cell>
          <cell r="B1248" t="str">
            <v>THE GRIP LASER / COMPACT 3"-3.5" IWB OR POCKET CARRY - AMBI</v>
          </cell>
          <cell r="C1248">
            <v>18.989999999999998</v>
          </cell>
          <cell r="E1248">
            <v>10.4</v>
          </cell>
          <cell r="G1248">
            <v>0</v>
          </cell>
          <cell r="H1248">
            <v>812254022154</v>
          </cell>
          <cell r="I1248">
            <v>72</v>
          </cell>
          <cell r="J1248" t="str">
            <v>N/A</v>
          </cell>
        </row>
        <row r="1249">
          <cell r="A1249" t="str">
            <v>CRF-EH04</v>
          </cell>
          <cell r="B1249" t="str">
            <v>HONEYCOMB / 2.75”-3” BARREL AUTO / AMBI</v>
          </cell>
          <cell r="C1249">
            <v>12.99</v>
          </cell>
          <cell r="E1249">
            <v>7.45</v>
          </cell>
          <cell r="G1249">
            <v>0</v>
          </cell>
          <cell r="H1249">
            <v>888151028452</v>
          </cell>
          <cell r="I1249">
            <v>48</v>
          </cell>
          <cell r="J1249" t="str">
            <v>N/A</v>
          </cell>
        </row>
        <row r="1250">
          <cell r="A1250" t="str">
            <v>CRF-EH05</v>
          </cell>
          <cell r="B1250" t="str">
            <v>HONEYCOMB / 3”-3.5” BARREL DOUBLESTACK / AMBI</v>
          </cell>
          <cell r="C1250">
            <v>12.99</v>
          </cell>
          <cell r="E1250">
            <v>7.45</v>
          </cell>
          <cell r="G1250">
            <v>0</v>
          </cell>
          <cell r="H1250">
            <v>888151028469</v>
          </cell>
          <cell r="I1250">
            <v>48</v>
          </cell>
          <cell r="J1250" t="str">
            <v>N/A</v>
          </cell>
        </row>
        <row r="1251">
          <cell r="A1251" t="str">
            <v>CRF-EH10</v>
          </cell>
          <cell r="B1251" t="str">
            <v>HONEYCOMB / 3”-3.5” BARREL SINGLESTACK / AMBI</v>
          </cell>
          <cell r="C1251">
            <v>12.99</v>
          </cell>
          <cell r="E1251">
            <v>7.45</v>
          </cell>
          <cell r="G1251">
            <v>0</v>
          </cell>
          <cell r="H1251">
            <v>888151028476</v>
          </cell>
          <cell r="I1251">
            <v>48</v>
          </cell>
          <cell r="J1251" t="str">
            <v>N/A</v>
          </cell>
        </row>
        <row r="1252">
          <cell r="A1252" t="str">
            <v>CRF-EH11</v>
          </cell>
          <cell r="B1252" t="str">
            <v>HONEYCOMB / 3.5”-4” BARREL AUTO / AMBI</v>
          </cell>
          <cell r="C1252">
            <v>12.99</v>
          </cell>
          <cell r="E1252">
            <v>7.45</v>
          </cell>
          <cell r="G1252">
            <v>0</v>
          </cell>
          <cell r="H1252">
            <v>888151028483</v>
          </cell>
          <cell r="I1252">
            <v>48</v>
          </cell>
          <cell r="J1252" t="str">
            <v>N/A</v>
          </cell>
        </row>
        <row r="1253">
          <cell r="A1253" t="str">
            <v>OUTSIDE WAISTBAND</v>
          </cell>
        </row>
        <row r="1254">
          <cell r="A1254" t="str">
            <v>CRF-MAGSA1S-2</v>
          </cell>
          <cell r="B1254" t="str">
            <v>THE MAG / SUB-COMPACT 2"-2.5" - AMBI</v>
          </cell>
          <cell r="C1254">
            <v>46.99</v>
          </cell>
          <cell r="E1254">
            <v>25.16</v>
          </cell>
          <cell r="G1254">
            <v>0</v>
          </cell>
          <cell r="H1254">
            <v>812254022635</v>
          </cell>
          <cell r="I1254">
            <v>54</v>
          </cell>
          <cell r="J1254" t="str">
            <v>N/A</v>
          </cell>
        </row>
        <row r="1255">
          <cell r="A1255" t="str">
            <v>CRF-MAGSA1C-3</v>
          </cell>
          <cell r="B1255" t="str">
            <v>THE MAG / COMPACT 3"-3.5" UP TO 5" FULL SIZE - AMBI</v>
          </cell>
          <cell r="C1255">
            <v>46.99</v>
          </cell>
          <cell r="E1255">
            <v>25.16</v>
          </cell>
          <cell r="G1255">
            <v>0</v>
          </cell>
          <cell r="H1255">
            <v>812254022628</v>
          </cell>
          <cell r="I1255">
            <v>54</v>
          </cell>
          <cell r="J1255" t="str">
            <v>N/A</v>
          </cell>
        </row>
        <row r="1256">
          <cell r="A1256" t="str">
            <v>CRF-EDGFSNS-2R</v>
          </cell>
          <cell r="B1256" t="str">
            <v>THE EDGE / SUB-COMPACT 2"-2.5" OWB FUSION - RIGHT</v>
          </cell>
          <cell r="C1256">
            <v>42.99</v>
          </cell>
          <cell r="E1256">
            <v>23.27</v>
          </cell>
          <cell r="G1256">
            <v>0</v>
          </cell>
          <cell r="H1256">
            <v>812254020884</v>
          </cell>
          <cell r="I1256">
            <v>36</v>
          </cell>
          <cell r="J1256" t="str">
            <v>N/A</v>
          </cell>
        </row>
        <row r="1257">
          <cell r="A1257" t="str">
            <v>CRF-TJRV3MF</v>
          </cell>
          <cell r="B1257" t="str">
            <v>THE JURY / LOW-PROFILE 2.5" CHAMBER X 3" BARREL - AMBI (TAURUS JUDGE)</v>
          </cell>
          <cell r="C1257">
            <v>39.99</v>
          </cell>
          <cell r="E1257">
            <v>22.35</v>
          </cell>
          <cell r="G1257">
            <v>0</v>
          </cell>
          <cell r="H1257">
            <v>853469003293</v>
          </cell>
          <cell r="I1257">
            <v>54</v>
          </cell>
          <cell r="J1257" t="str">
            <v>N/A</v>
          </cell>
        </row>
        <row r="1258">
          <cell r="A1258" t="str">
            <v>CRF-TJRV33MF</v>
          </cell>
          <cell r="B1258" t="str">
            <v>THE JURY / LOW-PROFILE 3" CHAMBER X 3" BARREL - AMBI (TAURUS JUDGE)</v>
          </cell>
          <cell r="C1258">
            <v>39.99</v>
          </cell>
          <cell r="E1258">
            <v>22.35</v>
          </cell>
          <cell r="G1258">
            <v>0</v>
          </cell>
          <cell r="H1258">
            <v>853469003279</v>
          </cell>
          <cell r="I1258">
            <v>54</v>
          </cell>
          <cell r="J1258" t="str">
            <v>N/A</v>
          </cell>
        </row>
        <row r="1259">
          <cell r="A1259" t="str">
            <v>CRF-TRSA1C-3R</v>
          </cell>
          <cell r="B1259" t="str">
            <v>THE ROCKET / COMPACT 3"-3.5" OWB 3D PANCAKE - RIGHT</v>
          </cell>
          <cell r="C1259">
            <v>39.99</v>
          </cell>
          <cell r="E1259">
            <v>24.55</v>
          </cell>
          <cell r="G1259">
            <v>0</v>
          </cell>
          <cell r="H1259">
            <v>857665002999</v>
          </cell>
          <cell r="I1259">
            <v>36</v>
          </cell>
          <cell r="J1259" t="str">
            <v>N/A</v>
          </cell>
        </row>
        <row r="1260">
          <cell r="A1260" t="str">
            <v>CRF-TRSA1F-4R</v>
          </cell>
          <cell r="B1260" t="str">
            <v>THE ROCKET / FULL FRAME 4" OWB 3D PANCAKE - RIGHT</v>
          </cell>
          <cell r="C1260">
            <v>39.99</v>
          </cell>
          <cell r="E1260">
            <v>24.55</v>
          </cell>
          <cell r="G1260">
            <v>0</v>
          </cell>
          <cell r="H1260">
            <v>857665002937</v>
          </cell>
          <cell r="I1260">
            <v>36</v>
          </cell>
          <cell r="J1260" t="str">
            <v>N/A</v>
          </cell>
        </row>
        <row r="1261">
          <cell r="A1261" t="str">
            <v>CRF-TRSA1F-5R</v>
          </cell>
          <cell r="B1261" t="str">
            <v>THE ROCKET / FULL FRAME 5" OWB 3D PANCAKE - RIGHT</v>
          </cell>
          <cell r="C1261">
            <v>39.99</v>
          </cell>
          <cell r="E1261">
            <v>24.55</v>
          </cell>
          <cell r="G1261">
            <v>0</v>
          </cell>
          <cell r="H1261">
            <v>857665002944</v>
          </cell>
          <cell r="I1261">
            <v>36</v>
          </cell>
          <cell r="J1261" t="str">
            <v>N/A</v>
          </cell>
        </row>
        <row r="1262">
          <cell r="A1262" t="str">
            <v>CRF-TTSA1F-4</v>
          </cell>
          <cell r="B1262" t="str">
            <v>THE TRAVERSE / 4" FULL FRAME BEHIND THE HIP / ATTACHES TO BELT - AMBI</v>
          </cell>
          <cell r="C1262">
            <v>39.99</v>
          </cell>
          <cell r="E1262">
            <v>24.79</v>
          </cell>
          <cell r="G1262">
            <v>0</v>
          </cell>
          <cell r="H1262">
            <v>853469003088</v>
          </cell>
          <cell r="I1262">
            <v>36</v>
          </cell>
          <cell r="J1262" t="str">
            <v>N/A</v>
          </cell>
        </row>
        <row r="1263">
          <cell r="A1263" t="str">
            <v>CRF-TRSAF-4</v>
          </cell>
          <cell r="B1263" t="str">
            <v>THE RHINO / FULL FRAME 4" CROSS DRAW/TRADITIONAL/OWB - AMBI</v>
          </cell>
          <cell r="C1263">
            <v>36.99</v>
          </cell>
          <cell r="E1263">
            <v>20.59</v>
          </cell>
          <cell r="G1263">
            <v>0</v>
          </cell>
          <cell r="H1263">
            <v>857665002654</v>
          </cell>
          <cell r="I1263">
            <v>54</v>
          </cell>
          <cell r="J1263" t="str">
            <v>N/A</v>
          </cell>
        </row>
        <row r="1264">
          <cell r="A1264" t="str">
            <v>CRF-TRSAF-5</v>
          </cell>
          <cell r="B1264" t="str">
            <v>THE RHINO / FULL FRAME 5" CROSS DRAW/TRADITIONAL/OWB - AMBI</v>
          </cell>
          <cell r="C1264">
            <v>36.99</v>
          </cell>
          <cell r="E1264">
            <v>20.59</v>
          </cell>
          <cell r="G1264">
            <v>0</v>
          </cell>
          <cell r="H1264">
            <v>857665002661</v>
          </cell>
          <cell r="I1264">
            <v>54</v>
          </cell>
          <cell r="J1264" t="str">
            <v>N/A</v>
          </cell>
        </row>
        <row r="1265">
          <cell r="A1265" t="str">
            <v>CRF-TVASA1S-2R</v>
          </cell>
          <cell r="B1265" t="str">
            <v>VAPOR AIR / SUB-COMPACT OWB - RIGHT (SMITH &amp; WESSON M&amp;P SHIELD)</v>
          </cell>
          <cell r="C1265">
            <v>35.99</v>
          </cell>
          <cell r="E1265">
            <v>19.43</v>
          </cell>
          <cell r="G1265">
            <v>0</v>
          </cell>
          <cell r="H1265">
            <v>812254020297</v>
          </cell>
          <cell r="I1265">
            <v>54</v>
          </cell>
          <cell r="J1265" t="str">
            <v>N/A</v>
          </cell>
        </row>
        <row r="1266">
          <cell r="A1266" t="str">
            <v>CRF-TSRV1X-4</v>
          </cell>
          <cell r="B1266" t="str">
            <v>THE STEALTH / X-LARGE 4" OWB REVOLVER - AMBI</v>
          </cell>
          <cell r="C1266">
            <v>33.99</v>
          </cell>
          <cell r="E1266">
            <v>22.55</v>
          </cell>
          <cell r="G1266">
            <v>0</v>
          </cell>
          <cell r="H1266">
            <v>853469003361</v>
          </cell>
          <cell r="I1266">
            <v>35</v>
          </cell>
          <cell r="J1266" t="str">
            <v>N/A</v>
          </cell>
        </row>
        <row r="1267">
          <cell r="A1267" t="str">
            <v>CRF-CLPONSA1S-2</v>
          </cell>
          <cell r="B1267" t="str">
            <v>THE CLIP-ON / SUB-COMPACT 2"-2.5" OWB - AMBI</v>
          </cell>
          <cell r="C1267">
            <v>31.99</v>
          </cell>
          <cell r="E1267">
            <v>17.329999999999998</v>
          </cell>
          <cell r="G1267">
            <v>0</v>
          </cell>
          <cell r="H1267">
            <v>812254022642</v>
          </cell>
          <cell r="I1267">
            <v>54</v>
          </cell>
          <cell r="J1267" t="str">
            <v>N/A</v>
          </cell>
        </row>
        <row r="1268">
          <cell r="A1268" t="str">
            <v>CRF-CLPONSA1C-3</v>
          </cell>
          <cell r="B1268" t="str">
            <v>THE CLIP-ON / COMPACT 3"-3.5" OWB - AMBI</v>
          </cell>
          <cell r="C1268">
            <v>31.99</v>
          </cell>
          <cell r="E1268">
            <v>17.329999999999998</v>
          </cell>
          <cell r="G1268">
            <v>0</v>
          </cell>
          <cell r="H1268">
            <v>812254022659</v>
          </cell>
          <cell r="I1268">
            <v>54</v>
          </cell>
          <cell r="J1268" t="str">
            <v>N/A</v>
          </cell>
        </row>
        <row r="1269">
          <cell r="A1269" t="str">
            <v>CRF-CAMOSA1M-1R</v>
          </cell>
          <cell r="B1269" t="str">
            <v>THE CAMOUFLAGE / MICRO 1"-1.5" INSIDE THE BELT - RIGHT</v>
          </cell>
          <cell r="C1269">
            <v>24.99</v>
          </cell>
          <cell r="E1269">
            <v>13.47</v>
          </cell>
          <cell r="G1269">
            <v>0</v>
          </cell>
          <cell r="H1269">
            <v>812254021546</v>
          </cell>
          <cell r="I1269">
            <v>54</v>
          </cell>
          <cell r="J1269" t="str">
            <v>N/A</v>
          </cell>
        </row>
        <row r="1270">
          <cell r="A1270" t="str">
            <v>CRF-CAMOSA1S-2R</v>
          </cell>
          <cell r="B1270" t="str">
            <v>THE CAMOUFLAGE / SUB-COMPACT 2"-3" INSIDE THE BELT - RIGHT</v>
          </cell>
          <cell r="C1270">
            <v>24.99</v>
          </cell>
          <cell r="E1270">
            <v>13.47</v>
          </cell>
          <cell r="G1270">
            <v>0</v>
          </cell>
          <cell r="H1270">
            <v>812254022291</v>
          </cell>
          <cell r="I1270">
            <v>54</v>
          </cell>
          <cell r="J1270" t="str">
            <v>N/A</v>
          </cell>
        </row>
        <row r="1271">
          <cell r="A1271" t="str">
            <v>POCKET CARRY</v>
          </cell>
        </row>
        <row r="1272">
          <cell r="A1272" t="str">
            <v>CRF-REBSPKS-2</v>
          </cell>
          <cell r="B1272" t="str">
            <v>THE REBEL / SUB-COMPACT 2"-2.5" POCKET CARRY SPARK - AMBI</v>
          </cell>
          <cell r="C1272">
            <v>22.99</v>
          </cell>
          <cell r="E1272">
            <v>12.26</v>
          </cell>
          <cell r="G1272">
            <v>0</v>
          </cell>
          <cell r="H1272">
            <v>812254020471</v>
          </cell>
          <cell r="I1272">
            <v>54</v>
          </cell>
          <cell r="J1272" t="str">
            <v>N/A</v>
          </cell>
        </row>
        <row r="1273">
          <cell r="A1273" t="str">
            <v>SHOULDER CARRY</v>
          </cell>
        </row>
        <row r="1274">
          <cell r="A1274" t="str">
            <v>CRF-AVH4MF</v>
          </cell>
          <cell r="B1274" t="str">
            <v>THE ALASKAN / 4" MEDIUM CROSS DRAW OR TRADITIONAL CARRY - AMBI</v>
          </cell>
          <cell r="C1274">
            <v>69.989999999999995</v>
          </cell>
          <cell r="E1274">
            <v>37.590000000000003</v>
          </cell>
          <cell r="G1274">
            <v>0</v>
          </cell>
          <cell r="H1274">
            <v>857665002050</v>
          </cell>
          <cell r="I1274">
            <v>24</v>
          </cell>
          <cell r="J1274" t="str">
            <v>N/A</v>
          </cell>
        </row>
        <row r="1275">
          <cell r="A1275" t="str">
            <v>CRF-AVH4LF</v>
          </cell>
          <cell r="B1275" t="str">
            <v>THE ALASKAN / 4" LARGE CROSS DRAW OR TRADITIONAL CARRY - AMBI</v>
          </cell>
          <cell r="C1275">
            <v>69.989999999999995</v>
          </cell>
          <cell r="E1275">
            <v>39.79</v>
          </cell>
          <cell r="G1275">
            <v>0</v>
          </cell>
          <cell r="H1275">
            <v>857665002098</v>
          </cell>
          <cell r="I1275">
            <v>24</v>
          </cell>
          <cell r="J1275" t="str">
            <v>N/A</v>
          </cell>
        </row>
        <row r="1276">
          <cell r="A1276" t="str">
            <v>CRF-AVH4XF</v>
          </cell>
          <cell r="B1276" t="str">
            <v>THE ALASKAN / 4" X-LARGE CROSS DRAW OR TRADITIONAL CARRY - AMBI</v>
          </cell>
          <cell r="C1276">
            <v>69.989999999999995</v>
          </cell>
          <cell r="E1276">
            <v>41.99</v>
          </cell>
          <cell r="G1276">
            <v>0</v>
          </cell>
          <cell r="H1276">
            <v>853469003057</v>
          </cell>
          <cell r="I1276">
            <v>24</v>
          </cell>
          <cell r="J1276" t="str">
            <v>N/A</v>
          </cell>
        </row>
        <row r="1277">
          <cell r="A1277" t="str">
            <v>CRF-AVH6MF</v>
          </cell>
          <cell r="B1277" t="str">
            <v>THE ALASKAN / 6" MEDIUM CROSS DRAW OR TRADITIONAL CARRY - AMBI</v>
          </cell>
          <cell r="C1277">
            <v>69.989999999999995</v>
          </cell>
          <cell r="E1277">
            <v>39.79</v>
          </cell>
          <cell r="G1277">
            <v>0</v>
          </cell>
          <cell r="H1277">
            <v>857665002067</v>
          </cell>
          <cell r="I1277">
            <v>24</v>
          </cell>
          <cell r="J1277" t="str">
            <v>N/A</v>
          </cell>
        </row>
        <row r="1278">
          <cell r="A1278" t="str">
            <v>CRF-AVH6LF</v>
          </cell>
          <cell r="B1278" t="str">
            <v>THE ALASKAN / 6" LARGE CROSS DRAW OR TRADITIONAL CARRY - AMBI</v>
          </cell>
          <cell r="C1278">
            <v>69.989999999999995</v>
          </cell>
          <cell r="E1278">
            <v>39.79</v>
          </cell>
          <cell r="G1278">
            <v>0</v>
          </cell>
          <cell r="H1278">
            <v>857665002104</v>
          </cell>
          <cell r="I1278">
            <v>24</v>
          </cell>
          <cell r="J1278" t="str">
            <v>N/A</v>
          </cell>
        </row>
        <row r="1279">
          <cell r="A1279" t="str">
            <v>CRF-TOSA1C-3</v>
          </cell>
          <cell r="B1279" t="str">
            <v>THE OUTLANDER / COMPACT 3"-3.5" HIP/BELT/SHOULDER STYLE - AMBI</v>
          </cell>
          <cell r="C1279">
            <v>62.99</v>
          </cell>
          <cell r="E1279">
            <v>34.99</v>
          </cell>
          <cell r="G1279">
            <v>0</v>
          </cell>
          <cell r="H1279">
            <v>853469003651</v>
          </cell>
          <cell r="I1279">
            <v>24</v>
          </cell>
          <cell r="J1279" t="str">
            <v>N/A</v>
          </cell>
        </row>
        <row r="1280">
          <cell r="A1280" t="str">
            <v>CRF-TOSA1F-4</v>
          </cell>
          <cell r="B1280" t="str">
            <v>THE OUTLANDER / FULL FRAME 4" HIP/BELT/SHOULDER STYLE - AMBI</v>
          </cell>
          <cell r="C1280">
            <v>62.99</v>
          </cell>
          <cell r="E1280">
            <v>34.99</v>
          </cell>
          <cell r="G1280">
            <v>0</v>
          </cell>
          <cell r="H1280">
            <v>853469003668</v>
          </cell>
          <cell r="I1280">
            <v>24</v>
          </cell>
          <cell r="J1280" t="str">
            <v>N/A</v>
          </cell>
        </row>
        <row r="1281">
          <cell r="A1281" t="str">
            <v>CRF-TOSA1F-5</v>
          </cell>
          <cell r="B1281" t="str">
            <v>THE OUTLANDER / FULL FRAME 5" HIP/BELT/SHOULDER STYLE - AMBI</v>
          </cell>
          <cell r="C1281">
            <v>62.99</v>
          </cell>
          <cell r="E1281">
            <v>34.99</v>
          </cell>
          <cell r="G1281">
            <v>0</v>
          </cell>
          <cell r="H1281">
            <v>853469003675</v>
          </cell>
          <cell r="I1281">
            <v>24</v>
          </cell>
          <cell r="J1281" t="str">
            <v>N/A</v>
          </cell>
        </row>
        <row r="1282">
          <cell r="A1282" t="str">
            <v>CHEST CARRY</v>
          </cell>
        </row>
        <row r="1283">
          <cell r="A1283" t="str">
            <v>CRF-KDKREV4MF</v>
          </cell>
          <cell r="B1283" t="str">
            <v>THE KODIAK REVOLVER / 4" MEDIUM FRAME</v>
          </cell>
          <cell r="C1283">
            <v>99.99</v>
          </cell>
          <cell r="E1283">
            <v>49.95</v>
          </cell>
          <cell r="G1283">
            <v>0</v>
          </cell>
          <cell r="H1283">
            <v>812254020082</v>
          </cell>
          <cell r="I1283">
            <v>24</v>
          </cell>
          <cell r="J1283" t="str">
            <v>N/A</v>
          </cell>
        </row>
        <row r="1284">
          <cell r="A1284" t="str">
            <v>CRF-KDKREV6LF</v>
          </cell>
          <cell r="B1284" t="str">
            <v>THE KODIAK REVOLVER / 6" MEDIUM FRAME</v>
          </cell>
          <cell r="C1284">
            <v>99.99</v>
          </cell>
          <cell r="E1284">
            <v>49.95</v>
          </cell>
          <cell r="G1284">
            <v>0</v>
          </cell>
          <cell r="H1284">
            <v>812254020112</v>
          </cell>
          <cell r="I1284">
            <v>24</v>
          </cell>
          <cell r="J1284" t="str">
            <v>N/A</v>
          </cell>
        </row>
        <row r="1285">
          <cell r="A1285" t="str">
            <v>CRF-KDKSA1F-4</v>
          </cell>
          <cell r="B1285" t="str">
            <v>THE KODIAK SEMI-AUTO / 4" FULL FRAME</v>
          </cell>
          <cell r="C1285">
            <v>79.989999999999995</v>
          </cell>
          <cell r="E1285">
            <v>41.95</v>
          </cell>
          <cell r="G1285">
            <v>0</v>
          </cell>
          <cell r="H1285">
            <v>812254020129</v>
          </cell>
          <cell r="I1285">
            <v>24</v>
          </cell>
          <cell r="J1285" t="str">
            <v>N/A</v>
          </cell>
        </row>
        <row r="1286">
          <cell r="A1286" t="str">
            <v>THIGH CARRY</v>
          </cell>
        </row>
        <row r="1287">
          <cell r="A1287" t="str">
            <v>CRF-TJSADL1C-3R</v>
          </cell>
          <cell r="B1287" t="str">
            <v>THE JACKAL / COMPACT 3"-3.5" DROP LEG STYLE - RIGHT</v>
          </cell>
          <cell r="C1287">
            <v>89.99</v>
          </cell>
          <cell r="E1287">
            <v>48.86</v>
          </cell>
          <cell r="G1287">
            <v>0</v>
          </cell>
          <cell r="H1287">
            <v>812254020358</v>
          </cell>
          <cell r="I1287" t="str">
            <v>TBD</v>
          </cell>
          <cell r="J1287" t="str">
            <v>N/A</v>
          </cell>
        </row>
        <row r="1288">
          <cell r="A1288" t="str">
            <v>CRF-TJSADL1F-4R</v>
          </cell>
          <cell r="B1288" t="str">
            <v>THE JACKAL / 4" FULL FRAME DROP LEG STYLE - RIGHT</v>
          </cell>
          <cell r="C1288">
            <v>89.99</v>
          </cell>
          <cell r="E1288">
            <v>48.86</v>
          </cell>
          <cell r="G1288">
            <v>0</v>
          </cell>
          <cell r="H1288">
            <v>812254020365</v>
          </cell>
          <cell r="I1288" t="str">
            <v>TBD</v>
          </cell>
          <cell r="J1288" t="str">
            <v>N/A</v>
          </cell>
        </row>
        <row r="1289">
          <cell r="A1289" t="str">
            <v>BEDSIDE</v>
          </cell>
        </row>
        <row r="1290">
          <cell r="A1290" t="str">
            <v>CRF-DFNDSA1</v>
          </cell>
          <cell r="B1290" t="str">
            <v>THE DEFENDER / ALL SIZES BEDSIDE - AMBI</v>
          </cell>
          <cell r="C1290">
            <v>29.99</v>
          </cell>
          <cell r="E1290">
            <v>17.329999999999998</v>
          </cell>
          <cell r="G1290">
            <v>0</v>
          </cell>
          <cell r="H1290">
            <v>812254022697</v>
          </cell>
          <cell r="I1290">
            <v>35</v>
          </cell>
          <cell r="J1290" t="str">
            <v>N/A</v>
          </cell>
        </row>
        <row r="1291">
          <cell r="A1291" t="str">
            <v>ACCESSORIES</v>
          </cell>
          <cell r="B1291" t="str">
            <v/>
          </cell>
        </row>
        <row r="1292">
          <cell r="A1292" t="str">
            <v>CRF-R1022MRL</v>
          </cell>
          <cell r="B1292" t="str">
            <v>MAGAZINE RELEASE LEVER RUGER 10/22</v>
          </cell>
          <cell r="C1292">
            <v>24.99</v>
          </cell>
          <cell r="E1292">
            <v>12.95</v>
          </cell>
          <cell r="G1292">
            <v>0</v>
          </cell>
          <cell r="H1292">
            <v>812254022277</v>
          </cell>
          <cell r="I1292">
            <v>300</v>
          </cell>
          <cell r="J1292" t="str">
            <v>N/A</v>
          </cell>
        </row>
        <row r="1293">
          <cell r="E1293" t="str">
            <v>CROSSFIRE TOTAL</v>
          </cell>
          <cell r="G1293">
            <v>0</v>
          </cell>
        </row>
        <row r="1294">
          <cell r="A1294" t="str">
            <v>NEW ARCHERY PRODUCTS</v>
          </cell>
        </row>
        <row r="1295">
          <cell r="A1295" t="str">
            <v>Product ID</v>
          </cell>
          <cell r="B1295" t="str">
            <v>Description</v>
          </cell>
          <cell r="C1295" t="str">
            <v>MSRP</v>
          </cell>
          <cell r="D1295" t="str">
            <v>MAP</v>
          </cell>
          <cell r="E1295" t="str">
            <v>Master Dealer</v>
          </cell>
          <cell r="F1295" t="str">
            <v>QTY</v>
          </cell>
          <cell r="G1295" t="str">
            <v>Total</v>
          </cell>
          <cell r="H1295" t="str">
            <v>UPC</v>
          </cell>
          <cell r="I1295" t="str">
            <v>Master Pack</v>
          </cell>
          <cell r="J1295" t="str">
            <v>Inner Pack</v>
          </cell>
        </row>
        <row r="1296">
          <cell r="A1296" t="str">
            <v>MECHANICAL BROADHEADS     *2024 NEW ITEMS*</v>
          </cell>
        </row>
        <row r="1297">
          <cell r="A1297" t="str">
            <v>NAP-VERD100SS</v>
          </cell>
          <cell r="B1297" t="str">
            <v>VERDICT SS BROADHEAD / 100 GRAIN / 2" CUTTING DIAMETER / 400 FPS / 3 PACK</v>
          </cell>
          <cell r="C1297">
            <v>34.99</v>
          </cell>
          <cell r="E1297">
            <v>19.95</v>
          </cell>
          <cell r="G1297">
            <v>0</v>
          </cell>
          <cell r="H1297">
            <v>888151052532</v>
          </cell>
          <cell r="I1297">
            <v>96</v>
          </cell>
          <cell r="J1297">
            <v>12</v>
          </cell>
        </row>
        <row r="1298">
          <cell r="A1298" t="str">
            <v>NAP-VERD100</v>
          </cell>
          <cell r="B1298" t="str">
            <v>VERDICT BROADHEAD / 100 GRAIN / 2" CUTTING DIAMETER / 400 FPS / 3 PACK</v>
          </cell>
          <cell r="C1298">
            <v>22.99</v>
          </cell>
          <cell r="E1298">
            <v>13.95</v>
          </cell>
          <cell r="G1298">
            <v>0</v>
          </cell>
          <cell r="H1298">
            <v>888151048603</v>
          </cell>
          <cell r="I1298">
            <v>96</v>
          </cell>
          <cell r="J1298">
            <v>12</v>
          </cell>
        </row>
        <row r="1299">
          <cell r="A1299" t="str">
            <v>NAP-60-719</v>
          </cell>
          <cell r="B1299" t="str">
            <v>SPITFIRE 100 3-BLADE (4 PACK)</v>
          </cell>
          <cell r="C1299">
            <v>49.99</v>
          </cell>
          <cell r="E1299">
            <v>34.950000000000003</v>
          </cell>
          <cell r="G1299">
            <v>0</v>
          </cell>
          <cell r="H1299">
            <v>33576607199</v>
          </cell>
          <cell r="I1299">
            <v>12</v>
          </cell>
          <cell r="J1299" t="str">
            <v>N/A</v>
          </cell>
        </row>
        <row r="1300">
          <cell r="A1300" t="str">
            <v>NAP-60-720</v>
          </cell>
          <cell r="B1300" t="str">
            <v>SPITFIRE 125 3-BLADE (4 PACK)</v>
          </cell>
          <cell r="C1300">
            <v>49.99</v>
          </cell>
          <cell r="E1300">
            <v>34.950000000000003</v>
          </cell>
          <cell r="G1300">
            <v>0</v>
          </cell>
          <cell r="H1300">
            <v>33576607205</v>
          </cell>
          <cell r="I1300">
            <v>12</v>
          </cell>
          <cell r="J1300" t="str">
            <v>N/A</v>
          </cell>
        </row>
        <row r="1301">
          <cell r="A1301" t="str">
            <v>NAP-60-234</v>
          </cell>
          <cell r="B1301" t="str">
            <v>SPITFIRE 100 3-BLADE (3 PACK)</v>
          </cell>
          <cell r="C1301">
            <v>39.99</v>
          </cell>
          <cell r="E1301">
            <v>26.95</v>
          </cell>
          <cell r="G1301">
            <v>0</v>
          </cell>
          <cell r="H1301">
            <v>33576602347</v>
          </cell>
          <cell r="I1301">
            <v>12</v>
          </cell>
          <cell r="J1301" t="str">
            <v>N/A</v>
          </cell>
        </row>
        <row r="1302">
          <cell r="A1302" t="str">
            <v>NAP-60-245</v>
          </cell>
          <cell r="B1302" t="str">
            <v>SPITFIRE 125 3-BLADE (3 PACK)</v>
          </cell>
          <cell r="C1302">
            <v>39.99</v>
          </cell>
          <cell r="E1302">
            <v>26.95</v>
          </cell>
          <cell r="G1302">
            <v>0</v>
          </cell>
          <cell r="H1302">
            <v>33576602453</v>
          </cell>
          <cell r="I1302">
            <v>12</v>
          </cell>
          <cell r="J1302" t="str">
            <v>N/A</v>
          </cell>
        </row>
        <row r="1303">
          <cell r="A1303" t="str">
            <v>NAP-60-086</v>
          </cell>
          <cell r="B1303" t="str">
            <v>SPITFIRE DOUBLE CROSS 100 (3 PACK)</v>
          </cell>
          <cell r="C1303">
            <v>39.99</v>
          </cell>
          <cell r="E1303">
            <v>26.95</v>
          </cell>
          <cell r="G1303">
            <v>0</v>
          </cell>
          <cell r="H1303">
            <v>33576600862</v>
          </cell>
          <cell r="I1303">
            <v>12</v>
          </cell>
          <cell r="J1303" t="str">
            <v>N/A</v>
          </cell>
        </row>
        <row r="1304">
          <cell r="A1304" t="str">
            <v>NAP-60-087</v>
          </cell>
          <cell r="B1304" t="str">
            <v>SPITFIRE DOUBLE CROSS 100 CROSSBOW (3 PACK)</v>
          </cell>
          <cell r="C1304">
            <v>39.99</v>
          </cell>
          <cell r="E1304">
            <v>26.95</v>
          </cell>
          <cell r="G1304">
            <v>0</v>
          </cell>
          <cell r="H1304" t="str">
            <v>0'033576600879</v>
          </cell>
          <cell r="I1304">
            <v>12</v>
          </cell>
          <cell r="J1304" t="str">
            <v>N/A</v>
          </cell>
        </row>
        <row r="1305">
          <cell r="A1305" t="str">
            <v>NAP-60-140</v>
          </cell>
          <cell r="B1305" t="str">
            <v>SPITFIRE XXX 100 2" CUTTING DIAMETER (3 PACK)</v>
          </cell>
          <cell r="C1305">
            <v>39.99</v>
          </cell>
          <cell r="E1305">
            <v>26.95</v>
          </cell>
          <cell r="G1305">
            <v>0</v>
          </cell>
          <cell r="H1305">
            <v>33576601401</v>
          </cell>
          <cell r="I1305">
            <v>12</v>
          </cell>
          <cell r="J1305" t="str">
            <v>N/A</v>
          </cell>
        </row>
        <row r="1306">
          <cell r="A1306" t="str">
            <v>NAP-60-146</v>
          </cell>
          <cell r="B1306" t="str">
            <v>SPITFIRE XXX 100 CROSSBOW 2" CUTTING DIAMETER (3 PACK)</v>
          </cell>
          <cell r="C1306">
            <v>39.99</v>
          </cell>
          <cell r="E1306">
            <v>26.95</v>
          </cell>
          <cell r="G1306">
            <v>0</v>
          </cell>
          <cell r="H1306" t="str">
            <v>033576601463</v>
          </cell>
          <cell r="I1306">
            <v>12</v>
          </cell>
          <cell r="J1306" t="str">
            <v>N/A</v>
          </cell>
        </row>
        <row r="1307">
          <cell r="A1307" t="str">
            <v>NAP-60-250</v>
          </cell>
          <cell r="B1307" t="str">
            <v>SPITFIRE 100 3-BLADE GOBBLER GETTER (3 PACK)</v>
          </cell>
          <cell r="C1307">
            <v>39.99</v>
          </cell>
          <cell r="E1307">
            <v>26.95</v>
          </cell>
          <cell r="G1307">
            <v>0</v>
          </cell>
          <cell r="H1307">
            <v>33576602507</v>
          </cell>
          <cell r="I1307">
            <v>12</v>
          </cell>
          <cell r="J1307" t="str">
            <v>N/A</v>
          </cell>
        </row>
        <row r="1308">
          <cell r="A1308" t="str">
            <v>NAP-60-696</v>
          </cell>
          <cell r="B1308" t="str">
            <v>SPITFIRE 100 CROSSBOW (3 PACK)</v>
          </cell>
          <cell r="C1308">
            <v>39.99</v>
          </cell>
          <cell r="E1308">
            <v>26.95</v>
          </cell>
          <cell r="G1308">
            <v>0</v>
          </cell>
          <cell r="H1308" t="str">
            <v>033576606963</v>
          </cell>
          <cell r="I1308">
            <v>40</v>
          </cell>
          <cell r="J1308">
            <v>5</v>
          </cell>
        </row>
        <row r="1309">
          <cell r="A1309" t="str">
            <v>NAP-60-697</v>
          </cell>
          <cell r="B1309" t="str">
            <v>SPITFIRE 125 CROSSBOW (3 PACK)</v>
          </cell>
          <cell r="C1309">
            <v>39.99</v>
          </cell>
          <cell r="E1309">
            <v>26.95</v>
          </cell>
          <cell r="G1309">
            <v>0</v>
          </cell>
          <cell r="H1309" t="str">
            <v>033576606970</v>
          </cell>
          <cell r="I1309">
            <v>96</v>
          </cell>
          <cell r="J1309">
            <v>12</v>
          </cell>
        </row>
        <row r="1310">
          <cell r="A1310" t="str">
            <v>NAP-60-892</v>
          </cell>
          <cell r="B1310" t="str">
            <v>SPITFIRE EDGE 100 3-BLADE (3 PACK)</v>
          </cell>
          <cell r="C1310">
            <v>39.99</v>
          </cell>
          <cell r="E1310">
            <v>26.95</v>
          </cell>
          <cell r="G1310">
            <v>0</v>
          </cell>
          <cell r="H1310">
            <v>33576608929</v>
          </cell>
          <cell r="I1310">
            <v>12</v>
          </cell>
          <cell r="J1310" t="str">
            <v>N/A</v>
          </cell>
        </row>
        <row r="1311">
          <cell r="A1311" t="str">
            <v>NAP-60-798</v>
          </cell>
          <cell r="B1311" t="str">
            <v>SPITFIRE MAXX 100 W/ TROPHY TIP 3-BLADE (3 PACK)</v>
          </cell>
          <cell r="C1311">
            <v>39.99</v>
          </cell>
          <cell r="E1311">
            <v>26.95</v>
          </cell>
          <cell r="G1311">
            <v>0</v>
          </cell>
          <cell r="H1311">
            <v>33576607984</v>
          </cell>
          <cell r="I1311">
            <v>12</v>
          </cell>
          <cell r="J1311" t="str">
            <v>N/A</v>
          </cell>
        </row>
        <row r="1312">
          <cell r="A1312" t="str">
            <v>NAP-60-665</v>
          </cell>
          <cell r="B1312" t="str">
            <v>SPITFIRE MAXX 100 CUT ON CONTACT 3-BLADE (3 PACK)</v>
          </cell>
          <cell r="C1312">
            <v>39.99</v>
          </cell>
          <cell r="E1312">
            <v>26.95</v>
          </cell>
          <cell r="G1312">
            <v>0</v>
          </cell>
          <cell r="H1312">
            <v>33576606659</v>
          </cell>
          <cell r="I1312">
            <v>12</v>
          </cell>
          <cell r="J1312" t="str">
            <v>N/A</v>
          </cell>
        </row>
        <row r="1313">
          <cell r="A1313" t="str">
            <v>NAP-60-979</v>
          </cell>
          <cell r="B1313" t="str">
            <v>SPITFIRE MAXX 125 CUT ON CONTACT 3-BLADE (3 PACK)</v>
          </cell>
          <cell r="C1313">
            <v>39.99</v>
          </cell>
          <cell r="E1313">
            <v>26.95</v>
          </cell>
          <cell r="G1313">
            <v>0</v>
          </cell>
          <cell r="H1313">
            <v>33576609797</v>
          </cell>
          <cell r="I1313">
            <v>12</v>
          </cell>
          <cell r="J1313" t="str">
            <v>N/A</v>
          </cell>
        </row>
        <row r="1314">
          <cell r="A1314" t="str">
            <v>NAP-60-698</v>
          </cell>
          <cell r="B1314" t="str">
            <v>SPITFIRE MAXX 100 CROSSBOW (3 PACK)</v>
          </cell>
          <cell r="C1314">
            <v>39.99</v>
          </cell>
          <cell r="E1314">
            <v>26.95</v>
          </cell>
          <cell r="G1314">
            <v>0</v>
          </cell>
          <cell r="H1314" t="str">
            <v>033576606987</v>
          </cell>
          <cell r="I1314">
            <v>96</v>
          </cell>
          <cell r="J1314">
            <v>12</v>
          </cell>
        </row>
        <row r="1315">
          <cell r="A1315" t="str">
            <v>NAP-60-SF100</v>
          </cell>
          <cell r="B1315" t="str">
            <v>SPITFIRE 3 TI 100 BROADHEAD (3 PACK)</v>
          </cell>
          <cell r="C1315">
            <v>39.99</v>
          </cell>
          <cell r="E1315">
            <v>26.95</v>
          </cell>
          <cell r="G1315">
            <v>0</v>
          </cell>
          <cell r="H1315">
            <v>888151033661</v>
          </cell>
          <cell r="I1315" t="str">
            <v>TBD</v>
          </cell>
          <cell r="J1315" t="str">
            <v>N/A</v>
          </cell>
        </row>
        <row r="1316">
          <cell r="A1316" t="str">
            <v>NAP-60-235</v>
          </cell>
          <cell r="B1316" t="str">
            <v>SPITFIRE 100/125 3-BLADE REPLACEMENT BLADES (9 PACK)</v>
          </cell>
          <cell r="C1316">
            <v>19.989999999999998</v>
          </cell>
          <cell r="E1316">
            <v>13.09</v>
          </cell>
          <cell r="G1316">
            <v>0</v>
          </cell>
          <cell r="H1316">
            <v>33576602354</v>
          </cell>
          <cell r="I1316">
            <v>12</v>
          </cell>
          <cell r="J1316" t="str">
            <v>N/A</v>
          </cell>
        </row>
        <row r="1317">
          <cell r="A1317" t="str">
            <v>NAP-60-693</v>
          </cell>
          <cell r="B1317" t="str">
            <v>SPITFIRE MAXX 100 REPLACEMENT BLADES (9 PACK)</v>
          </cell>
          <cell r="C1317">
            <v>19.989999999999998</v>
          </cell>
          <cell r="E1317">
            <v>13.09</v>
          </cell>
          <cell r="G1317">
            <v>0</v>
          </cell>
          <cell r="H1317">
            <v>33576606932</v>
          </cell>
          <cell r="I1317">
            <v>12</v>
          </cell>
          <cell r="J1317" t="str">
            <v>N/A</v>
          </cell>
        </row>
        <row r="1318">
          <cell r="A1318" t="str">
            <v>NAP-60-826</v>
          </cell>
          <cell r="B1318" t="str">
            <v>SPITFIRE 100 PRACTICE HEAD (1 PACK)</v>
          </cell>
          <cell r="C1318">
            <v>9.99</v>
          </cell>
          <cell r="E1318">
            <v>5.89</v>
          </cell>
          <cell r="G1318">
            <v>0</v>
          </cell>
          <cell r="H1318">
            <v>33576608264</v>
          </cell>
          <cell r="I1318" t="str">
            <v>TBD</v>
          </cell>
          <cell r="J1318" t="str">
            <v>N/A</v>
          </cell>
        </row>
        <row r="1319">
          <cell r="A1319" t="str">
            <v>NAP-60-BF2100</v>
          </cell>
          <cell r="B1319" t="str">
            <v>BACKFLIP 2 TI 100 BROADHEAD (3 PACK)</v>
          </cell>
          <cell r="C1319">
            <v>44.99</v>
          </cell>
          <cell r="E1319">
            <v>24.95</v>
          </cell>
          <cell r="G1319">
            <v>0</v>
          </cell>
          <cell r="H1319">
            <v>888151033708</v>
          </cell>
          <cell r="I1319" t="str">
            <v>TBD</v>
          </cell>
          <cell r="J1319" t="str">
            <v>N/A</v>
          </cell>
        </row>
        <row r="1320">
          <cell r="A1320" t="str">
            <v>NAP-60-812</v>
          </cell>
          <cell r="B1320" t="str">
            <v>KILLZONE 100 MAXX 2-3/8" CUT-ON-CONTACT (3 PACK)</v>
          </cell>
          <cell r="C1320">
            <v>44.99</v>
          </cell>
          <cell r="E1320">
            <v>30.59</v>
          </cell>
          <cell r="G1320">
            <v>0</v>
          </cell>
          <cell r="H1320" t="str">
            <v>033576608127</v>
          </cell>
          <cell r="I1320">
            <v>12</v>
          </cell>
          <cell r="J1320" t="str">
            <v>N/A</v>
          </cell>
        </row>
        <row r="1321">
          <cell r="A1321" t="str">
            <v>NAP-60-730</v>
          </cell>
          <cell r="B1321" t="str">
            <v>KILLZONE 100 MAXX 2-3/8" CUT-ON-CONTACT REPLACEMENT BLADES (6 PACK)</v>
          </cell>
          <cell r="C1321">
            <v>19.989999999999998</v>
          </cell>
          <cell r="E1321">
            <v>13.59</v>
          </cell>
          <cell r="G1321">
            <v>0</v>
          </cell>
          <cell r="H1321" t="str">
            <v>033576607304</v>
          </cell>
          <cell r="I1321">
            <v>12</v>
          </cell>
          <cell r="J1321" t="str">
            <v>N/A</v>
          </cell>
        </row>
        <row r="1322">
          <cell r="A1322" t="str">
            <v>NAP-60-996</v>
          </cell>
          <cell r="B1322" t="str">
            <v>KILLZONE 100 2" CUT-ON-CONTACT (3 PACK)</v>
          </cell>
          <cell r="C1322">
            <v>39.99</v>
          </cell>
          <cell r="E1322">
            <v>27.19</v>
          </cell>
          <cell r="G1322">
            <v>0</v>
          </cell>
          <cell r="H1322" t="str">
            <v>033576609964</v>
          </cell>
          <cell r="I1322">
            <v>12</v>
          </cell>
          <cell r="J1322" t="str">
            <v>N/A</v>
          </cell>
        </row>
        <row r="1323">
          <cell r="A1323" t="str">
            <v>NAP-60-810</v>
          </cell>
          <cell r="B1323" t="str">
            <v>KILLZONE 125 2" CUT-ON-CONTACT (3 PACK)</v>
          </cell>
          <cell r="C1323">
            <v>39.99</v>
          </cell>
          <cell r="E1323">
            <v>27.19</v>
          </cell>
          <cell r="G1323">
            <v>0</v>
          </cell>
          <cell r="H1323" t="str">
            <v>033576608103</v>
          </cell>
          <cell r="I1323">
            <v>12</v>
          </cell>
          <cell r="J1323" t="str">
            <v>N/A</v>
          </cell>
        </row>
        <row r="1324">
          <cell r="A1324" t="str">
            <v>NAP-60-814</v>
          </cell>
          <cell r="B1324" t="str">
            <v>KILLZONE 100 2" CUT-ON-CONTACT CROSSBOW (3 PACK)</v>
          </cell>
          <cell r="C1324">
            <v>44.99</v>
          </cell>
          <cell r="E1324">
            <v>30.59</v>
          </cell>
          <cell r="G1324">
            <v>0</v>
          </cell>
          <cell r="H1324" t="str">
            <v>033576608141</v>
          </cell>
          <cell r="I1324">
            <v>12</v>
          </cell>
          <cell r="J1324" t="str">
            <v>N/A</v>
          </cell>
        </row>
        <row r="1325">
          <cell r="A1325" t="str">
            <v>NAP-60-997</v>
          </cell>
          <cell r="B1325" t="str">
            <v>KILLZONE 100 2" TROPHY TIP (3 PACK)</v>
          </cell>
          <cell r="C1325">
            <v>39.99</v>
          </cell>
          <cell r="E1325">
            <v>27.19</v>
          </cell>
          <cell r="G1325">
            <v>0</v>
          </cell>
          <cell r="H1325" t="str">
            <v>033576609971</v>
          </cell>
          <cell r="I1325">
            <v>40</v>
          </cell>
          <cell r="J1325">
            <v>5</v>
          </cell>
        </row>
        <row r="1326">
          <cell r="A1326" t="str">
            <v>NAP-60-811</v>
          </cell>
          <cell r="B1326" t="str">
            <v>KILLZONE 125 2" TROPHY TIP (3 PACK)</v>
          </cell>
          <cell r="C1326">
            <v>39.99</v>
          </cell>
          <cell r="E1326">
            <v>27.19</v>
          </cell>
          <cell r="G1326">
            <v>0</v>
          </cell>
          <cell r="H1326" t="str">
            <v>033576608110</v>
          </cell>
          <cell r="I1326">
            <v>12</v>
          </cell>
          <cell r="J1326" t="str">
            <v>N/A</v>
          </cell>
        </row>
        <row r="1327">
          <cell r="A1327" t="str">
            <v>NAP-60-598</v>
          </cell>
          <cell r="B1327" t="str">
            <v>KILLZONE 100 2" TROPHY TIP REPLACEMENT BLADES (6 PACK)</v>
          </cell>
          <cell r="C1327">
            <v>19.989999999999998</v>
          </cell>
          <cell r="E1327">
            <v>13.59</v>
          </cell>
          <cell r="G1327">
            <v>0</v>
          </cell>
          <cell r="H1327" t="str">
            <v>033576605980</v>
          </cell>
          <cell r="I1327">
            <v>12</v>
          </cell>
          <cell r="J1327" t="str">
            <v>N/A</v>
          </cell>
        </row>
        <row r="1328">
          <cell r="A1328" t="str">
            <v>NAP-60-DK100</v>
          </cell>
          <cell r="B1328" t="str">
            <v>DK4 100 BROADHEAD 1-3/4’’ FIXED BLADE W/ BLEEDER BLADES (3 PACK)</v>
          </cell>
          <cell r="C1328">
            <v>39.99</v>
          </cell>
          <cell r="E1328">
            <v>26.19</v>
          </cell>
          <cell r="G1328">
            <v>0</v>
          </cell>
          <cell r="H1328">
            <v>888151022450</v>
          </cell>
          <cell r="I1328">
            <v>12</v>
          </cell>
          <cell r="J1328" t="str">
            <v>N/A</v>
          </cell>
        </row>
        <row r="1329">
          <cell r="A1329" t="str">
            <v>NAP-60-DK125</v>
          </cell>
          <cell r="B1329" t="str">
            <v>DK4125 BROADHEAD 1-3/4’’ FIXED BLADE W/ BLEEDER BLADES (3 PACK)</v>
          </cell>
          <cell r="C1329">
            <v>39.99</v>
          </cell>
          <cell r="E1329">
            <v>26.19</v>
          </cell>
          <cell r="G1329">
            <v>0</v>
          </cell>
          <cell r="H1329">
            <v>888151022467</v>
          </cell>
          <cell r="I1329">
            <v>12</v>
          </cell>
          <cell r="J1329" t="str">
            <v>N/A</v>
          </cell>
        </row>
        <row r="1330">
          <cell r="A1330" t="str">
            <v>NAP-60-DKX100</v>
          </cell>
          <cell r="B1330" t="str">
            <v>DK4 100 CROSSBOW BROADHEAD 1-3/8’’ FIXED BLADE W/ BLEEDER BLADES (3 PACK)</v>
          </cell>
          <cell r="C1330">
            <v>39.99</v>
          </cell>
          <cell r="E1330">
            <v>26.19</v>
          </cell>
          <cell r="G1330">
            <v>0</v>
          </cell>
          <cell r="H1330">
            <v>888151022276</v>
          </cell>
          <cell r="I1330">
            <v>48</v>
          </cell>
          <cell r="J1330">
            <v>12</v>
          </cell>
        </row>
        <row r="1331">
          <cell r="A1331" t="str">
            <v>NAP-60-DKX125</v>
          </cell>
          <cell r="B1331" t="str">
            <v>DK4 125 CROSSBOW BROADHEAD 1-3/8’’ FIXED BLADE W/ BLEEDER BLADES (3 PACK)</v>
          </cell>
          <cell r="C1331">
            <v>39.99</v>
          </cell>
          <cell r="E1331">
            <v>26.19</v>
          </cell>
          <cell r="G1331">
            <v>0</v>
          </cell>
          <cell r="H1331">
            <v>888151022283</v>
          </cell>
          <cell r="I1331">
            <v>48</v>
          </cell>
          <cell r="J1331">
            <v>12</v>
          </cell>
        </row>
        <row r="1332">
          <cell r="A1332" t="str">
            <v>NAP-60-SLING2100</v>
          </cell>
          <cell r="B1332" t="str">
            <v>SLINGBLADE 2 TI 100 BROADHEAD (3 PACK)</v>
          </cell>
          <cell r="C1332">
            <v>39.99</v>
          </cell>
          <cell r="E1332">
            <v>22.95</v>
          </cell>
          <cell r="G1332">
            <v>0</v>
          </cell>
          <cell r="H1332">
            <v>888151033685</v>
          </cell>
          <cell r="I1332" t="str">
            <v>TBD</v>
          </cell>
          <cell r="J1332" t="str">
            <v>N/A</v>
          </cell>
        </row>
        <row r="1333">
          <cell r="A1333" t="str">
            <v>NAP-60-SLING2X100</v>
          </cell>
          <cell r="B1333" t="str">
            <v>SLINGBLADE 2 TI 100 X-BOW BROADHEAD (3 PACK)</v>
          </cell>
          <cell r="C1333">
            <v>39.99</v>
          </cell>
          <cell r="E1333">
            <v>22.95</v>
          </cell>
          <cell r="G1333">
            <v>0</v>
          </cell>
          <cell r="H1333">
            <v>888151038147</v>
          </cell>
          <cell r="I1333" t="str">
            <v>TBD</v>
          </cell>
          <cell r="J1333" t="str">
            <v>N/A</v>
          </cell>
        </row>
        <row r="1334">
          <cell r="A1334" t="str">
            <v>NAP-60-SLING4100</v>
          </cell>
          <cell r="B1334" t="str">
            <v>SLINGBLADE 4 TI 100 BROADHEAD (3 PACK)</v>
          </cell>
          <cell r="C1334">
            <v>39.99</v>
          </cell>
          <cell r="E1334">
            <v>22.95</v>
          </cell>
          <cell r="G1334">
            <v>0</v>
          </cell>
          <cell r="H1334">
            <v>888151033630</v>
          </cell>
          <cell r="I1334" t="str">
            <v>TBD</v>
          </cell>
          <cell r="J1334" t="str">
            <v>N/A</v>
          </cell>
        </row>
        <row r="1335">
          <cell r="A1335" t="str">
            <v>NAP-60-SLING4X100</v>
          </cell>
          <cell r="B1335" t="str">
            <v>SLINGBLADE 4 TI 100 X-BOW BROADHEAD (3 PACK)</v>
          </cell>
          <cell r="C1335">
            <v>39.99</v>
          </cell>
          <cell r="E1335">
            <v>22.95</v>
          </cell>
          <cell r="G1335">
            <v>0</v>
          </cell>
          <cell r="H1335">
            <v>888151033647</v>
          </cell>
          <cell r="I1335" t="str">
            <v>TBD</v>
          </cell>
          <cell r="J1335" t="str">
            <v>N/A</v>
          </cell>
        </row>
        <row r="1336">
          <cell r="A1336" t="str">
            <v>NAP-60-142</v>
          </cell>
          <cell r="B1336" t="str">
            <v>SLINGBLADE 100 1 7/8" (3 PACK)</v>
          </cell>
          <cell r="C1336">
            <v>39.99</v>
          </cell>
          <cell r="E1336">
            <v>22.19</v>
          </cell>
          <cell r="G1336">
            <v>0</v>
          </cell>
          <cell r="H1336" t="str">
            <v>033576601425</v>
          </cell>
          <cell r="I1336">
            <v>12</v>
          </cell>
          <cell r="J1336" t="str">
            <v>N/A</v>
          </cell>
        </row>
        <row r="1337">
          <cell r="A1337" t="str">
            <v>NAP-60-148</v>
          </cell>
          <cell r="B1337" t="str">
            <v>SLINGBLADE 100 CROSSBOW (3 PACK)</v>
          </cell>
          <cell r="C1337">
            <v>39.99</v>
          </cell>
          <cell r="E1337">
            <v>22.19</v>
          </cell>
          <cell r="G1337">
            <v>0</v>
          </cell>
          <cell r="H1337" t="str">
            <v>033576601487</v>
          </cell>
          <cell r="I1337">
            <v>12</v>
          </cell>
          <cell r="J1337" t="str">
            <v>N/A</v>
          </cell>
        </row>
        <row r="1338">
          <cell r="A1338" t="str">
            <v>NAP-60-002</v>
          </cell>
          <cell r="B1338" t="str">
            <v>SLINGBLADE 125 CROSSBOW (3 PACK)</v>
          </cell>
          <cell r="C1338">
            <v>39.99</v>
          </cell>
          <cell r="E1338">
            <v>22.19</v>
          </cell>
          <cell r="G1338">
            <v>0</v>
          </cell>
          <cell r="H1338" t="str">
            <v>033576600022</v>
          </cell>
          <cell r="I1338">
            <v>12</v>
          </cell>
          <cell r="J1338" t="str">
            <v>N/A</v>
          </cell>
        </row>
        <row r="1339">
          <cell r="A1339" t="str">
            <v>NAP-60-017</v>
          </cell>
          <cell r="B1339" t="str">
            <v>KILLZONE SWINGFIRE 100 (3 PACK)</v>
          </cell>
          <cell r="C1339">
            <v>39.99</v>
          </cell>
          <cell r="E1339">
            <v>26.19</v>
          </cell>
          <cell r="G1339">
            <v>0</v>
          </cell>
          <cell r="H1339" t="str">
            <v>033576600176</v>
          </cell>
          <cell r="I1339">
            <v>12</v>
          </cell>
          <cell r="J1339" t="str">
            <v>N/A</v>
          </cell>
        </row>
        <row r="1340">
          <cell r="A1340" t="str">
            <v>NAP-60-021</v>
          </cell>
          <cell r="B1340" t="str">
            <v>KILLZONE SWINGFIRE 100 CROSSBOW (3 PACK)</v>
          </cell>
          <cell r="C1340">
            <v>39.99</v>
          </cell>
          <cell r="E1340">
            <v>26.19</v>
          </cell>
          <cell r="G1340">
            <v>0</v>
          </cell>
          <cell r="H1340" t="str">
            <v>033576600213</v>
          </cell>
          <cell r="I1340">
            <v>12</v>
          </cell>
          <cell r="J1340" t="str">
            <v>N/A</v>
          </cell>
        </row>
        <row r="1341">
          <cell r="A1341" t="str">
            <v>NAP-60-265</v>
          </cell>
          <cell r="B1341" t="str">
            <v>SHOCKWAVE 100 (3 PACK)</v>
          </cell>
          <cell r="C1341">
            <v>24.99</v>
          </cell>
          <cell r="E1341">
            <v>17.95</v>
          </cell>
          <cell r="G1341">
            <v>0</v>
          </cell>
          <cell r="H1341" t="str">
            <v>033576602651</v>
          </cell>
          <cell r="I1341">
            <v>12</v>
          </cell>
          <cell r="J1341" t="str">
            <v>N/A</v>
          </cell>
        </row>
        <row r="1342">
          <cell r="A1342" t="str">
            <v>NAP-60-284</v>
          </cell>
          <cell r="B1342" t="str">
            <v>SHOCKWAVE 125 (3 PACK)</v>
          </cell>
          <cell r="C1342">
            <v>24.99</v>
          </cell>
          <cell r="E1342">
            <v>17.95</v>
          </cell>
          <cell r="G1342">
            <v>0</v>
          </cell>
          <cell r="H1342" t="str">
            <v>033576602842</v>
          </cell>
          <cell r="I1342">
            <v>12</v>
          </cell>
          <cell r="J1342" t="str">
            <v>N/A</v>
          </cell>
        </row>
        <row r="1343">
          <cell r="A1343" t="str">
            <v>NAP-60-855</v>
          </cell>
          <cell r="B1343" t="str">
            <v>SHOCKWAVE 100 CROSSBOW (3 PACK)</v>
          </cell>
          <cell r="C1343">
            <v>39.99</v>
          </cell>
          <cell r="E1343">
            <v>20.95</v>
          </cell>
          <cell r="G1343">
            <v>0</v>
          </cell>
          <cell r="H1343" t="str">
            <v>033576608554</v>
          </cell>
          <cell r="I1343">
            <v>12</v>
          </cell>
          <cell r="J1343" t="str">
            <v>N/A</v>
          </cell>
        </row>
        <row r="1344">
          <cell r="A1344" t="str">
            <v>FIXED BLADE BROADHEADS     *2024 NEW ITEMS*</v>
          </cell>
        </row>
        <row r="1345">
          <cell r="A1345" t="str">
            <v>NAP-60-DC100</v>
          </cell>
          <cell r="B1345" t="str">
            <v>DEEP-CUTS BROADHEAD / 100 GRAIN / 1-1/16" CUTTING DIAMETER / 3 PACK</v>
          </cell>
          <cell r="C1345">
            <v>59.99</v>
          </cell>
          <cell r="E1345">
            <v>35.950000000000003</v>
          </cell>
          <cell r="G1345">
            <v>0</v>
          </cell>
          <cell r="H1345" t="str">
            <v>888151060032​</v>
          </cell>
          <cell r="I1345">
            <v>96</v>
          </cell>
          <cell r="J1345">
            <v>12</v>
          </cell>
        </row>
        <row r="1346">
          <cell r="A1346" t="str">
            <v>NAP-60-DCV100</v>
          </cell>
          <cell r="B1346" t="str">
            <v>DEEP-CUTS VENTED BROADHEAD / 100 GRAIN / 1-1/16" CUTTING DIAMETER / 3 PACK</v>
          </cell>
          <cell r="C1346">
            <v>59.99</v>
          </cell>
          <cell r="E1346">
            <v>35.950000000000003</v>
          </cell>
          <cell r="G1346">
            <v>0</v>
          </cell>
          <cell r="H1346" t="str">
            <v>888151060025​</v>
          </cell>
          <cell r="I1346">
            <v>96</v>
          </cell>
          <cell r="J1346">
            <v>12</v>
          </cell>
        </row>
        <row r="1347">
          <cell r="A1347" t="str">
            <v>NAP-60-ENDG100</v>
          </cell>
          <cell r="B1347" t="str">
            <v>ENDGAME 100 BROADHEAD (3 PACK)</v>
          </cell>
          <cell r="C1347">
            <v>54.99</v>
          </cell>
          <cell r="E1347">
            <v>29.95</v>
          </cell>
          <cell r="G1347">
            <v>0</v>
          </cell>
          <cell r="H1347">
            <v>888151033715</v>
          </cell>
          <cell r="I1347" t="str">
            <v>TBD</v>
          </cell>
          <cell r="J1347" t="str">
            <v>N/A</v>
          </cell>
        </row>
        <row r="1348">
          <cell r="A1348" t="str">
            <v>NAP-60-ENDGX100</v>
          </cell>
          <cell r="B1348" t="str">
            <v>ENDGAME 100 CROSSBOW BROADHEAD (3 PACK)</v>
          </cell>
          <cell r="C1348">
            <v>54.99</v>
          </cell>
          <cell r="E1348">
            <v>29.95</v>
          </cell>
          <cell r="G1348">
            <v>0</v>
          </cell>
          <cell r="H1348">
            <v>888151033760</v>
          </cell>
          <cell r="I1348" t="str">
            <v>TBD</v>
          </cell>
          <cell r="J1348" t="str">
            <v>N/A</v>
          </cell>
        </row>
        <row r="1349">
          <cell r="A1349" t="str">
            <v>NAP-60-410</v>
          </cell>
          <cell r="B1349" t="str">
            <v>HELLRAZOR 100 (3 PACK)</v>
          </cell>
          <cell r="C1349">
            <v>39.99</v>
          </cell>
          <cell r="E1349">
            <v>26.19</v>
          </cell>
          <cell r="G1349">
            <v>0</v>
          </cell>
          <cell r="H1349" t="str">
            <v>033576604105</v>
          </cell>
          <cell r="I1349">
            <v>12</v>
          </cell>
          <cell r="J1349" t="str">
            <v>N/A</v>
          </cell>
        </row>
        <row r="1350">
          <cell r="A1350" t="str">
            <v>NAP-60-411</v>
          </cell>
          <cell r="B1350" t="str">
            <v>HELLRAZOR 125 (3 PACK)</v>
          </cell>
          <cell r="C1350">
            <v>39.99</v>
          </cell>
          <cell r="E1350">
            <v>26.19</v>
          </cell>
          <cell r="G1350">
            <v>0</v>
          </cell>
          <cell r="H1350" t="str">
            <v>033576604112</v>
          </cell>
          <cell r="I1350">
            <v>12</v>
          </cell>
          <cell r="J1350" t="str">
            <v>N/A</v>
          </cell>
        </row>
        <row r="1351">
          <cell r="A1351" t="str">
            <v>NAP-60-699</v>
          </cell>
          <cell r="B1351" t="str">
            <v>HELLRAZOR 100 CROSSBOW (3 PACK)</v>
          </cell>
          <cell r="C1351">
            <v>39.99</v>
          </cell>
          <cell r="E1351">
            <v>26.19</v>
          </cell>
          <cell r="G1351">
            <v>0</v>
          </cell>
          <cell r="H1351" t="str">
            <v>033576606994</v>
          </cell>
          <cell r="I1351">
            <v>12</v>
          </cell>
          <cell r="J1351" t="str">
            <v>N/A</v>
          </cell>
        </row>
        <row r="1352">
          <cell r="A1352" t="str">
            <v>NAP-60-700</v>
          </cell>
          <cell r="B1352" t="str">
            <v>HELLRAZOR 125 CROSSBOW (3 PACK)</v>
          </cell>
          <cell r="C1352">
            <v>39.99</v>
          </cell>
          <cell r="E1352">
            <v>26.19</v>
          </cell>
          <cell r="G1352">
            <v>0</v>
          </cell>
          <cell r="H1352" t="str">
            <v>033576607007</v>
          </cell>
          <cell r="I1352">
            <v>12</v>
          </cell>
          <cell r="J1352" t="str">
            <v>N/A</v>
          </cell>
        </row>
        <row r="1353">
          <cell r="A1353" t="str">
            <v>NAP-60-IGNIT3100</v>
          </cell>
          <cell r="B1353" t="str">
            <v>IGNITE 3 BLADE 100 BROADHEAD (3 PACK)</v>
          </cell>
          <cell r="C1353">
            <v>39.99</v>
          </cell>
          <cell r="E1353">
            <v>21.95</v>
          </cell>
          <cell r="G1353">
            <v>0</v>
          </cell>
          <cell r="H1353">
            <v>888151033692</v>
          </cell>
          <cell r="I1353" t="str">
            <v>TBD</v>
          </cell>
          <cell r="J1353" t="str">
            <v>N/A</v>
          </cell>
        </row>
        <row r="1354">
          <cell r="A1354" t="str">
            <v>NAP-60-IGNIT4100</v>
          </cell>
          <cell r="B1354" t="str">
            <v>IGNITE 4 BLADE 100 BROADHEAD (3 PACK)</v>
          </cell>
          <cell r="C1354">
            <v>39.99</v>
          </cell>
          <cell r="E1354">
            <v>21.95</v>
          </cell>
          <cell r="G1354">
            <v>0</v>
          </cell>
          <cell r="H1354">
            <v>888151033678</v>
          </cell>
          <cell r="I1354" t="str">
            <v>TBD</v>
          </cell>
          <cell r="J1354" t="str">
            <v>N/A</v>
          </cell>
        </row>
        <row r="1355">
          <cell r="A1355" t="str">
            <v>NAP-60-IGNIT4X100</v>
          </cell>
          <cell r="B1355" t="str">
            <v>IGNITE 4 BLADE 100 CROSSBOW BROADHEAD (3 PACK)</v>
          </cell>
          <cell r="C1355">
            <v>39.99</v>
          </cell>
          <cell r="E1355">
            <v>21.95</v>
          </cell>
          <cell r="G1355">
            <v>0</v>
          </cell>
          <cell r="H1355">
            <v>888151033654</v>
          </cell>
          <cell r="I1355" t="str">
            <v>TBD</v>
          </cell>
          <cell r="J1355" t="str">
            <v>N/A</v>
          </cell>
        </row>
        <row r="1356">
          <cell r="A1356" t="str">
            <v>NAP-60-QUAD100</v>
          </cell>
          <cell r="B1356" t="str">
            <v>QUADCUTTER 100 BROADHEAD (3 PACK)</v>
          </cell>
          <cell r="C1356">
            <v>39.99</v>
          </cell>
          <cell r="E1356">
            <v>23.95</v>
          </cell>
          <cell r="G1356">
            <v>0</v>
          </cell>
          <cell r="H1356">
            <v>888151033739</v>
          </cell>
          <cell r="I1356" t="str">
            <v>TBD</v>
          </cell>
          <cell r="J1356" t="str">
            <v>N/A</v>
          </cell>
        </row>
        <row r="1357">
          <cell r="A1357" t="str">
            <v>NAP-60-QUADX100</v>
          </cell>
          <cell r="B1357" t="str">
            <v>QUADCUTTER 100 CROSSBOW BROADHEAD (3 PACK)</v>
          </cell>
          <cell r="C1357">
            <v>39.99</v>
          </cell>
          <cell r="E1357">
            <v>23.95</v>
          </cell>
          <cell r="G1357">
            <v>0</v>
          </cell>
          <cell r="H1357">
            <v>888151033722</v>
          </cell>
          <cell r="I1357" t="str">
            <v>TBD</v>
          </cell>
          <cell r="J1357" t="str">
            <v>N/A</v>
          </cell>
        </row>
        <row r="1358">
          <cell r="A1358" t="str">
            <v>NAP-60-MEATF3100</v>
          </cell>
          <cell r="B1358" t="str">
            <v>MEAT FREAK 3 BLADE 100 BROADHEAD (3 PACK)</v>
          </cell>
          <cell r="C1358">
            <v>34.99</v>
          </cell>
          <cell r="E1358">
            <v>19.95</v>
          </cell>
          <cell r="G1358">
            <v>0</v>
          </cell>
          <cell r="H1358">
            <v>888151038154</v>
          </cell>
          <cell r="I1358" t="str">
            <v>TBD</v>
          </cell>
          <cell r="J1358" t="str">
            <v>N/A</v>
          </cell>
        </row>
        <row r="1359">
          <cell r="A1359" t="str">
            <v>NAP-60-208</v>
          </cell>
          <cell r="B1359" t="str">
            <v>THUNDERHEAD 85 (5 PACK)</v>
          </cell>
          <cell r="C1359">
            <v>39.99</v>
          </cell>
          <cell r="E1359">
            <v>28.23</v>
          </cell>
          <cell r="G1359">
            <v>0</v>
          </cell>
          <cell r="H1359" t="str">
            <v>033576602088</v>
          </cell>
          <cell r="I1359">
            <v>12</v>
          </cell>
          <cell r="J1359" t="str">
            <v>N/A</v>
          </cell>
        </row>
        <row r="1360">
          <cell r="A1360" t="str">
            <v>NAP-60-150</v>
          </cell>
          <cell r="B1360" t="str">
            <v>THUNDERHEAD 100 (5 PACK)</v>
          </cell>
          <cell r="C1360">
            <v>39.99</v>
          </cell>
          <cell r="E1360">
            <v>28.23</v>
          </cell>
          <cell r="G1360">
            <v>0</v>
          </cell>
          <cell r="H1360" t="str">
            <v>033576601500</v>
          </cell>
          <cell r="I1360">
            <v>12</v>
          </cell>
          <cell r="J1360" t="str">
            <v>N/A</v>
          </cell>
        </row>
        <row r="1361">
          <cell r="A1361" t="str">
            <v>NAP-60-114</v>
          </cell>
          <cell r="B1361" t="str">
            <v>THUNDERHEAD 125 (5 PACK)</v>
          </cell>
          <cell r="C1361">
            <v>39.99</v>
          </cell>
          <cell r="E1361">
            <v>28.23</v>
          </cell>
          <cell r="G1361">
            <v>0</v>
          </cell>
          <cell r="H1361" t="str">
            <v>033576601142</v>
          </cell>
          <cell r="I1361">
            <v>12</v>
          </cell>
          <cell r="J1361" t="str">
            <v>N/A</v>
          </cell>
        </row>
        <row r="1362">
          <cell r="A1362" t="str">
            <v>NAP-60-694</v>
          </cell>
          <cell r="B1362" t="str">
            <v>THUNDERHEAD 100 CROSSBOW (5 PACK)</v>
          </cell>
          <cell r="C1362">
            <v>39.99</v>
          </cell>
          <cell r="E1362">
            <v>28.23</v>
          </cell>
          <cell r="G1362">
            <v>0</v>
          </cell>
          <cell r="H1362" t="str">
            <v>033576606949</v>
          </cell>
          <cell r="I1362">
            <v>12</v>
          </cell>
          <cell r="J1362" t="str">
            <v>N/A</v>
          </cell>
        </row>
        <row r="1363">
          <cell r="A1363" t="str">
            <v>NAP-60-695</v>
          </cell>
          <cell r="B1363" t="str">
            <v>THUNDERHEAD 125 CROSSBOW (5 PACK)</v>
          </cell>
          <cell r="C1363">
            <v>39.99</v>
          </cell>
          <cell r="E1363">
            <v>28.23</v>
          </cell>
          <cell r="G1363">
            <v>0</v>
          </cell>
          <cell r="H1363" t="str">
            <v>033576606956</v>
          </cell>
          <cell r="I1363">
            <v>12</v>
          </cell>
          <cell r="J1363" t="str">
            <v>N/A</v>
          </cell>
        </row>
        <row r="1364">
          <cell r="A1364" t="str">
            <v>NAP-60-036</v>
          </cell>
          <cell r="B1364" t="str">
            <v xml:space="preserve">THUNDERHEAD NITRO 100 </v>
          </cell>
          <cell r="C1364">
            <v>39.99</v>
          </cell>
          <cell r="E1364">
            <v>26.19</v>
          </cell>
          <cell r="G1364">
            <v>0</v>
          </cell>
          <cell r="H1364" t="str">
            <v>033576600367</v>
          </cell>
          <cell r="I1364">
            <v>12</v>
          </cell>
          <cell r="J1364" t="str">
            <v>N/A</v>
          </cell>
        </row>
        <row r="1365">
          <cell r="A1365" t="str">
            <v>NAP-60-037</v>
          </cell>
          <cell r="B1365" t="str">
            <v>THUNDERHEAD NITRO CROSSBOW</v>
          </cell>
          <cell r="C1365">
            <v>39.99</v>
          </cell>
          <cell r="E1365">
            <v>26.19</v>
          </cell>
          <cell r="G1365">
            <v>0</v>
          </cell>
          <cell r="H1365" t="str">
            <v>033576600374</v>
          </cell>
          <cell r="I1365">
            <v>12</v>
          </cell>
          <cell r="J1365" t="str">
            <v>N/A</v>
          </cell>
        </row>
        <row r="1366">
          <cell r="A1366" t="str">
            <v>NAP-60-209</v>
          </cell>
          <cell r="B1366" t="str">
            <v>THUNDERHEAD 85 REPLACEMENT BLADES (18 PACK)</v>
          </cell>
          <cell r="C1366">
            <v>19.989999999999998</v>
          </cell>
          <cell r="E1366">
            <v>13.09</v>
          </cell>
          <cell r="G1366">
            <v>0</v>
          </cell>
          <cell r="H1366" t="str">
            <v>033576602095</v>
          </cell>
          <cell r="I1366">
            <v>12</v>
          </cell>
          <cell r="J1366" t="str">
            <v>N/A</v>
          </cell>
        </row>
        <row r="1367">
          <cell r="A1367" t="str">
            <v>NAP-60-115</v>
          </cell>
          <cell r="B1367" t="str">
            <v>THUNDERHEAD 125 REPLACEMENT BLADES (18 PACK)</v>
          </cell>
          <cell r="C1367">
            <v>19.989999999999998</v>
          </cell>
          <cell r="E1367">
            <v>13.09</v>
          </cell>
          <cell r="G1367">
            <v>0</v>
          </cell>
          <cell r="H1367" t="str">
            <v>033576601159</v>
          </cell>
          <cell r="I1367">
            <v>12</v>
          </cell>
          <cell r="J1367" t="str">
            <v>N/A</v>
          </cell>
        </row>
        <row r="1368">
          <cell r="A1368" t="str">
            <v>NAP-60-151</v>
          </cell>
          <cell r="B1368" t="str">
            <v>THUNDERHEAD 100 REPLACEMENT BLADES (18 PACK)</v>
          </cell>
          <cell r="C1368">
            <v>19.989999999999998</v>
          </cell>
          <cell r="E1368">
            <v>13.09</v>
          </cell>
          <cell r="G1368">
            <v>0</v>
          </cell>
          <cell r="H1368" t="str">
            <v>033576601517</v>
          </cell>
          <cell r="I1368">
            <v>12</v>
          </cell>
          <cell r="J1368" t="str">
            <v>N/A</v>
          </cell>
        </row>
        <row r="1369">
          <cell r="A1369" t="str">
            <v>NAP-60-119</v>
          </cell>
          <cell r="B1369" t="str">
            <v>THUNDERHEAD 85/100/125 REPLACEMENT O'RINGS (12 PACK)</v>
          </cell>
          <cell r="C1369">
            <v>5.99</v>
          </cell>
          <cell r="E1369">
            <v>3.27</v>
          </cell>
          <cell r="G1369">
            <v>0</v>
          </cell>
          <cell r="H1369" t="str">
            <v>033576601197</v>
          </cell>
          <cell r="I1369">
            <v>12</v>
          </cell>
          <cell r="J1369" t="str">
            <v>N/A</v>
          </cell>
        </row>
        <row r="1370">
          <cell r="A1370" t="str">
            <v>FIELD POINT</v>
          </cell>
        </row>
        <row r="1371">
          <cell r="A1371" t="str">
            <v>NAP-60-P3DP-1132</v>
          </cell>
          <cell r="B1371" t="str">
            <v>PRACTICE 3D POINT 11/32" 100GR</v>
          </cell>
          <cell r="C1371">
            <v>5.99</v>
          </cell>
          <cell r="E1371">
            <v>1.95</v>
          </cell>
          <cell r="G1371">
            <v>0</v>
          </cell>
          <cell r="H1371">
            <v>888151019924</v>
          </cell>
          <cell r="I1371">
            <v>96</v>
          </cell>
          <cell r="J1371">
            <v>12</v>
          </cell>
        </row>
        <row r="1372">
          <cell r="A1372" t="str">
            <v>NAP-60-P3DP-1132X</v>
          </cell>
          <cell r="B1372" t="str">
            <v>PRACTICE 3D POINT 11/32" 125GR</v>
          </cell>
          <cell r="C1372">
            <v>5.99</v>
          </cell>
          <cell r="E1372">
            <v>1.95</v>
          </cell>
          <cell r="G1372">
            <v>0</v>
          </cell>
          <cell r="H1372">
            <v>888151023433</v>
          </cell>
          <cell r="I1372">
            <v>96</v>
          </cell>
          <cell r="J1372">
            <v>12</v>
          </cell>
        </row>
        <row r="1373">
          <cell r="A1373" t="str">
            <v>NAP-60-P3DP-516</v>
          </cell>
          <cell r="B1373" t="str">
            <v>PRACTICE 3D POINT 5/16" 100GR</v>
          </cell>
          <cell r="C1373">
            <v>5.99</v>
          </cell>
          <cell r="E1373">
            <v>1.95</v>
          </cell>
          <cell r="G1373">
            <v>0</v>
          </cell>
          <cell r="H1373">
            <v>888151019917</v>
          </cell>
          <cell r="I1373">
            <v>96</v>
          </cell>
          <cell r="J1373">
            <v>12</v>
          </cell>
        </row>
        <row r="1374">
          <cell r="A1374" t="str">
            <v>NAP-60-P3DP-516X</v>
          </cell>
          <cell r="B1374" t="str">
            <v>PRACTICE 3D POINT 5/16" 125GR</v>
          </cell>
          <cell r="C1374">
            <v>5.99</v>
          </cell>
          <cell r="E1374">
            <v>1.95</v>
          </cell>
          <cell r="G1374">
            <v>0</v>
          </cell>
          <cell r="H1374">
            <v>888151023426</v>
          </cell>
          <cell r="I1374">
            <v>96</v>
          </cell>
          <cell r="J1374">
            <v>12</v>
          </cell>
        </row>
        <row r="1375">
          <cell r="A1375" t="str">
            <v>NAP-60-P3DP-932</v>
          </cell>
          <cell r="B1375" t="str">
            <v>PRACTICE 3D POINT 9/32" 100GR</v>
          </cell>
          <cell r="C1375">
            <v>5.99</v>
          </cell>
          <cell r="E1375">
            <v>1.95</v>
          </cell>
          <cell r="G1375">
            <v>0</v>
          </cell>
          <cell r="H1375">
            <v>888151019900</v>
          </cell>
          <cell r="I1375">
            <v>96</v>
          </cell>
          <cell r="J1375">
            <v>12</v>
          </cell>
        </row>
        <row r="1376">
          <cell r="A1376" t="str">
            <v>NAP-60-P3DP-932X</v>
          </cell>
          <cell r="B1376" t="str">
            <v>PRACTICE 3D POINT 9/32" 125GR</v>
          </cell>
          <cell r="C1376">
            <v>5.99</v>
          </cell>
          <cell r="E1376">
            <v>1.95</v>
          </cell>
          <cell r="G1376">
            <v>0</v>
          </cell>
          <cell r="H1376">
            <v>888151023419</v>
          </cell>
          <cell r="I1376">
            <v>96</v>
          </cell>
          <cell r="J1376">
            <v>12</v>
          </cell>
        </row>
        <row r="1377">
          <cell r="A1377" t="str">
            <v>NAP-60-PBP-516</v>
          </cell>
          <cell r="B1377" t="str">
            <v>PRACTICE BULLET POINT 5/16" 100GR</v>
          </cell>
          <cell r="C1377">
            <v>5.99</v>
          </cell>
          <cell r="E1377">
            <v>1.95</v>
          </cell>
          <cell r="G1377">
            <v>0</v>
          </cell>
          <cell r="H1377">
            <v>888151019870</v>
          </cell>
          <cell r="I1377">
            <v>96</v>
          </cell>
          <cell r="J1377">
            <v>12</v>
          </cell>
        </row>
        <row r="1378">
          <cell r="A1378" t="str">
            <v>NAP-60-PBP-932</v>
          </cell>
          <cell r="B1378" t="str">
            <v>PRACTICE BULLET POINT 9/32" 100GR</v>
          </cell>
          <cell r="C1378">
            <v>5.99</v>
          </cell>
          <cell r="E1378">
            <v>1.95</v>
          </cell>
          <cell r="G1378">
            <v>0</v>
          </cell>
          <cell r="H1378">
            <v>888151019863</v>
          </cell>
          <cell r="I1378">
            <v>96</v>
          </cell>
          <cell r="J1378">
            <v>12</v>
          </cell>
        </row>
        <row r="1379">
          <cell r="A1379" t="str">
            <v>NAP-60-PBP-1132</v>
          </cell>
          <cell r="B1379" t="str">
            <v>PRACTICE BULLET POINT 11/32" 100GR</v>
          </cell>
          <cell r="C1379">
            <v>5.99</v>
          </cell>
          <cell r="E1379">
            <v>1.95</v>
          </cell>
          <cell r="G1379">
            <v>0</v>
          </cell>
          <cell r="H1379">
            <v>888151019887</v>
          </cell>
          <cell r="I1379">
            <v>96</v>
          </cell>
          <cell r="J1379">
            <v>12</v>
          </cell>
        </row>
        <row r="1380">
          <cell r="A1380" t="str">
            <v>NAP-60-PBP-1132X</v>
          </cell>
          <cell r="B1380" t="str">
            <v>PRACTICE BULLET POINT 11/32" 125GR</v>
          </cell>
          <cell r="C1380">
            <v>5.99</v>
          </cell>
          <cell r="E1380">
            <v>1.95</v>
          </cell>
          <cell r="G1380">
            <v>0</v>
          </cell>
          <cell r="H1380">
            <v>888151019894</v>
          </cell>
          <cell r="I1380">
            <v>96</v>
          </cell>
          <cell r="J1380">
            <v>12</v>
          </cell>
        </row>
        <row r="1381">
          <cell r="A1381" t="str">
            <v>NOCKS</v>
          </cell>
        </row>
        <row r="1382">
          <cell r="A1382" t="str">
            <v>NAP-ILLNX-GR-3PK</v>
          </cell>
          <cell r="B1382" t="str">
            <v>ILLUMINATED HALF MOON NOCK XBOW - GREEN (3 PACK)</v>
          </cell>
          <cell r="C1382">
            <v>24.99</v>
          </cell>
          <cell r="E1382">
            <v>12.95</v>
          </cell>
          <cell r="G1382">
            <v>0</v>
          </cell>
          <cell r="H1382">
            <v>888151023525</v>
          </cell>
          <cell r="I1382">
            <v>48</v>
          </cell>
          <cell r="J1382">
            <v>6</v>
          </cell>
        </row>
        <row r="1383">
          <cell r="A1383" t="str">
            <v>NAP-ILLNX-RD-3PK</v>
          </cell>
          <cell r="B1383" t="str">
            <v>ILLUMINATED HALF MOON NOCK XBOW - RED (3 PACK)</v>
          </cell>
          <cell r="C1383">
            <v>24.99</v>
          </cell>
          <cell r="E1383">
            <v>12.95</v>
          </cell>
          <cell r="G1383">
            <v>0</v>
          </cell>
          <cell r="H1383">
            <v>888151027325</v>
          </cell>
          <cell r="I1383">
            <v>48</v>
          </cell>
          <cell r="J1383">
            <v>6</v>
          </cell>
        </row>
        <row r="1384">
          <cell r="A1384" t="str">
            <v>NAP-ILLN-BL-6PK</v>
          </cell>
          <cell r="B1384" t="str">
            <v>ILLUMINATED NOCK - BLUE (6 PACK)</v>
          </cell>
          <cell r="C1384">
            <v>39.99</v>
          </cell>
          <cell r="E1384">
            <v>19.95</v>
          </cell>
          <cell r="G1384">
            <v>0</v>
          </cell>
          <cell r="H1384">
            <v>888151023518</v>
          </cell>
          <cell r="I1384">
            <v>48</v>
          </cell>
          <cell r="J1384">
            <v>6</v>
          </cell>
        </row>
        <row r="1385">
          <cell r="A1385" t="str">
            <v>NAP-ILLN-BL-3PK</v>
          </cell>
          <cell r="B1385" t="str">
            <v>ILLUMINATED NOCK - BLUE (3 PACK)</v>
          </cell>
          <cell r="C1385">
            <v>24.99</v>
          </cell>
          <cell r="E1385">
            <v>12.95</v>
          </cell>
          <cell r="G1385">
            <v>0</v>
          </cell>
          <cell r="H1385">
            <v>888151023501</v>
          </cell>
          <cell r="I1385">
            <v>48</v>
          </cell>
          <cell r="J1385">
            <v>6</v>
          </cell>
        </row>
        <row r="1386">
          <cell r="A1386" t="str">
            <v>NAP-ILLN-GR-6PK</v>
          </cell>
          <cell r="B1386" t="str">
            <v>ILLUMINATED NOCK - GREEN (6 PACK)</v>
          </cell>
          <cell r="C1386">
            <v>39.99</v>
          </cell>
          <cell r="E1386">
            <v>19.95</v>
          </cell>
          <cell r="G1386">
            <v>0</v>
          </cell>
          <cell r="H1386">
            <v>888151023471</v>
          </cell>
          <cell r="I1386">
            <v>48</v>
          </cell>
          <cell r="J1386">
            <v>6</v>
          </cell>
        </row>
        <row r="1387">
          <cell r="A1387" t="str">
            <v>NAP-ILLN-GR-3PK</v>
          </cell>
          <cell r="B1387" t="str">
            <v>ILLUMINATED NOCK - GREEN (3 PACK)</v>
          </cell>
          <cell r="C1387">
            <v>24.99</v>
          </cell>
          <cell r="E1387">
            <v>12.95</v>
          </cell>
          <cell r="G1387">
            <v>0</v>
          </cell>
          <cell r="H1387">
            <v>888151023464</v>
          </cell>
          <cell r="I1387">
            <v>48</v>
          </cell>
          <cell r="J1387">
            <v>6</v>
          </cell>
        </row>
        <row r="1388">
          <cell r="A1388" t="str">
            <v>NAP-ILLN-RD-6PK</v>
          </cell>
          <cell r="B1388" t="str">
            <v>ILLUMINATED NOCK - RED (6 PACK)</v>
          </cell>
          <cell r="C1388">
            <v>39.99</v>
          </cell>
          <cell r="E1388">
            <v>19.95</v>
          </cell>
          <cell r="G1388">
            <v>0</v>
          </cell>
          <cell r="H1388">
            <v>888151023495</v>
          </cell>
          <cell r="I1388">
            <v>48</v>
          </cell>
          <cell r="J1388">
            <v>6</v>
          </cell>
        </row>
        <row r="1389">
          <cell r="A1389" t="str">
            <v>NAP-ILLN-RD-3PK</v>
          </cell>
          <cell r="B1389" t="str">
            <v>ILLUMINATED NOCK - RED (3 PACK)</v>
          </cell>
          <cell r="C1389">
            <v>24.99</v>
          </cell>
          <cell r="E1389">
            <v>12.95</v>
          </cell>
          <cell r="G1389">
            <v>0</v>
          </cell>
          <cell r="H1389">
            <v>888151023488</v>
          </cell>
          <cell r="I1389">
            <v>48</v>
          </cell>
          <cell r="J1389">
            <v>6</v>
          </cell>
        </row>
        <row r="1390">
          <cell r="A1390" t="str">
            <v>NAP-CARBAN-G</v>
          </cell>
          <cell r="B1390" t="str">
            <v>CARBON ARROW NOCKS - FLUORESCENT GREEN (12 PACK)</v>
          </cell>
          <cell r="C1390">
            <v>4.99</v>
          </cell>
          <cell r="E1390">
            <v>1.95</v>
          </cell>
          <cell r="G1390">
            <v>0</v>
          </cell>
          <cell r="H1390">
            <v>888151023402</v>
          </cell>
          <cell r="I1390">
            <v>96</v>
          </cell>
          <cell r="J1390">
            <v>12</v>
          </cell>
        </row>
        <row r="1391">
          <cell r="A1391" t="str">
            <v>QUIKFLETCH</v>
          </cell>
        </row>
        <row r="1392">
          <cell r="A1392" t="str">
            <v>QUIKFLETCH WITH HELLFIRE VANES</v>
          </cell>
        </row>
        <row r="1393">
          <cell r="A1393" t="str">
            <v>NAP-60-035</v>
          </cell>
          <cell r="B1393" t="str">
            <v>QUIKFLETCH HELLFIRE 2" - W/G/G (6 PACK)</v>
          </cell>
          <cell r="C1393">
            <v>19.989999999999998</v>
          </cell>
          <cell r="E1393">
            <v>13.09</v>
          </cell>
          <cell r="G1393">
            <v>0</v>
          </cell>
          <cell r="H1393" t="str">
            <v>033576600350</v>
          </cell>
          <cell r="I1393">
            <v>24</v>
          </cell>
          <cell r="J1393">
            <v>6</v>
          </cell>
        </row>
        <row r="1394">
          <cell r="A1394" t="str">
            <v>NAP-60-034</v>
          </cell>
          <cell r="B1394" t="str">
            <v>QUIKFLETCH HELLFIRE 2" - W/O/O (6 PACK)</v>
          </cell>
          <cell r="C1394">
            <v>19.989999999999998</v>
          </cell>
          <cell r="E1394">
            <v>13.09</v>
          </cell>
          <cell r="G1394">
            <v>0</v>
          </cell>
          <cell r="H1394" t="str">
            <v>033576600343</v>
          </cell>
          <cell r="I1394">
            <v>24</v>
          </cell>
          <cell r="J1394">
            <v>6</v>
          </cell>
        </row>
        <row r="1395">
          <cell r="A1395" t="str">
            <v>NAP-60-033</v>
          </cell>
          <cell r="B1395" t="str">
            <v>QUIKFLETCH HELLFIRE 2" - W/Y/Y (6 PACK)</v>
          </cell>
          <cell r="C1395">
            <v>19.989999999999998</v>
          </cell>
          <cell r="E1395">
            <v>13.09</v>
          </cell>
          <cell r="G1395">
            <v>0</v>
          </cell>
          <cell r="H1395" t="str">
            <v>033576600336</v>
          </cell>
          <cell r="I1395">
            <v>24</v>
          </cell>
          <cell r="J1395">
            <v>6</v>
          </cell>
        </row>
        <row r="1396">
          <cell r="A1396" t="str">
            <v>NAP-60-016</v>
          </cell>
          <cell r="B1396" t="str">
            <v>QUIKFLETCH HELLFIRE 3" - W/G/G (6 PACK)</v>
          </cell>
          <cell r="C1396">
            <v>19.989999999999998</v>
          </cell>
          <cell r="E1396">
            <v>13.09</v>
          </cell>
          <cell r="G1396">
            <v>0</v>
          </cell>
          <cell r="H1396" t="str">
            <v>033576600169</v>
          </cell>
          <cell r="I1396">
            <v>24</v>
          </cell>
          <cell r="J1396">
            <v>6</v>
          </cell>
        </row>
        <row r="1397">
          <cell r="A1397" t="str">
            <v>NAP-60-015</v>
          </cell>
          <cell r="B1397" t="str">
            <v>QUIKFLETCH HELLFIRE 3" - W/O/O (6 PACK)</v>
          </cell>
          <cell r="C1397">
            <v>19.989999999999998</v>
          </cell>
          <cell r="E1397">
            <v>13.09</v>
          </cell>
          <cell r="G1397">
            <v>0</v>
          </cell>
          <cell r="H1397" t="str">
            <v>033576600152</v>
          </cell>
          <cell r="I1397">
            <v>24</v>
          </cell>
          <cell r="J1397">
            <v>6</v>
          </cell>
        </row>
        <row r="1398">
          <cell r="A1398" t="str">
            <v>NAP-60-014</v>
          </cell>
          <cell r="B1398" t="str">
            <v>QUIKFLETCH HELLFIRE 3" - W/Y/Y (6 PACK)</v>
          </cell>
          <cell r="C1398">
            <v>19.989999999999998</v>
          </cell>
          <cell r="E1398">
            <v>13.09</v>
          </cell>
          <cell r="G1398">
            <v>0</v>
          </cell>
          <cell r="H1398" t="str">
            <v>033576600145</v>
          </cell>
          <cell r="I1398">
            <v>24</v>
          </cell>
          <cell r="J1398">
            <v>6</v>
          </cell>
        </row>
        <row r="1399">
          <cell r="A1399" t="str">
            <v>QUIKFLETCH WITH QUIKSPIN VANES</v>
          </cell>
        </row>
        <row r="1400">
          <cell r="A1400" t="str">
            <v>NAP-60-1004</v>
          </cell>
          <cell r="B1400" t="str">
            <v>QUIKFLETCH 2″ QUICKSPIN 4 VANE - W/G (6 PACK)</v>
          </cell>
          <cell r="C1400">
            <v>23.99</v>
          </cell>
          <cell r="E1400">
            <v>14.95</v>
          </cell>
          <cell r="G1400">
            <v>0</v>
          </cell>
          <cell r="H1400">
            <v>888151038604</v>
          </cell>
          <cell r="I1400" t="str">
            <v>TBD</v>
          </cell>
          <cell r="J1400" t="str">
            <v>N/A</v>
          </cell>
        </row>
        <row r="1401">
          <cell r="A1401" t="str">
            <v>NAP-60-1005</v>
          </cell>
          <cell r="B1401" t="str">
            <v>QUIKFLETCH 2″ QUICKSPIN 4 VANE - W/O (6 PACK)</v>
          </cell>
          <cell r="C1401">
            <v>23.99</v>
          </cell>
          <cell r="E1401">
            <v>14.95</v>
          </cell>
          <cell r="G1401">
            <v>0</v>
          </cell>
          <cell r="H1401">
            <v>888151038611</v>
          </cell>
          <cell r="I1401" t="str">
            <v>TBD</v>
          </cell>
          <cell r="J1401" t="str">
            <v>N/A</v>
          </cell>
        </row>
        <row r="1402">
          <cell r="A1402" t="str">
            <v>NAP-60-1006</v>
          </cell>
          <cell r="B1402" t="str">
            <v>QUIKFLETCH 2″ QUICKSPIN 4 VANE - W/Y (6 PACK)</v>
          </cell>
          <cell r="C1402">
            <v>23.99</v>
          </cell>
          <cell r="E1402">
            <v>14.95</v>
          </cell>
          <cell r="G1402">
            <v>0</v>
          </cell>
          <cell r="H1402">
            <v>888151038628</v>
          </cell>
          <cell r="I1402" t="str">
            <v>TBD</v>
          </cell>
          <cell r="J1402" t="str">
            <v>N/A</v>
          </cell>
        </row>
        <row r="1403">
          <cell r="A1403" t="str">
            <v>NAP-60-633</v>
          </cell>
          <cell r="B1403" t="str">
            <v>QUIKFLETCH 2" QUIKSPIN - W/Y/Y (6 PACK)</v>
          </cell>
          <cell r="C1403">
            <v>19.989999999999998</v>
          </cell>
          <cell r="E1403">
            <v>13.09</v>
          </cell>
          <cell r="G1403">
            <v>0</v>
          </cell>
          <cell r="H1403" t="str">
            <v>033576606338</v>
          </cell>
          <cell r="I1403">
            <v>24</v>
          </cell>
          <cell r="J1403">
            <v>6</v>
          </cell>
        </row>
        <row r="1404">
          <cell r="A1404" t="str">
            <v>NAP-60-634</v>
          </cell>
          <cell r="B1404" t="str">
            <v>QUIKFLETCH 2" QUIKSPIN - W/O/O (6 PACK)</v>
          </cell>
          <cell r="C1404">
            <v>19.989999999999998</v>
          </cell>
          <cell r="E1404">
            <v>13.09</v>
          </cell>
          <cell r="G1404">
            <v>0</v>
          </cell>
          <cell r="H1404" t="str">
            <v>033576606345</v>
          </cell>
          <cell r="I1404">
            <v>24</v>
          </cell>
          <cell r="J1404">
            <v>6</v>
          </cell>
        </row>
        <row r="1405">
          <cell r="A1405" t="str">
            <v>NAP-60-635</v>
          </cell>
          <cell r="B1405" t="str">
            <v>QUIKFLETCH 2" QUIKSPIN - W/G/G (6 PACK)</v>
          </cell>
          <cell r="C1405">
            <v>19.989999999999998</v>
          </cell>
          <cell r="E1405">
            <v>13.09</v>
          </cell>
          <cell r="G1405">
            <v>0</v>
          </cell>
          <cell r="H1405" t="str">
            <v>033576606352</v>
          </cell>
          <cell r="I1405">
            <v>24</v>
          </cell>
          <cell r="J1405">
            <v>6</v>
          </cell>
        </row>
        <row r="1406">
          <cell r="A1406" t="str">
            <v>QUIKFLETCH WITH TWISTER VANES</v>
          </cell>
        </row>
        <row r="1407">
          <cell r="A1407" t="str">
            <v>NAP-60-1000</v>
          </cell>
          <cell r="B1407" t="str">
            <v>QUIKFLETCH 2" TWISTER 4 - W/G (6 PACK)</v>
          </cell>
          <cell r="C1407">
            <v>19.989999999999998</v>
          </cell>
          <cell r="E1407">
            <v>12.95</v>
          </cell>
          <cell r="G1407">
            <v>0</v>
          </cell>
          <cell r="H1407">
            <v>888151038574</v>
          </cell>
          <cell r="I1407" t="str">
            <v>TBD</v>
          </cell>
          <cell r="J1407" t="str">
            <v>N/A</v>
          </cell>
        </row>
        <row r="1408">
          <cell r="A1408" t="str">
            <v>NAP-60-1001</v>
          </cell>
          <cell r="B1408" t="str">
            <v>QUIKFLETCH 2" TWISTER 4 - W/O (6 PACK)</v>
          </cell>
          <cell r="C1408">
            <v>19.989999999999998</v>
          </cell>
          <cell r="E1408">
            <v>12.95</v>
          </cell>
          <cell r="G1408">
            <v>0</v>
          </cell>
          <cell r="H1408">
            <v>888151038581</v>
          </cell>
          <cell r="I1408" t="str">
            <v>TBD</v>
          </cell>
          <cell r="J1408" t="str">
            <v>N/A</v>
          </cell>
        </row>
        <row r="1409">
          <cell r="A1409" t="str">
            <v>NAP-60-1002</v>
          </cell>
          <cell r="B1409" t="str">
            <v>QUIKFLETCH 2" TWISTER 4 - W/Y (6 PACK)</v>
          </cell>
          <cell r="C1409">
            <v>19.989999999999998</v>
          </cell>
          <cell r="E1409">
            <v>12.95</v>
          </cell>
          <cell r="G1409">
            <v>0</v>
          </cell>
          <cell r="H1409">
            <v>888151038598</v>
          </cell>
          <cell r="I1409" t="str">
            <v>TBD</v>
          </cell>
          <cell r="J1409" t="str">
            <v>N/A</v>
          </cell>
        </row>
        <row r="1410">
          <cell r="A1410" t="str">
            <v>NAP-60-636</v>
          </cell>
          <cell r="B1410" t="str">
            <v>QUIKFLETCH 2" TWISTER - W/Y/Y (6 PACK)</v>
          </cell>
          <cell r="C1410">
            <v>16.989999999999998</v>
          </cell>
          <cell r="E1410">
            <v>11.13</v>
          </cell>
          <cell r="G1410">
            <v>0</v>
          </cell>
          <cell r="H1410" t="str">
            <v>033576606369</v>
          </cell>
          <cell r="I1410">
            <v>24</v>
          </cell>
          <cell r="J1410">
            <v>6</v>
          </cell>
        </row>
        <row r="1411">
          <cell r="A1411" t="str">
            <v>NAP-60-637</v>
          </cell>
          <cell r="B1411" t="str">
            <v>QUIKFLETCH 2" TWISTER - W/O/O (6 PACK)</v>
          </cell>
          <cell r="C1411">
            <v>16.989999999999998</v>
          </cell>
          <cell r="E1411">
            <v>11.13</v>
          </cell>
          <cell r="G1411">
            <v>0</v>
          </cell>
          <cell r="H1411" t="str">
            <v>033576606376</v>
          </cell>
          <cell r="I1411">
            <v>24</v>
          </cell>
          <cell r="J1411">
            <v>6</v>
          </cell>
        </row>
        <row r="1412">
          <cell r="A1412" t="str">
            <v>NAP-60-638</v>
          </cell>
          <cell r="B1412" t="str">
            <v>QUIKFLETCH 2" TWISTER - W/G/G (6 PACK)</v>
          </cell>
          <cell r="C1412">
            <v>16.989999999999998</v>
          </cell>
          <cell r="E1412">
            <v>11.13</v>
          </cell>
          <cell r="G1412">
            <v>0</v>
          </cell>
          <cell r="H1412" t="str">
            <v>033576606383</v>
          </cell>
          <cell r="I1412">
            <v>24</v>
          </cell>
          <cell r="J1412">
            <v>6</v>
          </cell>
        </row>
        <row r="1413">
          <cell r="A1413" t="str">
            <v>NAP-60-760</v>
          </cell>
          <cell r="B1413" t="str">
            <v>QUIKFLETCH 2" TWISTER BLACK TUBE-W/Y/Y (6 PACK)</v>
          </cell>
          <cell r="C1413">
            <v>16.989999999999998</v>
          </cell>
          <cell r="E1413">
            <v>11.13</v>
          </cell>
          <cell r="G1413">
            <v>0</v>
          </cell>
          <cell r="H1413" t="str">
            <v>033576607601</v>
          </cell>
          <cell r="I1413">
            <v>24</v>
          </cell>
          <cell r="J1413">
            <v>6</v>
          </cell>
        </row>
        <row r="1414">
          <cell r="A1414" t="str">
            <v>NAP-60-761</v>
          </cell>
          <cell r="B1414" t="str">
            <v>QUIKFLETCH 2" TWISTER BLACK TUBE-W/G/G (6 PACK)</v>
          </cell>
          <cell r="C1414">
            <v>16.989999999999998</v>
          </cell>
          <cell r="E1414">
            <v>11.13</v>
          </cell>
          <cell r="G1414">
            <v>0</v>
          </cell>
          <cell r="H1414" t="str">
            <v>033576607618</v>
          </cell>
          <cell r="I1414">
            <v>24</v>
          </cell>
          <cell r="J1414">
            <v>6</v>
          </cell>
        </row>
        <row r="1415">
          <cell r="A1415" t="str">
            <v>NAP-60-762</v>
          </cell>
          <cell r="B1415" t="str">
            <v>QUIKFLETCH 2" TWISTER BLACK TUBE-W/O/O (6 PACK)</v>
          </cell>
          <cell r="C1415">
            <v>16.989999999999998</v>
          </cell>
          <cell r="E1415">
            <v>11.13</v>
          </cell>
          <cell r="G1415">
            <v>0</v>
          </cell>
          <cell r="H1415" t="str">
            <v>033576607625</v>
          </cell>
          <cell r="I1415">
            <v>24</v>
          </cell>
          <cell r="J1415">
            <v>6</v>
          </cell>
        </row>
        <row r="1416">
          <cell r="A1416" t="str">
            <v>CROSSBOW QUIKFLETCH</v>
          </cell>
          <cell r="B1416" t="str">
            <v/>
          </cell>
        </row>
        <row r="1417">
          <cell r="A1417" t="str">
            <v>NAP-60-011</v>
          </cell>
          <cell r="B1417" t="str">
            <v>QUIKFLETCH 3" HELLFIRE XBOW - W/Y/Y (6 PACK)</v>
          </cell>
          <cell r="C1417">
            <v>19.989999999999998</v>
          </cell>
          <cell r="E1417">
            <v>13.09</v>
          </cell>
          <cell r="G1417">
            <v>0</v>
          </cell>
          <cell r="H1417" t="str">
            <v>033576600114</v>
          </cell>
          <cell r="I1417">
            <v>24</v>
          </cell>
          <cell r="J1417">
            <v>6</v>
          </cell>
        </row>
        <row r="1418">
          <cell r="A1418" t="str">
            <v>NAP-60-012</v>
          </cell>
          <cell r="B1418" t="str">
            <v>QUIKFLETCH 3" HELLFIRE XBOW - W/G/G (6 PACK)</v>
          </cell>
          <cell r="C1418">
            <v>19.989999999999998</v>
          </cell>
          <cell r="E1418">
            <v>13.09</v>
          </cell>
          <cell r="G1418">
            <v>0</v>
          </cell>
          <cell r="H1418" t="str">
            <v>033576600121</v>
          </cell>
          <cell r="I1418">
            <v>24</v>
          </cell>
          <cell r="J1418">
            <v>6</v>
          </cell>
        </row>
        <row r="1419">
          <cell r="A1419" t="str">
            <v>NAP-60-013</v>
          </cell>
          <cell r="B1419" t="str">
            <v>QUIKFLETCH 3" HELLFIRE XBOW - W/O/O (6 PACK)</v>
          </cell>
          <cell r="C1419">
            <v>19.989999999999998</v>
          </cell>
          <cell r="E1419">
            <v>13.09</v>
          </cell>
          <cell r="G1419">
            <v>0</v>
          </cell>
          <cell r="H1419" t="str">
            <v>033576600138</v>
          </cell>
          <cell r="I1419">
            <v>24</v>
          </cell>
          <cell r="J1419">
            <v>6</v>
          </cell>
        </row>
        <row r="1420">
          <cell r="A1420" t="str">
            <v>NAP-60-669</v>
          </cell>
          <cell r="B1420" t="str">
            <v>QUIKFLETCH 3" QUIKSPIN XBOW - W/Y/Y (6 PACK)</v>
          </cell>
          <cell r="C1420">
            <v>16.989999999999998</v>
          </cell>
          <cell r="E1420">
            <v>11.13</v>
          </cell>
          <cell r="G1420">
            <v>0</v>
          </cell>
          <cell r="H1420" t="str">
            <v>033576606697</v>
          </cell>
          <cell r="I1420">
            <v>24</v>
          </cell>
          <cell r="J1420">
            <v>6</v>
          </cell>
        </row>
        <row r="1421">
          <cell r="A1421" t="str">
            <v>NAP-60-670</v>
          </cell>
          <cell r="B1421" t="str">
            <v>QUIKFLETCH 3" QUIKSPIN XBOW - W/G/G (6 PACK)</v>
          </cell>
          <cell r="C1421">
            <v>16.989999999999998</v>
          </cell>
          <cell r="E1421">
            <v>11.13</v>
          </cell>
          <cell r="G1421">
            <v>0</v>
          </cell>
          <cell r="H1421" t="str">
            <v>033576606703</v>
          </cell>
          <cell r="I1421">
            <v>24</v>
          </cell>
          <cell r="J1421">
            <v>6</v>
          </cell>
        </row>
        <row r="1422">
          <cell r="A1422" t="str">
            <v>NAP-60-671</v>
          </cell>
          <cell r="B1422" t="str">
            <v>QUIKFLETCH 3" QUIKSPIN XBOW - W/O/O (6 PACK)</v>
          </cell>
          <cell r="C1422">
            <v>16.989999999999998</v>
          </cell>
          <cell r="E1422">
            <v>11.13</v>
          </cell>
          <cell r="G1422">
            <v>0</v>
          </cell>
          <cell r="H1422" t="str">
            <v>033576606710</v>
          </cell>
          <cell r="I1422">
            <v>24</v>
          </cell>
          <cell r="J1422">
            <v>6</v>
          </cell>
        </row>
        <row r="1423">
          <cell r="A1423" t="str">
            <v>NAP-60-672</v>
          </cell>
          <cell r="B1423" t="str">
            <v>QUIKFLETCH 3" TWISTER XBOW - W/Y/Y (6 PACK)</v>
          </cell>
          <cell r="C1423">
            <v>16.989999999999998</v>
          </cell>
          <cell r="E1423">
            <v>11.13</v>
          </cell>
          <cell r="G1423">
            <v>0</v>
          </cell>
          <cell r="H1423">
            <v>33576606727</v>
          </cell>
          <cell r="I1423">
            <v>24</v>
          </cell>
          <cell r="J1423">
            <v>6</v>
          </cell>
        </row>
        <row r="1424">
          <cell r="A1424" t="str">
            <v>NAP-60-674</v>
          </cell>
          <cell r="B1424" t="str">
            <v>QUIKFLETCH 3" TWISTER XBOW - W/O/O (6 PACK)</v>
          </cell>
          <cell r="C1424">
            <v>16.989999999999998</v>
          </cell>
          <cell r="E1424">
            <v>11.13</v>
          </cell>
          <cell r="G1424">
            <v>0</v>
          </cell>
          <cell r="H1424" t="str">
            <v>033576606741</v>
          </cell>
          <cell r="I1424">
            <v>24</v>
          </cell>
          <cell r="J1424">
            <v>6</v>
          </cell>
        </row>
        <row r="1425">
          <cell r="A1425" t="str">
            <v>NAP-60-914</v>
          </cell>
          <cell r="B1425" t="str">
            <v>QUIKFLETCH 3" TWISTER XBOW - W/Y/Y (3 PACK)</v>
          </cell>
          <cell r="C1425">
            <v>16.989999999999998</v>
          </cell>
          <cell r="E1425">
            <v>11.13</v>
          </cell>
          <cell r="G1425">
            <v>0</v>
          </cell>
          <cell r="H1425" t="str">
            <v>033576609148</v>
          </cell>
          <cell r="I1425">
            <v>24</v>
          </cell>
          <cell r="J1425">
            <v>6</v>
          </cell>
        </row>
        <row r="1426">
          <cell r="A1426" t="str">
            <v>VANES</v>
          </cell>
          <cell r="B1426" t="str">
            <v/>
          </cell>
        </row>
        <row r="1427">
          <cell r="A1427" t="str">
            <v>NAP-60-613</v>
          </cell>
          <cell r="B1427" t="str">
            <v>QUIKSPIN 2" VANE - GREEN (36 PACK)</v>
          </cell>
          <cell r="C1427">
            <v>12.99</v>
          </cell>
          <cell r="E1427">
            <v>8.51</v>
          </cell>
          <cell r="G1427">
            <v>0</v>
          </cell>
          <cell r="H1427" t="str">
            <v>033576606130</v>
          </cell>
          <cell r="I1427">
            <v>32</v>
          </cell>
          <cell r="J1427">
            <v>8</v>
          </cell>
        </row>
        <row r="1428">
          <cell r="A1428" t="str">
            <v>NAP-60-657</v>
          </cell>
          <cell r="B1428" t="str">
            <v>TWISTER 2" VANE - WHITE (36 PACK)</v>
          </cell>
          <cell r="C1428">
            <v>12.99</v>
          </cell>
          <cell r="E1428">
            <v>8.51</v>
          </cell>
          <cell r="G1428">
            <v>0</v>
          </cell>
          <cell r="H1428" t="str">
            <v>033576606574</v>
          </cell>
          <cell r="I1428">
            <v>32</v>
          </cell>
          <cell r="J1428">
            <v>8</v>
          </cell>
        </row>
        <row r="1429">
          <cell r="A1429" t="str">
            <v>NAP-60-658</v>
          </cell>
          <cell r="B1429" t="str">
            <v>TWISTER 2" VANE - YELLOW (36 PACK)</v>
          </cell>
          <cell r="C1429">
            <v>12.99</v>
          </cell>
          <cell r="E1429">
            <v>8.51</v>
          </cell>
          <cell r="G1429">
            <v>0</v>
          </cell>
          <cell r="H1429" t="str">
            <v>033576606581</v>
          </cell>
          <cell r="I1429">
            <v>32</v>
          </cell>
          <cell r="J1429">
            <v>8</v>
          </cell>
        </row>
        <row r="1430">
          <cell r="A1430" t="str">
            <v>NAP-60-659</v>
          </cell>
          <cell r="B1430" t="str">
            <v>TWISTER 2" VANE - ORANGE (36 PACK)</v>
          </cell>
          <cell r="C1430">
            <v>12.99</v>
          </cell>
          <cell r="E1430">
            <v>8.51</v>
          </cell>
          <cell r="G1430">
            <v>0</v>
          </cell>
          <cell r="H1430" t="str">
            <v>033576606598</v>
          </cell>
          <cell r="I1430">
            <v>32</v>
          </cell>
          <cell r="J1430">
            <v>8</v>
          </cell>
        </row>
        <row r="1431">
          <cell r="A1431" t="str">
            <v>NAP-60-660</v>
          </cell>
          <cell r="B1431" t="str">
            <v>TWISTER 2" VANE - GREEN (36 PACK)</v>
          </cell>
          <cell r="C1431">
            <v>12.99</v>
          </cell>
          <cell r="E1431">
            <v>8.51</v>
          </cell>
          <cell r="G1431">
            <v>0</v>
          </cell>
          <cell r="H1431" t="str">
            <v>033576606604</v>
          </cell>
          <cell r="I1431">
            <v>32</v>
          </cell>
          <cell r="J1431">
            <v>8</v>
          </cell>
        </row>
        <row r="1432">
          <cell r="A1432" t="str">
            <v>NAP-60-079</v>
          </cell>
          <cell r="B1432" t="str">
            <v>HELLFIRE 2" VANE 12W/24O (36 PACK)</v>
          </cell>
          <cell r="C1432">
            <v>14.99</v>
          </cell>
          <cell r="E1432">
            <v>9.16</v>
          </cell>
          <cell r="G1432">
            <v>0</v>
          </cell>
          <cell r="H1432" t="str">
            <v>033576600794</v>
          </cell>
          <cell r="I1432">
            <v>32</v>
          </cell>
          <cell r="J1432">
            <v>8</v>
          </cell>
        </row>
        <row r="1433">
          <cell r="A1433" t="str">
            <v>NAP-60-077</v>
          </cell>
          <cell r="B1433" t="str">
            <v>HELLFIRE 2" VANE BLACK (36 PACK)</v>
          </cell>
          <cell r="C1433">
            <v>14.99</v>
          </cell>
          <cell r="E1433">
            <v>9.16</v>
          </cell>
          <cell r="G1433">
            <v>0</v>
          </cell>
          <cell r="H1433" t="str">
            <v>033576600770</v>
          </cell>
          <cell r="I1433">
            <v>32</v>
          </cell>
          <cell r="J1433">
            <v>8</v>
          </cell>
        </row>
        <row r="1434">
          <cell r="A1434" t="str">
            <v>NAP-60-080</v>
          </cell>
          <cell r="B1434" t="str">
            <v>HELLFIRE 2" VANE 12W/24Y (36 PACK)</v>
          </cell>
          <cell r="C1434">
            <v>14.99</v>
          </cell>
          <cell r="E1434">
            <v>9.16</v>
          </cell>
          <cell r="G1434">
            <v>0</v>
          </cell>
          <cell r="H1434" t="str">
            <v>033576600800</v>
          </cell>
          <cell r="I1434">
            <v>32</v>
          </cell>
          <cell r="J1434">
            <v>8</v>
          </cell>
        </row>
        <row r="1435">
          <cell r="A1435" t="str">
            <v>APACHE STABILIZER</v>
          </cell>
          <cell r="B1435" t="str">
            <v/>
          </cell>
        </row>
        <row r="1436">
          <cell r="A1436" t="str">
            <v>NAP-60-778</v>
          </cell>
          <cell r="B1436" t="str">
            <v>APACHE 8" STABILIZER - CAMO</v>
          </cell>
          <cell r="C1436">
            <v>64.989999999999995</v>
          </cell>
          <cell r="E1436">
            <v>44.95</v>
          </cell>
          <cell r="G1436">
            <v>0</v>
          </cell>
          <cell r="H1436" t="str">
            <v>033576607786</v>
          </cell>
          <cell r="I1436">
            <v>20</v>
          </cell>
          <cell r="J1436" t="str">
            <v>N/A</v>
          </cell>
        </row>
        <row r="1437">
          <cell r="A1437" t="str">
            <v>NAP-60-777</v>
          </cell>
          <cell r="B1437" t="str">
            <v>APACHE 8" STABILIZER - BLACK</v>
          </cell>
          <cell r="C1437">
            <v>39.99</v>
          </cell>
          <cell r="E1437">
            <v>26.19</v>
          </cell>
          <cell r="G1437">
            <v>0</v>
          </cell>
          <cell r="H1437" t="str">
            <v>033576607779</v>
          </cell>
          <cell r="I1437">
            <v>20</v>
          </cell>
          <cell r="J1437" t="str">
            <v>N/A</v>
          </cell>
        </row>
        <row r="1438">
          <cell r="A1438" t="str">
            <v>NAP-60-775</v>
          </cell>
          <cell r="B1438" t="str">
            <v>APACHE 5" STABILIZER - BLACK</v>
          </cell>
          <cell r="C1438">
            <v>29.99</v>
          </cell>
          <cell r="E1438">
            <v>19.64</v>
          </cell>
          <cell r="G1438">
            <v>0</v>
          </cell>
          <cell r="H1438" t="str">
            <v>033576607755</v>
          </cell>
          <cell r="I1438">
            <v>20</v>
          </cell>
          <cell r="J1438" t="str">
            <v>N/A</v>
          </cell>
        </row>
        <row r="1439">
          <cell r="A1439" t="str">
            <v>ARROW RESTS</v>
          </cell>
          <cell r="B1439" t="str">
            <v/>
          </cell>
        </row>
        <row r="1440">
          <cell r="A1440" t="str">
            <v>NAP-60-869</v>
          </cell>
          <cell r="B1440" t="str">
            <v>NIGHTHAWK REST</v>
          </cell>
          <cell r="C1440">
            <v>69.989999999999995</v>
          </cell>
          <cell r="E1440">
            <v>33.99</v>
          </cell>
          <cell r="G1440">
            <v>0</v>
          </cell>
          <cell r="H1440" t="str">
            <v>033576608691</v>
          </cell>
          <cell r="I1440">
            <v>6</v>
          </cell>
          <cell r="J1440" t="str">
            <v>N/A</v>
          </cell>
        </row>
        <row r="1441">
          <cell r="A1441" t="str">
            <v>NAP-60-792</v>
          </cell>
          <cell r="B1441" t="str">
            <v>ANCHOR BOWFISHING REST</v>
          </cell>
          <cell r="C1441">
            <v>19.989999999999998</v>
          </cell>
          <cell r="E1441">
            <v>10.95</v>
          </cell>
          <cell r="G1441">
            <v>0</v>
          </cell>
          <cell r="H1441" t="str">
            <v>033576607922</v>
          </cell>
          <cell r="I1441">
            <v>2</v>
          </cell>
          <cell r="J1441" t="str">
            <v>N/A</v>
          </cell>
        </row>
        <row r="1442">
          <cell r="A1442" t="str">
            <v>NAP-60-144</v>
          </cell>
          <cell r="B1442" t="str">
            <v>CENTEREST FLIPPER R/H</v>
          </cell>
          <cell r="C1442">
            <v>24.99</v>
          </cell>
          <cell r="E1442">
            <v>16.989999999999998</v>
          </cell>
          <cell r="G1442">
            <v>0</v>
          </cell>
          <cell r="H1442" t="str">
            <v>033576601449</v>
          </cell>
          <cell r="I1442">
            <v>12</v>
          </cell>
          <cell r="J1442" t="str">
            <v>N/A</v>
          </cell>
        </row>
        <row r="1443">
          <cell r="A1443" t="str">
            <v>NAP-60-126</v>
          </cell>
          <cell r="B1443" t="str">
            <v>CENTEREST R/H</v>
          </cell>
          <cell r="C1443">
            <v>18.989999999999998</v>
          </cell>
          <cell r="E1443">
            <v>13.09</v>
          </cell>
          <cell r="G1443">
            <v>0</v>
          </cell>
          <cell r="H1443" t="str">
            <v>033576601265</v>
          </cell>
          <cell r="I1443">
            <v>12</v>
          </cell>
          <cell r="J1443" t="str">
            <v>N/A</v>
          </cell>
        </row>
        <row r="1444">
          <cell r="A1444" t="str">
            <v>NAP-60-138</v>
          </cell>
          <cell r="B1444" t="str">
            <v>CENTEREST REPLACEMENT R/H</v>
          </cell>
          <cell r="C1444">
            <v>9.99</v>
          </cell>
          <cell r="E1444">
            <v>6.54</v>
          </cell>
          <cell r="G1444">
            <v>0</v>
          </cell>
          <cell r="H1444" t="str">
            <v>033576601388</v>
          </cell>
          <cell r="I1444">
            <v>12</v>
          </cell>
          <cell r="J1444" t="str">
            <v>N/A</v>
          </cell>
        </row>
        <row r="1445">
          <cell r="A1445" t="str">
            <v>NAP-60-389</v>
          </cell>
          <cell r="B1445" t="str">
            <v>NASP CENTEREST FLIPPER REPLACEMENT R/H - GENESIS BOW</v>
          </cell>
          <cell r="C1445">
            <v>14.99</v>
          </cell>
          <cell r="E1445">
            <v>10.19</v>
          </cell>
          <cell r="G1445">
            <v>0</v>
          </cell>
          <cell r="H1445" t="str">
            <v>033576603894</v>
          </cell>
          <cell r="I1445">
            <v>12</v>
          </cell>
          <cell r="J1445" t="str">
            <v>N/A</v>
          </cell>
        </row>
        <row r="1446">
          <cell r="A1446" t="str">
            <v>NAP-60-539</v>
          </cell>
          <cell r="B1446" t="str">
            <v>NASP CENTEREST FLIPPER REPLACEMENT L/H - GENESIS BOW</v>
          </cell>
          <cell r="C1446">
            <v>14.99</v>
          </cell>
          <cell r="E1446">
            <v>10.19</v>
          </cell>
          <cell r="G1446">
            <v>0</v>
          </cell>
          <cell r="H1446" t="str">
            <v>033576605393</v>
          </cell>
          <cell r="I1446">
            <v>12</v>
          </cell>
          <cell r="J1446" t="str">
            <v>N/A</v>
          </cell>
        </row>
        <row r="1447">
          <cell r="A1447" t="str">
            <v>NAP-60-104</v>
          </cell>
          <cell r="B1447" t="str">
            <v>FLIPPER REST II R/H</v>
          </cell>
          <cell r="C1447">
            <v>6.99</v>
          </cell>
          <cell r="E1447">
            <v>4.58</v>
          </cell>
          <cell r="G1447">
            <v>0</v>
          </cell>
          <cell r="H1447" t="str">
            <v>033576601043</v>
          </cell>
          <cell r="I1447">
            <v>12</v>
          </cell>
          <cell r="J1447" t="str">
            <v>N/A</v>
          </cell>
        </row>
        <row r="1448">
          <cell r="A1448" t="str">
            <v>ACCESSORIES     *2024 NEW ITEMS*</v>
          </cell>
        </row>
        <row r="1449">
          <cell r="A1449" t="str">
            <v>NAP-60-2000</v>
          </cell>
          <cell r="B1449" t="str">
            <v>QUICKSTRIP FLETCHING STRIPPER​</v>
          </cell>
          <cell r="C1449">
            <v>14.99</v>
          </cell>
          <cell r="E1449">
            <v>8.9499999999999993</v>
          </cell>
          <cell r="G1449">
            <v>0</v>
          </cell>
          <cell r="H1449">
            <v>888151060490</v>
          </cell>
          <cell r="I1449" t="str">
            <v>TBD</v>
          </cell>
          <cell r="J1449" t="str">
            <v>TBD</v>
          </cell>
        </row>
        <row r="1450">
          <cell r="A1450" t="str">
            <v>NAP-60-795</v>
          </cell>
          <cell r="B1450" t="str">
            <v>APACHE PREDATOR - HOG FLASHLIGHT GREEN LED</v>
          </cell>
          <cell r="C1450">
            <v>69.989999999999995</v>
          </cell>
          <cell r="E1450">
            <v>47.59</v>
          </cell>
          <cell r="G1450">
            <v>0</v>
          </cell>
          <cell r="H1450" t="str">
            <v>033576607953</v>
          </cell>
          <cell r="I1450">
            <v>12</v>
          </cell>
          <cell r="J1450" t="str">
            <v>N/A</v>
          </cell>
        </row>
        <row r="1451">
          <cell r="A1451" t="str">
            <v>NAP-60-780</v>
          </cell>
          <cell r="B1451" t="str">
            <v>APACHE BOW SLING - CAMO</v>
          </cell>
          <cell r="C1451">
            <v>24.99</v>
          </cell>
          <cell r="E1451">
            <v>12.59</v>
          </cell>
          <cell r="G1451">
            <v>0</v>
          </cell>
          <cell r="H1451" t="str">
            <v>033576607809</v>
          </cell>
          <cell r="I1451">
            <v>12</v>
          </cell>
          <cell r="J1451" t="str">
            <v>N/A</v>
          </cell>
        </row>
        <row r="1452">
          <cell r="A1452" t="str">
            <v>NAP-BHDCASE</v>
          </cell>
          <cell r="B1452" t="str">
            <v>BROADHEAD CASE</v>
          </cell>
          <cell r="C1452">
            <v>14.99</v>
          </cell>
          <cell r="E1452">
            <v>7.95</v>
          </cell>
          <cell r="G1452">
            <v>0</v>
          </cell>
          <cell r="H1452">
            <v>888151038642</v>
          </cell>
          <cell r="I1452" t="str">
            <v>TBD</v>
          </cell>
          <cell r="J1452" t="str">
            <v>N/A</v>
          </cell>
        </row>
        <row r="1453">
          <cell r="A1453" t="str">
            <v>NAP-60-HKT</v>
          </cell>
          <cell r="B1453" t="str">
            <v>HEX KEY STANDARD TOOL</v>
          </cell>
          <cell r="C1453">
            <v>12.99</v>
          </cell>
          <cell r="E1453">
            <v>6.95</v>
          </cell>
          <cell r="G1453">
            <v>0</v>
          </cell>
          <cell r="H1453" t="str">
            <v>888151037416</v>
          </cell>
          <cell r="I1453" t="str">
            <v>TBD</v>
          </cell>
          <cell r="J1453" t="str">
            <v>N/A</v>
          </cell>
        </row>
        <row r="1454">
          <cell r="A1454" t="str">
            <v>NAP-60-HKTC</v>
          </cell>
          <cell r="B1454" t="str">
            <v>HEX KEY COMPACT TOOL</v>
          </cell>
          <cell r="C1454">
            <v>12.99</v>
          </cell>
          <cell r="E1454">
            <v>6.95</v>
          </cell>
          <cell r="G1454">
            <v>0</v>
          </cell>
          <cell r="H1454" t="str">
            <v>888151038307</v>
          </cell>
          <cell r="I1454" t="str">
            <v>TBD</v>
          </cell>
          <cell r="J1454" t="str">
            <v>N/A</v>
          </cell>
        </row>
        <row r="1455">
          <cell r="E1455" t="str">
            <v>NAP TOTAL</v>
          </cell>
          <cell r="G1455">
            <v>0</v>
          </cell>
        </row>
        <row r="1456">
          <cell r="A1456" t="str">
            <v>BLOODSPORT</v>
          </cell>
        </row>
        <row r="1457">
          <cell r="A1457" t="str">
            <v>Product ID</v>
          </cell>
          <cell r="B1457" t="str">
            <v>Description</v>
          </cell>
          <cell r="C1457" t="str">
            <v>MSRP</v>
          </cell>
          <cell r="D1457" t="str">
            <v>MAP</v>
          </cell>
          <cell r="E1457" t="str">
            <v>Master Dealer</v>
          </cell>
          <cell r="F1457" t="str">
            <v>QTY</v>
          </cell>
          <cell r="G1457" t="str">
            <v>Total</v>
          </cell>
          <cell r="H1457" t="str">
            <v>UPC</v>
          </cell>
          <cell r="I1457" t="str">
            <v>Master Pack</v>
          </cell>
          <cell r="J1457" t="str">
            <v>Inner Pack</v>
          </cell>
        </row>
        <row r="1458">
          <cell r="A1458" t="str">
            <v>ARROWS</v>
          </cell>
        </row>
        <row r="1459">
          <cell r="A1459" t="str">
            <v>STANDARD DIAMETER</v>
          </cell>
        </row>
        <row r="1460">
          <cell r="A1460" t="str">
            <v>BLS-BLD123506</v>
          </cell>
          <cell r="B1460" t="str">
            <v>BLOODHUNTER™ ARROW 350 SPINE (6 PACK)</v>
          </cell>
          <cell r="C1460">
            <v>63.99</v>
          </cell>
          <cell r="E1460">
            <v>36.950000000000003</v>
          </cell>
          <cell r="G1460">
            <v>0</v>
          </cell>
          <cell r="H1460" t="str">
            <v>042609010325</v>
          </cell>
          <cell r="I1460">
            <v>6</v>
          </cell>
          <cell r="J1460" t="str">
            <v>N/A</v>
          </cell>
        </row>
        <row r="1461">
          <cell r="A1461" t="str">
            <v>BLS-BLD133506</v>
          </cell>
          <cell r="B1461" t="str">
            <v>HUNTER EXTREME™ ARROW 350 SPINE (6 PACK)</v>
          </cell>
          <cell r="C1461">
            <v>47.99</v>
          </cell>
          <cell r="E1461">
            <v>28.95</v>
          </cell>
          <cell r="G1461">
            <v>0</v>
          </cell>
          <cell r="H1461" t="str">
            <v>042609010431</v>
          </cell>
          <cell r="I1461">
            <v>6</v>
          </cell>
          <cell r="J1461" t="str">
            <v>N/A</v>
          </cell>
        </row>
        <row r="1462">
          <cell r="A1462" t="str">
            <v>BLS-PSB130106</v>
          </cell>
          <cell r="B1462" t="str">
            <v>JUDGEMENT™ ARROW 300 SPINE (6 PACK)</v>
          </cell>
          <cell r="C1462">
            <v>84.99</v>
          </cell>
          <cell r="E1462">
            <v>49.95</v>
          </cell>
          <cell r="G1462">
            <v>0</v>
          </cell>
          <cell r="H1462" t="str">
            <v>042609000876</v>
          </cell>
          <cell r="I1462">
            <v>6</v>
          </cell>
          <cell r="J1462" t="str">
            <v>N/A</v>
          </cell>
        </row>
        <row r="1463">
          <cell r="A1463" t="str">
            <v>BLS-PSB135106</v>
          </cell>
          <cell r="B1463" t="str">
            <v>JUDGEMENT™ ARROW 350 SPINE (6 PACK)</v>
          </cell>
          <cell r="C1463">
            <v>84.99</v>
          </cell>
          <cell r="E1463">
            <v>49.95</v>
          </cell>
          <cell r="G1463">
            <v>0</v>
          </cell>
          <cell r="H1463" t="str">
            <v>042609000883</v>
          </cell>
          <cell r="I1463">
            <v>6</v>
          </cell>
          <cell r="J1463" t="str">
            <v>N/A</v>
          </cell>
        </row>
        <row r="1464">
          <cell r="A1464" t="str">
            <v>BLS-PSB140106</v>
          </cell>
          <cell r="B1464" t="str">
            <v>JUDGEMENT™ ARROW 400 SPINE (6 PACK)</v>
          </cell>
          <cell r="C1464">
            <v>84.99</v>
          </cell>
          <cell r="E1464">
            <v>49.95</v>
          </cell>
          <cell r="G1464">
            <v>0</v>
          </cell>
          <cell r="H1464" t="str">
            <v>042609000890</v>
          </cell>
          <cell r="I1464">
            <v>6</v>
          </cell>
          <cell r="J1464" t="str">
            <v>N/A</v>
          </cell>
        </row>
        <row r="1465">
          <cell r="A1465" t="str">
            <v>BLS-PSB150106</v>
          </cell>
          <cell r="B1465" t="str">
            <v>JUDGEMENT™ ARROW 500 SPINE (6 PACK)</v>
          </cell>
          <cell r="C1465">
            <v>84.99</v>
          </cell>
          <cell r="E1465">
            <v>49.95</v>
          </cell>
          <cell r="G1465">
            <v>0</v>
          </cell>
          <cell r="H1465" t="str">
            <v>042609000906</v>
          </cell>
          <cell r="I1465">
            <v>6</v>
          </cell>
          <cell r="J1465" t="str">
            <v>N/A</v>
          </cell>
        </row>
        <row r="1466">
          <cell r="A1466" t="str">
            <v>BLS-BLD130B</v>
          </cell>
          <cell r="B1466" t="str">
            <v>JUDGEMENT™ BARE SHAFT 300 (12 PACK)</v>
          </cell>
          <cell r="C1466">
            <v>145.99</v>
          </cell>
          <cell r="E1466">
            <v>84.95</v>
          </cell>
          <cell r="G1466">
            <v>0</v>
          </cell>
          <cell r="H1466" t="str">
            <v>042609000913</v>
          </cell>
          <cell r="I1466">
            <v>6</v>
          </cell>
          <cell r="J1466" t="str">
            <v>N/A</v>
          </cell>
        </row>
        <row r="1467">
          <cell r="A1467" t="str">
            <v>BLS-BLD135B</v>
          </cell>
          <cell r="B1467" t="str">
            <v>JUDGEMENT™ BARE SHAFT 350 (12 PACK)</v>
          </cell>
          <cell r="C1467">
            <v>145.99</v>
          </cell>
          <cell r="E1467">
            <v>84.95</v>
          </cell>
          <cell r="G1467">
            <v>0</v>
          </cell>
          <cell r="H1467" t="str">
            <v>042609000920</v>
          </cell>
          <cell r="I1467">
            <v>6</v>
          </cell>
          <cell r="J1467" t="str">
            <v>N/A</v>
          </cell>
        </row>
        <row r="1468">
          <cell r="A1468" t="str">
            <v>BLS-BLD140B</v>
          </cell>
          <cell r="B1468" t="str">
            <v>JUDGEMENT™ BARE SHAFT 400 (12 PACK)</v>
          </cell>
          <cell r="C1468">
            <v>145.99</v>
          </cell>
          <cell r="E1468">
            <v>84.95</v>
          </cell>
          <cell r="G1468">
            <v>0</v>
          </cell>
          <cell r="H1468" t="str">
            <v>042609000937</v>
          </cell>
          <cell r="I1468">
            <v>6</v>
          </cell>
          <cell r="J1468" t="str">
            <v>N/A</v>
          </cell>
        </row>
        <row r="1469">
          <cell r="A1469" t="str">
            <v>BLS-BLD150B</v>
          </cell>
          <cell r="B1469" t="str">
            <v>JUDGEMENT™ BARE SHAFT 500 (12 PACK)</v>
          </cell>
          <cell r="C1469">
            <v>145.99</v>
          </cell>
          <cell r="E1469">
            <v>84.95</v>
          </cell>
          <cell r="G1469">
            <v>0</v>
          </cell>
          <cell r="H1469" t="str">
            <v>042609000944</v>
          </cell>
          <cell r="I1469">
            <v>6</v>
          </cell>
          <cell r="J1469" t="str">
            <v>N/A</v>
          </cell>
        </row>
        <row r="1470">
          <cell r="A1470" t="str">
            <v>BLS-B10030406</v>
          </cell>
          <cell r="B1470" t="str">
            <v>PUNISHER™ ARROW 300 SPINE (6 PACK)</v>
          </cell>
          <cell r="C1470">
            <v>73.989999999999995</v>
          </cell>
          <cell r="E1470">
            <v>47.95</v>
          </cell>
          <cell r="G1470">
            <v>0</v>
          </cell>
          <cell r="H1470" t="str">
            <v>042609000999</v>
          </cell>
          <cell r="I1470">
            <v>6</v>
          </cell>
          <cell r="J1470" t="str">
            <v>N/A</v>
          </cell>
        </row>
        <row r="1471">
          <cell r="A1471" t="str">
            <v>BLS-B10035406</v>
          </cell>
          <cell r="B1471" t="str">
            <v>PUNISHER™ ARROW 350 SPINE (6 PACK)</v>
          </cell>
          <cell r="C1471">
            <v>73.989999999999995</v>
          </cell>
          <cell r="E1471">
            <v>47.95</v>
          </cell>
          <cell r="G1471">
            <v>0</v>
          </cell>
          <cell r="H1471" t="str">
            <v>042609001002</v>
          </cell>
          <cell r="I1471">
            <v>6</v>
          </cell>
          <cell r="J1471" t="str">
            <v>N/A</v>
          </cell>
        </row>
        <row r="1472">
          <cell r="A1472" t="str">
            <v>BLS-B10040406</v>
          </cell>
          <cell r="B1472" t="str">
            <v>PUNISHER™ ARROW 400 SPINE (6 PACK)</v>
          </cell>
          <cell r="C1472">
            <v>73.989999999999995</v>
          </cell>
          <cell r="E1472">
            <v>47.95</v>
          </cell>
          <cell r="G1472">
            <v>0</v>
          </cell>
          <cell r="H1472" t="str">
            <v>042609001019</v>
          </cell>
          <cell r="I1472">
            <v>6</v>
          </cell>
          <cell r="J1472" t="str">
            <v>N/A</v>
          </cell>
        </row>
        <row r="1473">
          <cell r="A1473" t="str">
            <v>BLS-BLD440B</v>
          </cell>
          <cell r="B1473" t="str">
            <v>PUNISHER™ BARE SHAFT 400 SPINE (12 PACK)</v>
          </cell>
          <cell r="C1473">
            <v>115.99</v>
          </cell>
          <cell r="E1473">
            <v>58.95</v>
          </cell>
          <cell r="G1473">
            <v>0</v>
          </cell>
          <cell r="H1473" t="str">
            <v>042609001057</v>
          </cell>
          <cell r="I1473">
            <v>6</v>
          </cell>
          <cell r="J1473" t="str">
            <v>N/A</v>
          </cell>
        </row>
        <row r="1474">
          <cell r="A1474" t="str">
            <v>BLS-BLD450B</v>
          </cell>
          <cell r="B1474" t="str">
            <v>PUNISHER™ BARE SHAFT 500 SPINE (12 PACK)</v>
          </cell>
          <cell r="C1474">
            <v>115.99</v>
          </cell>
          <cell r="E1474">
            <v>58.95</v>
          </cell>
          <cell r="G1474">
            <v>0</v>
          </cell>
          <cell r="H1474" t="str">
            <v>042609001064</v>
          </cell>
          <cell r="I1474">
            <v>6</v>
          </cell>
          <cell r="J1474" t="str">
            <v>N/A</v>
          </cell>
        </row>
        <row r="1475">
          <cell r="A1475" t="str">
            <v>SMALL DIAMETER</v>
          </cell>
        </row>
        <row r="1476">
          <cell r="A1476" t="str">
            <v>BLS-BLDS130</v>
          </cell>
          <cell r="B1476" t="str">
            <v>JUSTICE™ ARROW 300 SPINE (6 PACK)</v>
          </cell>
          <cell r="C1476">
            <v>94.99</v>
          </cell>
          <cell r="E1476">
            <v>54.95</v>
          </cell>
          <cell r="G1476">
            <v>0</v>
          </cell>
          <cell r="H1476" t="str">
            <v>042609000623</v>
          </cell>
          <cell r="I1476">
            <v>6</v>
          </cell>
          <cell r="J1476" t="str">
            <v>N/A</v>
          </cell>
        </row>
        <row r="1477">
          <cell r="A1477" t="str">
            <v>BLS-BLDS135</v>
          </cell>
          <cell r="B1477" t="str">
            <v>JUSTICE™ ARROW 350 SPINE (6 PACK)</v>
          </cell>
          <cell r="C1477">
            <v>94.99</v>
          </cell>
          <cell r="E1477">
            <v>54.95</v>
          </cell>
          <cell r="G1477">
            <v>0</v>
          </cell>
          <cell r="H1477" t="str">
            <v>042609000630</v>
          </cell>
          <cell r="I1477">
            <v>6</v>
          </cell>
          <cell r="J1477" t="str">
            <v>N/A</v>
          </cell>
        </row>
        <row r="1478">
          <cell r="A1478" t="str">
            <v>BLS-BLDS140</v>
          </cell>
          <cell r="B1478" t="str">
            <v>JUSTICE™ ARROW 400 SPINE (6 PACK)</v>
          </cell>
          <cell r="C1478">
            <v>94.99</v>
          </cell>
          <cell r="E1478">
            <v>54.95</v>
          </cell>
          <cell r="G1478">
            <v>0</v>
          </cell>
          <cell r="H1478" t="str">
            <v>042609000647</v>
          </cell>
          <cell r="I1478">
            <v>6</v>
          </cell>
          <cell r="J1478" t="str">
            <v>N/A</v>
          </cell>
        </row>
        <row r="1479">
          <cell r="A1479" t="str">
            <v>BLS-BLDS150</v>
          </cell>
          <cell r="B1479" t="str">
            <v>JUSTICE™ ARROW 500 SPINE (6 PACK)</v>
          </cell>
          <cell r="C1479">
            <v>94.99</v>
          </cell>
          <cell r="E1479">
            <v>54.95</v>
          </cell>
          <cell r="G1479">
            <v>0</v>
          </cell>
          <cell r="H1479" t="str">
            <v>042609000654</v>
          </cell>
          <cell r="I1479">
            <v>6</v>
          </cell>
          <cell r="J1479" t="str">
            <v>N/A</v>
          </cell>
        </row>
        <row r="1480">
          <cell r="A1480" t="str">
            <v>BLS-BLDS140B</v>
          </cell>
          <cell r="B1480" t="str">
            <v>JUSTICE™ BARE SHAFT 400 SPINE (12 PACK)</v>
          </cell>
          <cell r="C1480">
            <v>157.99</v>
          </cell>
          <cell r="E1480">
            <v>91.95</v>
          </cell>
          <cell r="G1480">
            <v>0</v>
          </cell>
          <cell r="H1480" t="str">
            <v>042609000685</v>
          </cell>
          <cell r="I1480">
            <v>6</v>
          </cell>
          <cell r="J1480" t="str">
            <v>N/A</v>
          </cell>
        </row>
        <row r="1481">
          <cell r="A1481" t="str">
            <v>BLS-BLDS150B</v>
          </cell>
          <cell r="B1481" t="str">
            <v>JUSTICE™ BARE SHAFT 500 SPINE (12 PACK)</v>
          </cell>
          <cell r="C1481">
            <v>157.99</v>
          </cell>
          <cell r="E1481">
            <v>91.95</v>
          </cell>
          <cell r="G1481">
            <v>0</v>
          </cell>
          <cell r="H1481" t="str">
            <v>042609000692</v>
          </cell>
          <cell r="I1481">
            <v>6</v>
          </cell>
          <cell r="J1481" t="str">
            <v>N/A</v>
          </cell>
        </row>
        <row r="1482">
          <cell r="A1482" t="str">
            <v>BLS-BLDS430</v>
          </cell>
          <cell r="B1482" t="str">
            <v>PROSECUTOR™ ARROW 300 SPINE (6 PACK)</v>
          </cell>
          <cell r="C1482">
            <v>73.989999999999995</v>
          </cell>
          <cell r="E1482">
            <v>43.95</v>
          </cell>
          <cell r="G1482">
            <v>0</v>
          </cell>
          <cell r="H1482" t="str">
            <v>042609000746</v>
          </cell>
          <cell r="I1482">
            <v>6</v>
          </cell>
          <cell r="J1482" t="str">
            <v>N/A</v>
          </cell>
        </row>
        <row r="1483">
          <cell r="A1483" t="str">
            <v>BLS-BLDS435</v>
          </cell>
          <cell r="B1483" t="str">
            <v>PROSECUTOR™ ARROW 350 SPINE (6 PACK)</v>
          </cell>
          <cell r="C1483">
            <v>73.989999999999995</v>
          </cell>
          <cell r="E1483">
            <v>43.95</v>
          </cell>
          <cell r="G1483">
            <v>0</v>
          </cell>
          <cell r="H1483" t="str">
            <v>042609000760</v>
          </cell>
          <cell r="I1483">
            <v>6</v>
          </cell>
          <cell r="J1483" t="str">
            <v>N/A</v>
          </cell>
        </row>
        <row r="1484">
          <cell r="A1484" t="str">
            <v>BLS-BLDS440</v>
          </cell>
          <cell r="B1484" t="str">
            <v>PROSECUTOR™ ARROW 400 SPINE (6 PACK)</v>
          </cell>
          <cell r="C1484">
            <v>73.989999999999995</v>
          </cell>
          <cell r="E1484">
            <v>43.95</v>
          </cell>
          <cell r="G1484">
            <v>0</v>
          </cell>
          <cell r="H1484" t="str">
            <v>042609000777</v>
          </cell>
          <cell r="I1484">
            <v>6</v>
          </cell>
          <cell r="J1484" t="str">
            <v>N/A</v>
          </cell>
        </row>
        <row r="1485">
          <cell r="A1485" t="str">
            <v>BLS-BLDS450</v>
          </cell>
          <cell r="B1485" t="str">
            <v>PROSECUTOR™ ARROW 500 SPINE (6 PACK)</v>
          </cell>
          <cell r="C1485">
            <v>73.989999999999995</v>
          </cell>
          <cell r="E1485">
            <v>43.95</v>
          </cell>
          <cell r="G1485">
            <v>0</v>
          </cell>
          <cell r="H1485" t="str">
            <v>042609000784</v>
          </cell>
          <cell r="I1485">
            <v>6</v>
          </cell>
          <cell r="J1485" t="str">
            <v>N/A</v>
          </cell>
        </row>
        <row r="1486">
          <cell r="A1486" t="str">
            <v>MICRO DIAMETER</v>
          </cell>
        </row>
        <row r="1487">
          <cell r="A1487" t="str">
            <v>BLS-PSA135106</v>
          </cell>
          <cell r="B1487" t="str">
            <v>EVIDENCE 350 SPINE - WITH BLOOD RING 350 SPINE .00</v>
          </cell>
          <cell r="C1487">
            <v>94.99</v>
          </cell>
          <cell r="E1487">
            <v>54.95</v>
          </cell>
          <cell r="G1487">
            <v>0</v>
          </cell>
          <cell r="H1487" t="str">
            <v>042609000395</v>
          </cell>
          <cell r="I1487">
            <v>6</v>
          </cell>
          <cell r="J1487" t="str">
            <v>N/A</v>
          </cell>
        </row>
        <row r="1488">
          <cell r="A1488" t="str">
            <v>BLS-PSA130106</v>
          </cell>
          <cell r="B1488" t="str">
            <v>EVIDENCE - WITH BLOOD RING 300 SPINE .00</v>
          </cell>
          <cell r="C1488">
            <v>94.99</v>
          </cell>
          <cell r="E1488">
            <v>54.95</v>
          </cell>
          <cell r="G1488">
            <v>0</v>
          </cell>
          <cell r="H1488" t="str">
            <v>042609000388</v>
          </cell>
          <cell r="I1488">
            <v>6</v>
          </cell>
          <cell r="J1488" t="str">
            <v>N/A</v>
          </cell>
        </row>
        <row r="1489">
          <cell r="A1489" t="str">
            <v>BLS-PSA140106</v>
          </cell>
          <cell r="B1489" t="str">
            <v>EVIDENCE 400 SPINE - WITH BLOOD RING 400 SPINE .00</v>
          </cell>
          <cell r="C1489">
            <v>94.99</v>
          </cell>
          <cell r="E1489">
            <v>54.95</v>
          </cell>
          <cell r="G1489">
            <v>0</v>
          </cell>
          <cell r="H1489" t="str">
            <v>042609000401</v>
          </cell>
          <cell r="I1489">
            <v>6</v>
          </cell>
          <cell r="J1489" t="str">
            <v>N/A</v>
          </cell>
        </row>
        <row r="1490">
          <cell r="A1490" t="str">
            <v>BLS-PSA150106</v>
          </cell>
          <cell r="B1490" t="str">
            <v>EVIDENCE 500 SPINE - WITH BLOOD RING 500 SPINE .00</v>
          </cell>
          <cell r="C1490">
            <v>94.99</v>
          </cell>
          <cell r="E1490">
            <v>54.95</v>
          </cell>
          <cell r="G1490">
            <v>0</v>
          </cell>
          <cell r="H1490" t="str">
            <v>042609000418</v>
          </cell>
          <cell r="I1490">
            <v>6</v>
          </cell>
          <cell r="J1490" t="str">
            <v>N/A</v>
          </cell>
        </row>
        <row r="1491">
          <cell r="A1491" t="str">
            <v>BLS-BLDM140B</v>
          </cell>
          <cell r="B1491" t="str">
            <v>EVIDENCE™ BARE SHAFT 400 (12 PACK)</v>
          </cell>
          <cell r="C1491">
            <v>168.99</v>
          </cell>
          <cell r="E1491">
            <v>97.95</v>
          </cell>
          <cell r="G1491">
            <v>0</v>
          </cell>
          <cell r="H1491" t="str">
            <v>042609000449</v>
          </cell>
          <cell r="I1491">
            <v>6</v>
          </cell>
          <cell r="J1491" t="str">
            <v>N/A</v>
          </cell>
        </row>
        <row r="1492">
          <cell r="A1492" t="str">
            <v>BLS-BLDM150B</v>
          </cell>
          <cell r="B1492" t="str">
            <v>EVIDENCE™ BARE SHAFT 500 (12 PACK)</v>
          </cell>
          <cell r="C1492">
            <v>168.99</v>
          </cell>
          <cell r="E1492">
            <v>97.95</v>
          </cell>
          <cell r="G1492">
            <v>0</v>
          </cell>
          <cell r="H1492" t="str">
            <v>042609000456</v>
          </cell>
          <cell r="I1492">
            <v>6</v>
          </cell>
          <cell r="J1492" t="str">
            <v>N/A</v>
          </cell>
        </row>
        <row r="1493">
          <cell r="A1493" t="str">
            <v>CROSSBOW BOLTS</v>
          </cell>
        </row>
        <row r="1494">
          <cell r="A1494" t="str">
            <v>BLS-8110003</v>
          </cell>
          <cell r="B1494" t="str">
            <v>HUNTER 20" CROSSBOW BOLT 300 SPINE (6 PACK)</v>
          </cell>
          <cell r="C1494">
            <v>47.99</v>
          </cell>
          <cell r="E1494">
            <v>30.95</v>
          </cell>
          <cell r="G1494">
            <v>0</v>
          </cell>
          <cell r="H1494" t="str">
            <v>042609001385</v>
          </cell>
          <cell r="I1494">
            <v>6</v>
          </cell>
          <cell r="J1494" t="str">
            <v>N/A</v>
          </cell>
        </row>
        <row r="1495">
          <cell r="A1495" t="str">
            <v>BLS-8112003</v>
          </cell>
          <cell r="B1495" t="str">
            <v>HUNTER 22" CROSSBOW BOLT 300 SPINE (6 PACK)</v>
          </cell>
          <cell r="C1495">
            <v>47.99</v>
          </cell>
          <cell r="E1495">
            <v>30.95</v>
          </cell>
          <cell r="G1495">
            <v>0</v>
          </cell>
          <cell r="H1495" t="str">
            <v>042609001392</v>
          </cell>
          <cell r="I1495">
            <v>6</v>
          </cell>
          <cell r="J1495" t="str">
            <v>N/A</v>
          </cell>
        </row>
        <row r="1496">
          <cell r="A1496" t="str">
            <v>BLS-B8110053</v>
          </cell>
          <cell r="B1496" t="str">
            <v>WITNESS 20" CROSSBOW BOLT 300 SPINE (6 PACK)</v>
          </cell>
          <cell r="C1496">
            <v>52.99</v>
          </cell>
          <cell r="E1496">
            <v>31.95</v>
          </cell>
          <cell r="G1496">
            <v>0</v>
          </cell>
          <cell r="H1496" t="str">
            <v>042609001361</v>
          </cell>
          <cell r="I1496">
            <v>6</v>
          </cell>
          <cell r="J1496" t="str">
            <v>N/A</v>
          </cell>
        </row>
        <row r="1497">
          <cell r="A1497" t="str">
            <v>BLS-B8112053</v>
          </cell>
          <cell r="B1497" t="str">
            <v>WITNESS 22" CROSSBOW BOLT 300 SPINE (6 PACK)</v>
          </cell>
          <cell r="C1497">
            <v>52.99</v>
          </cell>
          <cell r="E1497">
            <v>31.95</v>
          </cell>
          <cell r="G1497">
            <v>0</v>
          </cell>
          <cell r="H1497" t="str">
            <v>042609001378</v>
          </cell>
          <cell r="I1497">
            <v>6</v>
          </cell>
          <cell r="J1497" t="str">
            <v>N/A</v>
          </cell>
        </row>
        <row r="1498">
          <cell r="A1498" t="str">
            <v>BROADHEADS</v>
          </cell>
        </row>
        <row r="1499">
          <cell r="A1499" t="str">
            <v>BLS-10777</v>
          </cell>
          <cell r="B1499" t="str">
            <v>GRAVEDIGGER® CHISEL TIP 100GR (3 PACK)</v>
          </cell>
          <cell r="C1499">
            <v>39.99</v>
          </cell>
          <cell r="E1499">
            <v>23.95</v>
          </cell>
          <cell r="G1499">
            <v>0</v>
          </cell>
          <cell r="H1499" t="str">
            <v>042609001583</v>
          </cell>
          <cell r="I1499">
            <v>6</v>
          </cell>
          <cell r="J1499" t="str">
            <v>N/A</v>
          </cell>
        </row>
        <row r="1500">
          <cell r="A1500" t="str">
            <v>BLS-10775</v>
          </cell>
          <cell r="B1500" t="str">
            <v>GRAVEDIGGER® CUT-ON-CONTACT 100GR (3 PACK)</v>
          </cell>
          <cell r="C1500">
            <v>39.99</v>
          </cell>
          <cell r="E1500">
            <v>20.95</v>
          </cell>
          <cell r="G1500">
            <v>0</v>
          </cell>
          <cell r="H1500" t="str">
            <v>042609001569</v>
          </cell>
          <cell r="I1500">
            <v>6</v>
          </cell>
          <cell r="J1500" t="str">
            <v>N/A</v>
          </cell>
        </row>
        <row r="1501">
          <cell r="A1501" t="str">
            <v>BLS-10776</v>
          </cell>
          <cell r="B1501" t="str">
            <v>GRAVEDIGGER® CUT-ON-CONTACT 125GR (3 PACK)</v>
          </cell>
          <cell r="C1501">
            <v>39.99</v>
          </cell>
          <cell r="E1501">
            <v>23.95</v>
          </cell>
          <cell r="G1501">
            <v>0</v>
          </cell>
          <cell r="H1501" t="str">
            <v>042609001576</v>
          </cell>
          <cell r="I1501">
            <v>6</v>
          </cell>
          <cell r="J1501" t="str">
            <v>N/A</v>
          </cell>
        </row>
        <row r="1502">
          <cell r="A1502" t="str">
            <v>BLS-10820</v>
          </cell>
          <cell r="B1502" t="str">
            <v>GRAVEDIGGER® EXTREME CHISEL TIP 100GR (3 PACK)</v>
          </cell>
          <cell r="C1502">
            <v>39.99</v>
          </cell>
          <cell r="E1502">
            <v>23.95</v>
          </cell>
          <cell r="G1502">
            <v>0</v>
          </cell>
          <cell r="H1502" t="str">
            <v>042609001538</v>
          </cell>
          <cell r="I1502">
            <v>6</v>
          </cell>
          <cell r="J1502" t="str">
            <v>N/A</v>
          </cell>
        </row>
        <row r="1503">
          <cell r="A1503" t="str">
            <v>BLS-10821</v>
          </cell>
          <cell r="B1503" t="str">
            <v>GRAVEDIGGER® EXTREME CUT-ON-CONTACT 100GR (3 PACK)</v>
          </cell>
          <cell r="C1503">
            <v>39.99</v>
          </cell>
          <cell r="E1503">
            <v>23.95</v>
          </cell>
          <cell r="G1503">
            <v>0</v>
          </cell>
          <cell r="H1503" t="str">
            <v>042609001545</v>
          </cell>
          <cell r="I1503">
            <v>6</v>
          </cell>
          <cell r="J1503" t="str">
            <v>N/A</v>
          </cell>
        </row>
        <row r="1504">
          <cell r="A1504" t="str">
            <v>BLS-10818</v>
          </cell>
          <cell r="B1504" t="str">
            <v>NIGHT FURY® EXTREME 100GR (3 PACK)</v>
          </cell>
          <cell r="C1504">
            <v>34.99</v>
          </cell>
          <cell r="E1504">
            <v>20.95</v>
          </cell>
          <cell r="G1504">
            <v>0</v>
          </cell>
          <cell r="H1504" t="str">
            <v>042609001552</v>
          </cell>
          <cell r="I1504">
            <v>6</v>
          </cell>
          <cell r="J1504" t="str">
            <v>N/A</v>
          </cell>
        </row>
        <row r="1505">
          <cell r="A1505" t="str">
            <v>BLS-10816</v>
          </cell>
          <cell r="B1505" t="str">
            <v>NITEFALL™ 100GR (3 PACK)</v>
          </cell>
          <cell r="C1505">
            <v>39.99</v>
          </cell>
          <cell r="E1505">
            <v>23.95</v>
          </cell>
          <cell r="G1505">
            <v>0</v>
          </cell>
          <cell r="H1505" t="str">
            <v>042609001514</v>
          </cell>
          <cell r="I1505">
            <v>6</v>
          </cell>
          <cell r="J1505" t="str">
            <v>N/A</v>
          </cell>
        </row>
        <row r="1506">
          <cell r="A1506" t="str">
            <v>ARROW COMPONENT</v>
          </cell>
        </row>
        <row r="1507">
          <cell r="A1507" t="str">
            <v>BLS-10798</v>
          </cell>
          <cell r="B1507" t="str">
            <v>INSERT, BRASS 12 PK 75 GR.</v>
          </cell>
          <cell r="C1507">
            <v>18.989999999999998</v>
          </cell>
          <cell r="E1507">
            <v>10.95</v>
          </cell>
          <cell r="G1507">
            <v>0</v>
          </cell>
          <cell r="H1507" t="str">
            <v>042609001491</v>
          </cell>
          <cell r="I1507">
            <v>12</v>
          </cell>
          <cell r="J1507" t="str">
            <v>N/A</v>
          </cell>
        </row>
        <row r="1508">
          <cell r="A1508" t="str">
            <v>BLS-10799</v>
          </cell>
          <cell r="B1508" t="str">
            <v>INSERT, BRASS 12 PK 100 GR.</v>
          </cell>
          <cell r="C1508">
            <v>18.989999999999998</v>
          </cell>
          <cell r="E1508">
            <v>11.95</v>
          </cell>
          <cell r="G1508">
            <v>0</v>
          </cell>
          <cell r="H1508" t="str">
            <v>042609001507</v>
          </cell>
          <cell r="I1508">
            <v>12</v>
          </cell>
          <cell r="J1508" t="str">
            <v>N/A</v>
          </cell>
        </row>
        <row r="1509">
          <cell r="A1509" t="str">
            <v>BLS-27000</v>
          </cell>
          <cell r="B1509" t="str">
            <v>INSERT BLD2 ALUMINUM 12 PACK</v>
          </cell>
          <cell r="C1509">
            <v>18.989999999999998</v>
          </cell>
          <cell r="E1509">
            <v>10.95</v>
          </cell>
          <cell r="G1509">
            <v>0</v>
          </cell>
          <cell r="H1509" t="str">
            <v>042609001811</v>
          </cell>
          <cell r="I1509" t="str">
            <v>TBD</v>
          </cell>
          <cell r="J1509" t="str">
            <v>N/A</v>
          </cell>
        </row>
        <row r="1510">
          <cell r="A1510" t="str">
            <v>BLS-1147</v>
          </cell>
          <cell r="B1510" t="str">
            <v>R.O.C. SYSTEM PKG. - GREEN</v>
          </cell>
          <cell r="C1510">
            <v>19.989999999999998</v>
          </cell>
          <cell r="E1510">
            <v>11.95</v>
          </cell>
          <cell r="G1510">
            <v>0</v>
          </cell>
          <cell r="H1510">
            <v>42609001422</v>
          </cell>
          <cell r="I1510">
            <v>6</v>
          </cell>
          <cell r="J1510" t="str">
            <v>N/A</v>
          </cell>
        </row>
        <row r="1511">
          <cell r="A1511" t="str">
            <v>BLS-1149</v>
          </cell>
          <cell r="B1511" t="str">
            <v>R.O.C. SYSTEM PKG., RED</v>
          </cell>
          <cell r="C1511">
            <v>19.989999999999998</v>
          </cell>
          <cell r="E1511">
            <v>11.95</v>
          </cell>
          <cell r="G1511">
            <v>0</v>
          </cell>
          <cell r="H1511" t="str">
            <v>042609001439</v>
          </cell>
          <cell r="I1511">
            <v>6</v>
          </cell>
          <cell r="J1511" t="str">
            <v>N/A</v>
          </cell>
        </row>
        <row r="1512">
          <cell r="A1512" t="str">
            <v>BLS-BLDS1150</v>
          </cell>
          <cell r="B1512" t="str">
            <v>R.O.C. SYSTEM - SMALL DIAMETER .204" - RED (6 PACK)</v>
          </cell>
          <cell r="C1512">
            <v>19.989999999999998</v>
          </cell>
          <cell r="E1512">
            <v>11.95</v>
          </cell>
          <cell r="G1512">
            <v>0</v>
          </cell>
          <cell r="H1512" t="str">
            <v>042609001446</v>
          </cell>
          <cell r="I1512">
            <v>6</v>
          </cell>
          <cell r="J1512" t="str">
            <v>N/A</v>
          </cell>
        </row>
        <row r="1513">
          <cell r="E1513" t="str">
            <v>BLOODSPORT TOTAL</v>
          </cell>
          <cell r="G1513">
            <v>0</v>
          </cell>
        </row>
        <row r="1514">
          <cell r="A1514" t="str">
            <v>AMERISTEP</v>
          </cell>
        </row>
        <row r="1515">
          <cell r="A1515" t="str">
            <v>Product ID</v>
          </cell>
          <cell r="B1515" t="str">
            <v>Description</v>
          </cell>
          <cell r="C1515" t="str">
            <v>MSRP</v>
          </cell>
          <cell r="D1515" t="str">
            <v>MAP</v>
          </cell>
          <cell r="E1515" t="str">
            <v>Master Dealer</v>
          </cell>
          <cell r="F1515" t="str">
            <v>QTY</v>
          </cell>
          <cell r="G1515" t="str">
            <v>Total</v>
          </cell>
          <cell r="H1515" t="str">
            <v>UPC</v>
          </cell>
          <cell r="I1515" t="str">
            <v>Master Pack</v>
          </cell>
          <cell r="J1515" t="str">
            <v>Inner Pack</v>
          </cell>
        </row>
        <row r="1516">
          <cell r="A1516" t="str">
            <v>HUB STYLE BLINDS</v>
          </cell>
        </row>
        <row r="1517">
          <cell r="A1517" t="str">
            <v>AMS-AMEBF1009</v>
          </cell>
          <cell r="B1517" t="str">
            <v xml:space="preserve">PRO SERIES THERMAL BLIND </v>
          </cell>
          <cell r="C1517">
            <v>499.99</v>
          </cell>
          <cell r="E1517">
            <v>299.95</v>
          </cell>
          <cell r="G1517">
            <v>0</v>
          </cell>
          <cell r="H1517">
            <v>769524001312</v>
          </cell>
          <cell r="I1517" t="str">
            <v>28/ / PALLET</v>
          </cell>
          <cell r="J1517" t="str">
            <v>N/A</v>
          </cell>
        </row>
        <row r="1518">
          <cell r="A1518" t="str">
            <v>AMS-AMEBL3036</v>
          </cell>
          <cell r="B1518" t="str">
            <v>PRO SERIES EXTREME VIEW BLIND</v>
          </cell>
          <cell r="C1518">
            <v>299.99</v>
          </cell>
          <cell r="E1518">
            <v>179.95</v>
          </cell>
          <cell r="G1518">
            <v>0</v>
          </cell>
          <cell r="H1518">
            <v>769524001480</v>
          </cell>
          <cell r="I1518" t="str">
            <v>35 / PALLET</v>
          </cell>
          <cell r="J1518" t="str">
            <v>N/A</v>
          </cell>
        </row>
        <row r="1519">
          <cell r="A1519" t="str">
            <v>AMS-AMEBF3007</v>
          </cell>
          <cell r="B1519" t="str">
            <v>SILENT BRICKHOUSE BLIND / FIRE RETARDANT - MOBUC</v>
          </cell>
          <cell r="C1519">
            <v>229.99</v>
          </cell>
          <cell r="E1519">
            <v>134.94999999999999</v>
          </cell>
          <cell r="G1519">
            <v>0</v>
          </cell>
          <cell r="H1519">
            <v>769524916296</v>
          </cell>
          <cell r="I1519" t="str">
            <v>24 / PALLET</v>
          </cell>
          <cell r="J1519" t="str">
            <v>N/A</v>
          </cell>
        </row>
        <row r="1520">
          <cell r="A1520" t="str">
            <v>AMS-AMEBF3028</v>
          </cell>
          <cell r="B1520" t="str">
            <v>BRICKHOUSE BLIND / FIRE RETARDANT - MOBUC</v>
          </cell>
          <cell r="C1520">
            <v>199.99</v>
          </cell>
          <cell r="E1520">
            <v>119.95</v>
          </cell>
          <cell r="G1520">
            <v>0</v>
          </cell>
          <cell r="H1520">
            <v>769524001107</v>
          </cell>
          <cell r="I1520" t="str">
            <v>40 / PALLET</v>
          </cell>
          <cell r="J1520" t="str">
            <v>N/A</v>
          </cell>
        </row>
        <row r="1521">
          <cell r="A1521" t="str">
            <v>AMS-AMEBL3029</v>
          </cell>
          <cell r="B1521" t="str">
            <v>BRICKHOUSE BLIND - MOBUC</v>
          </cell>
          <cell r="C1521">
            <v>195.99</v>
          </cell>
          <cell r="E1521">
            <v>114.95</v>
          </cell>
          <cell r="G1521">
            <v>0</v>
          </cell>
          <cell r="H1521">
            <v>769524001275</v>
          </cell>
          <cell r="I1521" t="str">
            <v>48 / PALLET</v>
          </cell>
          <cell r="J1521">
            <v>2</v>
          </cell>
        </row>
        <row r="1522">
          <cell r="A1522" t="str">
            <v>AMS-AMEBL3032</v>
          </cell>
          <cell r="B1522" t="str">
            <v xml:space="preserve">MAGNUM CARETAKER </v>
          </cell>
          <cell r="C1522">
            <v>199.99</v>
          </cell>
          <cell r="E1522">
            <v>119.95</v>
          </cell>
          <cell r="G1522">
            <v>0</v>
          </cell>
          <cell r="H1522">
            <v>769524001343</v>
          </cell>
          <cell r="I1522" t="str">
            <v>24 / PALLET</v>
          </cell>
          <cell r="J1522" t="str">
            <v>N/A</v>
          </cell>
        </row>
        <row r="1523">
          <cell r="A1523" t="str">
            <v>AMS-AMEBL3030</v>
          </cell>
          <cell r="B1523" t="str">
            <v xml:space="preserve">CARETAKER KICKOUT BLND - MOBUC </v>
          </cell>
          <cell r="C1523">
            <v>179.99</v>
          </cell>
          <cell r="E1523">
            <v>109.95</v>
          </cell>
          <cell r="G1523">
            <v>0</v>
          </cell>
          <cell r="H1523">
            <v>769524001305</v>
          </cell>
          <cell r="I1523" t="str">
            <v>24 / PALLET</v>
          </cell>
          <cell r="J1523" t="str">
            <v>N/A</v>
          </cell>
        </row>
        <row r="1524">
          <cell r="A1524" t="str">
            <v>AMS-AMEBF3027</v>
          </cell>
          <cell r="B1524" t="str">
            <v>CARETAKER BLIND / FIRE RETARDANT - MOBUC</v>
          </cell>
          <cell r="C1524">
            <v>179.99</v>
          </cell>
          <cell r="E1524">
            <v>104.95</v>
          </cell>
          <cell r="G1524">
            <v>0</v>
          </cell>
          <cell r="H1524">
            <v>769524001091</v>
          </cell>
          <cell r="I1524" t="str">
            <v>40 / PALLET</v>
          </cell>
          <cell r="J1524" t="str">
            <v>N/A</v>
          </cell>
        </row>
        <row r="1525">
          <cell r="A1525" t="str">
            <v>AMS-AMEBL3022</v>
          </cell>
          <cell r="B1525" t="str">
            <v>CARETAKER BLIND - MOBUC</v>
          </cell>
          <cell r="C1525">
            <v>164.99</v>
          </cell>
          <cell r="E1525">
            <v>99.95</v>
          </cell>
          <cell r="G1525">
            <v>0</v>
          </cell>
          <cell r="H1525">
            <v>769524916654</v>
          </cell>
          <cell r="I1525" t="str">
            <v>24 / PALLET</v>
          </cell>
          <cell r="J1525" t="str">
            <v>N/A</v>
          </cell>
        </row>
        <row r="1526">
          <cell r="A1526" t="str">
            <v>AMS-AMEBL3031</v>
          </cell>
          <cell r="B1526" t="str">
            <v xml:space="preserve">CARETAKER RUN &amp; GUN </v>
          </cell>
          <cell r="C1526">
            <v>154.99</v>
          </cell>
          <cell r="E1526">
            <v>94.95</v>
          </cell>
          <cell r="G1526">
            <v>0</v>
          </cell>
          <cell r="H1526">
            <v>769524001336</v>
          </cell>
          <cell r="I1526" t="str">
            <v>32 / PALLET</v>
          </cell>
          <cell r="J1526" t="str">
            <v>N/A</v>
          </cell>
        </row>
        <row r="1527">
          <cell r="A1527" t="str">
            <v>SPRING STEEL BLINDS</v>
          </cell>
        </row>
        <row r="1528">
          <cell r="A1528" t="str">
            <v>AMS-AMEBL1005</v>
          </cell>
          <cell r="B1528" t="str">
            <v>DOGHOUSE BLIND / MOSSY OAK BREAK UP COUNTRY®</v>
          </cell>
          <cell r="C1528">
            <v>124.99</v>
          </cell>
          <cell r="E1528">
            <v>74.95</v>
          </cell>
          <cell r="G1528">
            <v>0</v>
          </cell>
          <cell r="H1528">
            <v>769524916630</v>
          </cell>
          <cell r="I1528">
            <v>4</v>
          </cell>
          <cell r="J1528" t="str">
            <v>N/A</v>
          </cell>
        </row>
        <row r="1529">
          <cell r="A1529" t="str">
            <v>AMS-AMEBF1007</v>
          </cell>
          <cell r="B1529" t="str">
            <v>DOGHOUSE BLIND / FIRE RETARDANT / MOSSY OAK BREAK UP COUNTRY®</v>
          </cell>
          <cell r="C1529">
            <v>134.99</v>
          </cell>
          <cell r="E1529">
            <v>79.95</v>
          </cell>
          <cell r="G1529">
            <v>0</v>
          </cell>
          <cell r="H1529">
            <v>769524001015</v>
          </cell>
          <cell r="I1529">
            <v>4</v>
          </cell>
          <cell r="J1529" t="str">
            <v>N/A</v>
          </cell>
        </row>
        <row r="1530">
          <cell r="A1530" t="str">
            <v>AMS-AMEBL1010</v>
          </cell>
          <cell r="B1530" t="str">
            <v xml:space="preserve">DOGHOUSE RUN &amp; GUN </v>
          </cell>
          <cell r="C1530">
            <v>114.99</v>
          </cell>
          <cell r="E1530">
            <v>69.95</v>
          </cell>
          <cell r="G1530">
            <v>0</v>
          </cell>
          <cell r="H1530">
            <v>769524001329</v>
          </cell>
          <cell r="I1530">
            <v>4</v>
          </cell>
          <cell r="J1530" t="str">
            <v>N/A</v>
          </cell>
        </row>
        <row r="1531">
          <cell r="A1531" t="str">
            <v>AMS-AMEBL1006</v>
          </cell>
          <cell r="B1531" t="str">
            <v>OUTHOUSE / MOSSY OAK BREAK UP COUNTRY®</v>
          </cell>
          <cell r="C1531">
            <v>99.99</v>
          </cell>
          <cell r="E1531">
            <v>59.95</v>
          </cell>
          <cell r="G1531">
            <v>0</v>
          </cell>
          <cell r="H1531">
            <v>769524916647</v>
          </cell>
          <cell r="I1531">
            <v>4</v>
          </cell>
          <cell r="J1531" t="str">
            <v>N/A</v>
          </cell>
        </row>
        <row r="1532">
          <cell r="A1532" t="str">
            <v>AMS-AMEBL1008</v>
          </cell>
          <cell r="B1532" t="str">
            <v>GUNNER BLIND / MOSSY OAK BREAK UP COUNTRY®</v>
          </cell>
          <cell r="C1532">
            <v>89.99</v>
          </cell>
          <cell r="E1532">
            <v>54.95</v>
          </cell>
          <cell r="G1532">
            <v>0</v>
          </cell>
          <cell r="H1532">
            <v>769524001237</v>
          </cell>
          <cell r="I1532">
            <v>4</v>
          </cell>
          <cell r="J1532" t="str">
            <v>N/A</v>
          </cell>
        </row>
        <row r="1533">
          <cell r="A1533" t="str">
            <v>TURKEY BLINDS</v>
          </cell>
        </row>
        <row r="1534">
          <cell r="A1534" t="str">
            <v>AMS-AMEBL0258</v>
          </cell>
          <cell r="B1534" t="str">
            <v>THROWDOWN BLIND - MO OBSESSION</v>
          </cell>
          <cell r="C1534">
            <v>41.99</v>
          </cell>
          <cell r="E1534">
            <v>24.95</v>
          </cell>
          <cell r="G1534">
            <v>0</v>
          </cell>
          <cell r="H1534">
            <v>769524915152</v>
          </cell>
          <cell r="I1534">
            <v>4</v>
          </cell>
          <cell r="J1534" t="str">
            <v>N/A</v>
          </cell>
        </row>
        <row r="1535">
          <cell r="A1535" t="str">
            <v>AMS-AMEBL0180</v>
          </cell>
          <cell r="B1535" t="str">
            <v xml:space="preserve">JAKEHOUSE BLIND - MO OBSESSION </v>
          </cell>
          <cell r="C1535">
            <v>29.99</v>
          </cell>
          <cell r="E1535">
            <v>17.95</v>
          </cell>
          <cell r="G1535">
            <v>0</v>
          </cell>
          <cell r="H1535">
            <v>769524001190</v>
          </cell>
          <cell r="I1535">
            <v>6</v>
          </cell>
          <cell r="J1535" t="str">
            <v>N/A</v>
          </cell>
        </row>
        <row r="1536">
          <cell r="A1536" t="str">
            <v>AMS-AMEBL0181</v>
          </cell>
          <cell r="B1536" t="str">
            <v xml:space="preserve">SPUR BLIND - MO OBSESSION </v>
          </cell>
          <cell r="C1536">
            <v>21.99</v>
          </cell>
          <cell r="E1536">
            <v>11.95</v>
          </cell>
          <cell r="G1536">
            <v>0</v>
          </cell>
          <cell r="H1536">
            <v>769524001251</v>
          </cell>
          <cell r="I1536">
            <v>6</v>
          </cell>
          <cell r="J1536" t="str">
            <v>N/A</v>
          </cell>
        </row>
        <row r="1537">
          <cell r="A1537" t="str">
            <v>TENT CHAIR BLINDS</v>
          </cell>
        </row>
        <row r="1538">
          <cell r="A1538" t="str">
            <v>AMS-AMEBL2003</v>
          </cell>
          <cell r="B1538" t="str">
            <v>DELUXE TENT CHAIR BLIND / MOSSY OAK BREAK UP COUNTRY®</v>
          </cell>
          <cell r="C1538">
            <v>209.99</v>
          </cell>
          <cell r="E1538">
            <v>124.95</v>
          </cell>
          <cell r="G1538">
            <v>0</v>
          </cell>
          <cell r="H1538">
            <v>769524001084</v>
          </cell>
          <cell r="I1538">
            <v>2</v>
          </cell>
          <cell r="J1538" t="str">
            <v>N/A</v>
          </cell>
        </row>
        <row r="1539">
          <cell r="A1539" t="str">
            <v>AMS-AMEBF2002</v>
          </cell>
          <cell r="B1539" t="str">
            <v>TENT CHAIR BLIND / FIRE RETARDANT / MOSSY OAK BREAK UP COUNTRY®</v>
          </cell>
          <cell r="C1539">
            <v>144.99</v>
          </cell>
          <cell r="E1539">
            <v>84.95</v>
          </cell>
          <cell r="G1539">
            <v>0</v>
          </cell>
          <cell r="H1539">
            <v>769524001039</v>
          </cell>
          <cell r="I1539">
            <v>2</v>
          </cell>
          <cell r="J1539" t="str">
            <v>N/A</v>
          </cell>
        </row>
        <row r="1540">
          <cell r="A1540" t="str">
            <v>AMS-AMEBL2004</v>
          </cell>
          <cell r="B1540" t="str">
            <v>TENT CHAIR BLIND / MOSSY OAK BREAK UP COUNTRY®</v>
          </cell>
          <cell r="C1540">
            <v>134.99</v>
          </cell>
          <cell r="E1540">
            <v>79.95</v>
          </cell>
          <cell r="G1540">
            <v>0</v>
          </cell>
          <cell r="H1540">
            <v>769524001220</v>
          </cell>
          <cell r="I1540">
            <v>2</v>
          </cell>
          <cell r="J1540" t="str">
            <v>N/A</v>
          </cell>
        </row>
        <row r="1541">
          <cell r="A1541" t="str">
            <v>CHAIRS</v>
          </cell>
        </row>
        <row r="1542">
          <cell r="A1542" t="str">
            <v>AMS-AMEFT1015</v>
          </cell>
          <cell r="B1542" t="str">
            <v>360 SILENT SWIVEL BLIND CHAIR / BLACK</v>
          </cell>
          <cell r="C1542">
            <v>149.99</v>
          </cell>
          <cell r="E1542">
            <v>94.95</v>
          </cell>
          <cell r="G1542">
            <v>0</v>
          </cell>
          <cell r="H1542">
            <v>769524001503</v>
          </cell>
          <cell r="I1542" t="str">
            <v>9 / PALLET</v>
          </cell>
          <cell r="J1542" t="str">
            <v>N/A</v>
          </cell>
        </row>
        <row r="1543">
          <cell r="A1543" t="str">
            <v>AMS-AMEFT1013</v>
          </cell>
          <cell r="B1543" t="str">
            <v>TRIPOD BLIND CHAIR / MOSSY OAK BREAK UP COUNTRY®</v>
          </cell>
          <cell r="C1543">
            <v>39.99</v>
          </cell>
          <cell r="E1543">
            <v>19.95</v>
          </cell>
          <cell r="G1543">
            <v>0</v>
          </cell>
          <cell r="H1543">
            <v>769524001268</v>
          </cell>
          <cell r="I1543">
            <v>6</v>
          </cell>
          <cell r="J1543" t="str">
            <v>N/A</v>
          </cell>
        </row>
        <row r="1544">
          <cell r="A1544" t="str">
            <v>AMS-AMEFT1011</v>
          </cell>
          <cell r="B1544" t="str">
            <v>TRIPOD SWIVEL STOOL / MOSSY OAK BREAK UP COUNTRY®</v>
          </cell>
          <cell r="C1544">
            <v>34.99</v>
          </cell>
          <cell r="E1544">
            <v>17.95</v>
          </cell>
          <cell r="G1544">
            <v>0</v>
          </cell>
          <cell r="H1544" t="str">
            <v>769524001060</v>
          </cell>
          <cell r="I1544">
            <v>6</v>
          </cell>
          <cell r="J1544" t="str">
            <v>N/A</v>
          </cell>
        </row>
        <row r="1545">
          <cell r="A1545" t="str">
            <v>AMS-AMEFT1014</v>
          </cell>
          <cell r="B1545" t="str">
            <v>HIGH-BACK-CHAIR / MOSSY OAK BREAK UP COUNTRY®</v>
          </cell>
          <cell r="C1545">
            <v>29.99</v>
          </cell>
          <cell r="E1545">
            <v>15.95</v>
          </cell>
          <cell r="G1545">
            <v>0</v>
          </cell>
          <cell r="H1545">
            <v>769524001282</v>
          </cell>
          <cell r="I1545">
            <v>6</v>
          </cell>
          <cell r="J1545" t="str">
            <v>N/A</v>
          </cell>
        </row>
        <row r="1546">
          <cell r="A1546" t="str">
            <v>AMS-AMEFT1010</v>
          </cell>
          <cell r="B1546" t="str">
            <v>TRIPOD STOOL / MOSSY OAK BREAK UP COUNTRY®</v>
          </cell>
          <cell r="C1546">
            <v>15.99</v>
          </cell>
          <cell r="E1546">
            <v>9.9499999999999993</v>
          </cell>
          <cell r="G1546">
            <v>0</v>
          </cell>
          <cell r="H1546" t="str">
            <v>769524001046</v>
          </cell>
          <cell r="I1546">
            <v>6</v>
          </cell>
          <cell r="J1546" t="str">
            <v>N/A</v>
          </cell>
        </row>
        <row r="1547">
          <cell r="A1547" t="str">
            <v>ACCESSORIES</v>
          </cell>
        </row>
        <row r="1548">
          <cell r="A1548" t="str">
            <v>AMS-AMEAC0203</v>
          </cell>
          <cell r="B1548" t="str">
            <v>3D LEAFY PONCHO / MOSSY OAK BREAK UP COUNTRY®</v>
          </cell>
          <cell r="C1548">
            <v>64.989999999999995</v>
          </cell>
          <cell r="E1548">
            <v>35.950000000000003</v>
          </cell>
          <cell r="G1548">
            <v>0</v>
          </cell>
          <cell r="H1548">
            <v>769524001077</v>
          </cell>
          <cell r="I1548">
            <v>6</v>
          </cell>
          <cell r="J1548" t="str">
            <v>N/A</v>
          </cell>
        </row>
        <row r="1549">
          <cell r="A1549" t="str">
            <v>AMS-AMEAC0202</v>
          </cell>
          <cell r="B1549" t="str">
            <v>TREESTAND HUB UMBRELLA / MOSSY OAK BREAK UP COUNTRY®</v>
          </cell>
          <cell r="C1549">
            <v>49.99</v>
          </cell>
          <cell r="E1549">
            <v>32.950000000000003</v>
          </cell>
          <cell r="G1549">
            <v>0</v>
          </cell>
          <cell r="H1549">
            <v>769524001183</v>
          </cell>
          <cell r="I1549">
            <v>4</v>
          </cell>
          <cell r="J1549" t="str">
            <v>N/A</v>
          </cell>
        </row>
        <row r="1550">
          <cell r="A1550" t="str">
            <v>AMS-AMEAC0101</v>
          </cell>
          <cell r="B1550" t="str">
            <v>GRIZZLY TREE STEP / 8 PACK / CLAMSHELL</v>
          </cell>
          <cell r="C1550">
            <v>39.99</v>
          </cell>
          <cell r="E1550">
            <v>22.95</v>
          </cell>
          <cell r="G1550">
            <v>0</v>
          </cell>
          <cell r="H1550">
            <v>769524914025</v>
          </cell>
          <cell r="I1550">
            <v>4</v>
          </cell>
          <cell r="J1550" t="str">
            <v>N/A</v>
          </cell>
        </row>
        <row r="1551">
          <cell r="A1551" t="str">
            <v>AMS-AMEAC0075</v>
          </cell>
          <cell r="B1551" t="str">
            <v>GRIZZLY TREE STEP / BULK - PDQ / **MUST BE ORDERED BY PDQ CASE OF 50 PCS ($147.50 EA)**</v>
          </cell>
          <cell r="C1551">
            <v>4.99</v>
          </cell>
          <cell r="E1551">
            <v>2.95</v>
          </cell>
          <cell r="G1551">
            <v>0</v>
          </cell>
          <cell r="H1551">
            <v>769524910812</v>
          </cell>
          <cell r="I1551">
            <v>50</v>
          </cell>
          <cell r="J1551" t="str">
            <v>N/A</v>
          </cell>
        </row>
        <row r="1552">
          <cell r="A1552" t="str">
            <v>AMS-AMEAC0100</v>
          </cell>
          <cell r="B1552" t="str">
            <v>STEP-UP TREE STEP / 8 PACK / CLAMSHELL</v>
          </cell>
          <cell r="C1552">
            <v>34.99</v>
          </cell>
          <cell r="E1552">
            <v>19.95</v>
          </cell>
          <cell r="G1552">
            <v>0</v>
          </cell>
          <cell r="H1552">
            <v>769524914001</v>
          </cell>
          <cell r="I1552">
            <v>4</v>
          </cell>
          <cell r="J1552" t="str">
            <v>N/A</v>
          </cell>
        </row>
        <row r="1553">
          <cell r="A1553" t="str">
            <v>AMS-AMEAC0070</v>
          </cell>
          <cell r="B1553" t="str">
            <v>STEP-UP TREE STEP / BULK - PDQ / **MUST BE ORDERED BY PDQ CASE OF 50 PCS ($124.50 EA)**</v>
          </cell>
          <cell r="C1553">
            <v>3.99</v>
          </cell>
          <cell r="E1553">
            <v>2.4900000000000002</v>
          </cell>
          <cell r="G1553">
            <v>0</v>
          </cell>
          <cell r="H1553">
            <v>769524910768</v>
          </cell>
          <cell r="I1553">
            <v>50</v>
          </cell>
          <cell r="J1553" t="str">
            <v>N/A</v>
          </cell>
        </row>
        <row r="1554">
          <cell r="A1554" t="str">
            <v>AMS-AMEAC0207</v>
          </cell>
          <cell r="B1554" t="str">
            <v>QUICK-CINCH RATCHET TIE DOWNS / 5 PACK</v>
          </cell>
          <cell r="C1554">
            <v>24.99</v>
          </cell>
          <cell r="E1554">
            <v>16.95</v>
          </cell>
          <cell r="G1554">
            <v>0</v>
          </cell>
          <cell r="H1554">
            <v>769524001466</v>
          </cell>
          <cell r="I1554">
            <v>6</v>
          </cell>
          <cell r="J1554" t="str">
            <v>N/A</v>
          </cell>
        </row>
        <row r="1555">
          <cell r="A1555" t="str">
            <v>AMS-AMEAC0210</v>
          </cell>
          <cell r="B1555" t="str">
            <v>HUB STYLE BLAZE CAP</v>
          </cell>
          <cell r="C1555">
            <v>24.99</v>
          </cell>
          <cell r="E1555">
            <v>18.95</v>
          </cell>
          <cell r="G1555">
            <v>0</v>
          </cell>
          <cell r="H1555">
            <v>769524910089</v>
          </cell>
          <cell r="I1555">
            <v>4</v>
          </cell>
          <cell r="J1555" t="str">
            <v>N/A</v>
          </cell>
        </row>
        <row r="1556">
          <cell r="A1556" t="str">
            <v>AMS-AMEAC0039</v>
          </cell>
          <cell r="B1556" t="str">
            <v>SPRING STEEL BLAZE CAP</v>
          </cell>
          <cell r="C1556">
            <v>17.989999999999998</v>
          </cell>
          <cell r="E1556">
            <v>12.95</v>
          </cell>
          <cell r="G1556">
            <v>0</v>
          </cell>
          <cell r="H1556">
            <v>769524909922</v>
          </cell>
          <cell r="I1556">
            <v>4</v>
          </cell>
          <cell r="J1556" t="str">
            <v>N/A</v>
          </cell>
        </row>
        <row r="1557">
          <cell r="A1557" t="str">
            <v>AMS-AMEAC0208</v>
          </cell>
          <cell r="B1557" t="str">
            <v>3D BLIND FABRIC / MOSSY OAK BREAK UP COUNTRY®</v>
          </cell>
          <cell r="C1557">
            <v>24.99</v>
          </cell>
          <cell r="E1557">
            <v>13.95</v>
          </cell>
          <cell r="G1557">
            <v>0</v>
          </cell>
          <cell r="H1557">
            <v>769524001473</v>
          </cell>
          <cell r="I1557">
            <v>3</v>
          </cell>
          <cell r="J1557" t="str">
            <v>N/A</v>
          </cell>
        </row>
        <row r="1558">
          <cell r="A1558" t="str">
            <v>AMS-AMEAC0200</v>
          </cell>
          <cell r="B1558" t="str">
            <v>3D BLIND FABRIC / MOSSY OAK BLADES</v>
          </cell>
          <cell r="C1558">
            <v>24.99</v>
          </cell>
          <cell r="E1558">
            <v>13.95</v>
          </cell>
          <cell r="G1558">
            <v>0</v>
          </cell>
          <cell r="H1558">
            <v>769524001053</v>
          </cell>
          <cell r="I1558">
            <v>6</v>
          </cell>
          <cell r="J1558" t="str">
            <v>N/A</v>
          </cell>
        </row>
        <row r="1559">
          <cell r="A1559" t="str">
            <v>AMS-AMEAC0209</v>
          </cell>
          <cell r="B1559" t="str">
            <v>SUPPORT STICK</v>
          </cell>
          <cell r="C1559">
            <v>24.99</v>
          </cell>
          <cell r="E1559">
            <v>13.95</v>
          </cell>
          <cell r="G1559">
            <v>0</v>
          </cell>
          <cell r="H1559">
            <v>769524001497</v>
          </cell>
          <cell r="I1559">
            <v>2</v>
          </cell>
          <cell r="J1559" t="str">
            <v>N/A</v>
          </cell>
        </row>
        <row r="1560">
          <cell r="A1560" t="str">
            <v>AMS-AMEAC0052</v>
          </cell>
          <cell r="B1560" t="str">
            <v>PRUNING KIT</v>
          </cell>
          <cell r="C1560">
            <v>21.99</v>
          </cell>
          <cell r="E1560">
            <v>14.95</v>
          </cell>
          <cell r="G1560">
            <v>0</v>
          </cell>
          <cell r="H1560">
            <v>769524909915</v>
          </cell>
          <cell r="I1560">
            <v>4</v>
          </cell>
          <cell r="J1560" t="str">
            <v>N/A</v>
          </cell>
        </row>
        <row r="1561">
          <cell r="A1561" t="str">
            <v>AMS-AMEAC0092</v>
          </cell>
          <cell r="B1561" t="str">
            <v>LADDER LEVELER</v>
          </cell>
          <cell r="C1561">
            <v>21.99</v>
          </cell>
          <cell r="E1561">
            <v>11.95</v>
          </cell>
          <cell r="G1561">
            <v>0</v>
          </cell>
          <cell r="H1561">
            <v>769524910935</v>
          </cell>
          <cell r="I1561">
            <v>6</v>
          </cell>
          <cell r="J1561" t="str">
            <v>N/A</v>
          </cell>
        </row>
        <row r="1562">
          <cell r="A1562" t="str">
            <v>AMS-AMEAC0204</v>
          </cell>
          <cell r="B1562" t="str">
            <v>HUNTER'S UMBRELLA / MOSSY OAK BREAK UP COUNTRY®</v>
          </cell>
          <cell r="C1562">
            <v>19.989999999999998</v>
          </cell>
          <cell r="E1562">
            <v>13.95</v>
          </cell>
          <cell r="G1562">
            <v>0</v>
          </cell>
          <cell r="H1562">
            <v>769524001213</v>
          </cell>
          <cell r="I1562">
            <v>6</v>
          </cell>
          <cell r="J1562" t="str">
            <v>N/A</v>
          </cell>
        </row>
        <row r="1563">
          <cell r="A1563" t="str">
            <v>AMS-AMEAC0205</v>
          </cell>
          <cell r="B1563" t="str">
            <v>EASYBACK LUMBAR SUPPORT BACKREST</v>
          </cell>
          <cell r="C1563">
            <v>14.99</v>
          </cell>
          <cell r="E1563">
            <v>6.95</v>
          </cell>
          <cell r="G1563">
            <v>0</v>
          </cell>
          <cell r="H1563">
            <v>769524001244</v>
          </cell>
          <cell r="I1563">
            <v>3</v>
          </cell>
          <cell r="J1563" t="str">
            <v>N/A</v>
          </cell>
        </row>
        <row r="1564">
          <cell r="A1564" t="str">
            <v>AMS-AMEAC0110</v>
          </cell>
          <cell r="B1564" t="str">
            <v>BOW &amp; GUN HOLDER / BULK - PDQ / **MUST BE ORDERED BY PDQ CASE OF 48 PCS ($45.60 EA)**</v>
          </cell>
          <cell r="C1564">
            <v>1.29</v>
          </cell>
          <cell r="E1564">
            <v>0.95</v>
          </cell>
          <cell r="G1564">
            <v>0</v>
          </cell>
          <cell r="H1564">
            <v>769524915503</v>
          </cell>
          <cell r="I1564">
            <v>48</v>
          </cell>
          <cell r="J1564" t="str">
            <v>N/A</v>
          </cell>
        </row>
        <row r="1565">
          <cell r="E1565" t="str">
            <v>AMERISTEP TOTAL</v>
          </cell>
          <cell r="G1565">
            <v>0</v>
          </cell>
        </row>
        <row r="1566">
          <cell r="A1566" t="str">
            <v>BIG GAME</v>
          </cell>
        </row>
        <row r="1567">
          <cell r="A1567" t="str">
            <v>Product ID</v>
          </cell>
          <cell r="B1567" t="str">
            <v>Description</v>
          </cell>
          <cell r="C1567" t="str">
            <v>MSRP</v>
          </cell>
          <cell r="D1567" t="str">
            <v>MAP</v>
          </cell>
          <cell r="E1567" t="str">
            <v>Master Dealer</v>
          </cell>
          <cell r="F1567" t="str">
            <v>QTY</v>
          </cell>
          <cell r="G1567" t="str">
            <v>Total</v>
          </cell>
          <cell r="H1567" t="str">
            <v>UPC</v>
          </cell>
          <cell r="I1567" t="str">
            <v>Master Pack</v>
          </cell>
          <cell r="J1567" t="str">
            <v>Inner Pack</v>
          </cell>
        </row>
        <row r="1568">
          <cell r="A1568" t="str">
            <v>TRIPODS &amp; ACCESSORIES</v>
          </cell>
        </row>
        <row r="1569">
          <cell r="A1569" t="str">
            <v>BGM-TP9000</v>
          </cell>
          <cell r="B1569" t="str">
            <v>APEX TRIPOD / 12.5' TALL</v>
          </cell>
          <cell r="C1569">
            <v>299.99</v>
          </cell>
          <cell r="D1569">
            <v>0</v>
          </cell>
          <cell r="E1569">
            <v>174.95</v>
          </cell>
          <cell r="G1569">
            <v>0</v>
          </cell>
          <cell r="H1569">
            <v>97973002179</v>
          </cell>
          <cell r="I1569" t="str">
            <v>TBD</v>
          </cell>
          <cell r="J1569" t="str">
            <v>N/A</v>
          </cell>
        </row>
        <row r="1570">
          <cell r="A1570" t="str">
            <v>BGM-TP7000</v>
          </cell>
          <cell r="B1570" t="str">
            <v>DEFENDER TRIPOD / 12.5' TALL</v>
          </cell>
          <cell r="C1570">
            <v>249.99</v>
          </cell>
          <cell r="D1570">
            <v>0</v>
          </cell>
          <cell r="E1570">
            <v>143.94999999999999</v>
          </cell>
          <cell r="G1570">
            <v>0</v>
          </cell>
          <cell r="H1570">
            <v>97973002186</v>
          </cell>
          <cell r="I1570" t="str">
            <v>TBD</v>
          </cell>
          <cell r="J1570" t="str">
            <v>N/A</v>
          </cell>
        </row>
        <row r="1571">
          <cell r="A1571" t="str">
            <v>BGM-CR8101</v>
          </cell>
          <cell r="B1571" t="str">
            <v>PURSUIT TRIPOD / 12' TALL</v>
          </cell>
          <cell r="C1571">
            <v>199.99</v>
          </cell>
          <cell r="D1571">
            <v>0</v>
          </cell>
          <cell r="E1571">
            <v>119.95</v>
          </cell>
          <cell r="G1571">
            <v>0</v>
          </cell>
          <cell r="H1571">
            <v>97973000519</v>
          </cell>
          <cell r="I1571" t="str">
            <v>TBD</v>
          </cell>
          <cell r="J1571" t="str">
            <v>N/A</v>
          </cell>
        </row>
        <row r="1572">
          <cell r="A1572" t="str">
            <v>BGM-CR9025</v>
          </cell>
          <cell r="B1572" t="str">
            <v>COVER-ALL BLIND KIT (FOR USE WITH APEX TRIPOD BGM-TP9000)</v>
          </cell>
          <cell r="C1572">
            <v>139.99</v>
          </cell>
          <cell r="D1572">
            <v>0</v>
          </cell>
          <cell r="E1572">
            <v>79.95</v>
          </cell>
          <cell r="G1572">
            <v>0</v>
          </cell>
          <cell r="H1572">
            <v>97973200551</v>
          </cell>
          <cell r="I1572" t="str">
            <v>TBD</v>
          </cell>
          <cell r="J1572" t="str">
            <v>N/A</v>
          </cell>
        </row>
        <row r="1573">
          <cell r="A1573" t="str">
            <v>LADDERSTANDS</v>
          </cell>
          <cell r="B1573" t="str">
            <v/>
          </cell>
        </row>
        <row r="1574">
          <cell r="A1574" t="str">
            <v>BGM-LS4950</v>
          </cell>
          <cell r="B1574" t="str">
            <v>SPECTOR XT LADDERSTAND / 2 MAN / 17' TALL</v>
          </cell>
          <cell r="C1574">
            <v>319.99</v>
          </cell>
          <cell r="D1574">
            <v>0</v>
          </cell>
          <cell r="E1574">
            <v>179.95</v>
          </cell>
          <cell r="G1574">
            <v>0</v>
          </cell>
          <cell r="H1574">
            <v>97973002452</v>
          </cell>
          <cell r="I1574" t="str">
            <v>TBD</v>
          </cell>
          <cell r="J1574" t="str">
            <v>N/A</v>
          </cell>
        </row>
        <row r="1575">
          <cell r="A1575" t="str">
            <v>BGM-CR4802-S</v>
          </cell>
          <cell r="B1575" t="str">
            <v>BIG BUDDY LADDERSTAND / 2 MAN / 16' TALL</v>
          </cell>
          <cell r="C1575">
            <v>249.99</v>
          </cell>
          <cell r="D1575">
            <v>0</v>
          </cell>
          <cell r="E1575">
            <v>149.94999999999999</v>
          </cell>
          <cell r="G1575">
            <v>0</v>
          </cell>
          <cell r="H1575">
            <v>97973000946</v>
          </cell>
          <cell r="I1575" t="str">
            <v>TBD</v>
          </cell>
          <cell r="J1575" t="str">
            <v>N/A</v>
          </cell>
        </row>
        <row r="1576">
          <cell r="A1576" t="str">
            <v>BGM-LS0550</v>
          </cell>
          <cell r="B1576" t="str">
            <v>HUNTER HD 1.5 LADDERSTAND / 18.6' TALL</v>
          </cell>
          <cell r="C1576">
            <v>229.99</v>
          </cell>
          <cell r="D1576">
            <v>0</v>
          </cell>
          <cell r="E1576">
            <v>139.94999999999999</v>
          </cell>
          <cell r="G1576">
            <v>0</v>
          </cell>
          <cell r="H1576">
            <v>97973002483</v>
          </cell>
          <cell r="I1576" t="str">
            <v>TBD</v>
          </cell>
          <cell r="J1576" t="str">
            <v>N/A</v>
          </cell>
        </row>
        <row r="1577">
          <cell r="A1577" t="str">
            <v>BGM-LS0450</v>
          </cell>
          <cell r="B1577" t="str">
            <v xml:space="preserve">RIFLEMASTER 1.5 LADDERSTAND / 18.5' TALL </v>
          </cell>
          <cell r="C1577">
            <v>209.99</v>
          </cell>
          <cell r="D1577">
            <v>0</v>
          </cell>
          <cell r="E1577">
            <v>119.95</v>
          </cell>
          <cell r="G1577">
            <v>0</v>
          </cell>
          <cell r="H1577">
            <v>97973002575</v>
          </cell>
          <cell r="I1577" t="str">
            <v>TBD</v>
          </cell>
          <cell r="J1577" t="str">
            <v>N/A</v>
          </cell>
        </row>
        <row r="1578">
          <cell r="A1578" t="str">
            <v>BGM-LS4860</v>
          </cell>
          <cell r="B1578" t="str">
            <v>GUARDIAN XLT LADDERSTAND / 2 MAN / 18' TALL</v>
          </cell>
          <cell r="C1578">
            <v>199.99</v>
          </cell>
          <cell r="D1578">
            <v>0</v>
          </cell>
          <cell r="E1578">
            <v>114.95</v>
          </cell>
          <cell r="G1578">
            <v>0</v>
          </cell>
          <cell r="H1578">
            <v>97973002209</v>
          </cell>
          <cell r="I1578" t="str">
            <v>16 / PALLET</v>
          </cell>
          <cell r="J1578" t="str">
            <v>N/A</v>
          </cell>
        </row>
        <row r="1579">
          <cell r="A1579" t="str">
            <v>BGM-LS0355</v>
          </cell>
          <cell r="B1579" t="str">
            <v>STRIKER XL LADDERSTAND / 1 MAN / 17.5' TALL</v>
          </cell>
          <cell r="C1579">
            <v>189.99</v>
          </cell>
          <cell r="D1579">
            <v>0</v>
          </cell>
          <cell r="E1579">
            <v>114.95</v>
          </cell>
          <cell r="G1579">
            <v>0</v>
          </cell>
          <cell r="H1579">
            <v>97973002568</v>
          </cell>
          <cell r="I1579" t="str">
            <v>TBD</v>
          </cell>
          <cell r="J1579" t="str">
            <v>N/A</v>
          </cell>
        </row>
        <row r="1580">
          <cell r="A1580" t="str">
            <v>BGM-LS3815</v>
          </cell>
          <cell r="B1580" t="str">
            <v>WARRIOR ELITE LADDERSTAND / 1 MAN / 17' TALL</v>
          </cell>
          <cell r="C1580">
            <v>179.99</v>
          </cell>
          <cell r="D1580">
            <v>0</v>
          </cell>
          <cell r="E1580">
            <v>104.95</v>
          </cell>
          <cell r="G1580">
            <v>0</v>
          </cell>
          <cell r="H1580">
            <v>97973002582</v>
          </cell>
          <cell r="I1580" t="str">
            <v>TBD</v>
          </cell>
          <cell r="J1580" t="str">
            <v>N/A</v>
          </cell>
        </row>
        <row r="1581">
          <cell r="A1581" t="str">
            <v>BGM-LS3811</v>
          </cell>
          <cell r="B1581" t="str">
            <v>WARRIOR DXT LADDERSTAND / 1 MAN / 17' TALL</v>
          </cell>
          <cell r="C1581">
            <v>169.99</v>
          </cell>
          <cell r="D1581">
            <v>0</v>
          </cell>
          <cell r="E1581">
            <v>94.95</v>
          </cell>
          <cell r="G1581">
            <v>0</v>
          </cell>
          <cell r="H1581">
            <v>97973002193</v>
          </cell>
          <cell r="I1581" t="str">
            <v>TBD</v>
          </cell>
          <cell r="J1581" t="str">
            <v>N/A</v>
          </cell>
        </row>
        <row r="1582">
          <cell r="A1582" t="str">
            <v>BGM-LS0100</v>
          </cell>
          <cell r="B1582" t="str">
            <v>THE WARRIOR PRO LADDERSTAND / 1 MAN / 16' TALL</v>
          </cell>
          <cell r="C1582">
            <v>159.99</v>
          </cell>
          <cell r="D1582">
            <v>0</v>
          </cell>
          <cell r="E1582">
            <v>89.95</v>
          </cell>
          <cell r="G1582">
            <v>0</v>
          </cell>
          <cell r="H1582">
            <v>97973001639</v>
          </cell>
          <cell r="I1582" t="str">
            <v>12 / PALLET</v>
          </cell>
          <cell r="J1582" t="str">
            <v>N/A</v>
          </cell>
        </row>
        <row r="1583">
          <cell r="A1583" t="str">
            <v>FIXED POSITIONS &amp; CLIMBING SYSTEMS</v>
          </cell>
        </row>
        <row r="1584">
          <cell r="A1584" t="str">
            <v>BGM-FP0150</v>
          </cell>
          <cell r="B1584" t="str">
            <v>THE CAPTAIN XC FIXED POSITION TREESTAND</v>
          </cell>
          <cell r="C1584">
            <v>114.99</v>
          </cell>
          <cell r="D1584">
            <v>0</v>
          </cell>
          <cell r="E1584">
            <v>69.95</v>
          </cell>
          <cell r="G1584">
            <v>0</v>
          </cell>
          <cell r="H1584">
            <v>97973002513</v>
          </cell>
          <cell r="I1584" t="str">
            <v>10 / PALLET</v>
          </cell>
          <cell r="J1584" t="str">
            <v>N/A</v>
          </cell>
        </row>
        <row r="1585">
          <cell r="A1585" t="str">
            <v>BGM-FP0100</v>
          </cell>
          <cell r="B1585" t="str">
            <v>CAPTAIN XL TREESTAND</v>
          </cell>
          <cell r="C1585">
            <v>99.99</v>
          </cell>
          <cell r="D1585">
            <v>0</v>
          </cell>
          <cell r="E1585">
            <v>59.95</v>
          </cell>
          <cell r="G1585">
            <v>0</v>
          </cell>
          <cell r="H1585">
            <v>97973002506</v>
          </cell>
          <cell r="I1585" t="str">
            <v>TBD</v>
          </cell>
          <cell r="J1585" t="str">
            <v>N/A</v>
          </cell>
        </row>
        <row r="1586">
          <cell r="A1586" t="str">
            <v>BGM-FP0050</v>
          </cell>
          <cell r="B1586" t="str">
            <v>THE CAPTAIN HANG-ON TREESTAND</v>
          </cell>
          <cell r="C1586">
            <v>89.99</v>
          </cell>
          <cell r="D1586">
            <v>0</v>
          </cell>
          <cell r="E1586">
            <v>54.95</v>
          </cell>
          <cell r="G1586">
            <v>0</v>
          </cell>
          <cell r="H1586">
            <v>97973002490</v>
          </cell>
          <cell r="I1586" t="str">
            <v>TBD</v>
          </cell>
          <cell r="J1586" t="str">
            <v>N/A</v>
          </cell>
        </row>
        <row r="1587">
          <cell r="A1587" t="str">
            <v>BGM-CS050</v>
          </cell>
          <cell r="B1587" t="str">
            <v>QUICK-STICK 20' CLIMBING STICK - 5 SECTIONS</v>
          </cell>
          <cell r="C1587">
            <v>89.99</v>
          </cell>
          <cell r="D1587">
            <v>0</v>
          </cell>
          <cell r="E1587">
            <v>49.95</v>
          </cell>
          <cell r="G1587">
            <v>0</v>
          </cell>
          <cell r="H1587">
            <v>97973001240</v>
          </cell>
          <cell r="I1587" t="str">
            <v>TBD</v>
          </cell>
          <cell r="J1587" t="str">
            <v>N/A</v>
          </cell>
        </row>
        <row r="1588">
          <cell r="E1588" t="str">
            <v>BIG GAME TOTAL</v>
          </cell>
          <cell r="G1588">
            <v>0</v>
          </cell>
        </row>
        <row r="1589">
          <cell r="A1589" t="str">
            <v>HAWK</v>
          </cell>
        </row>
        <row r="1590">
          <cell r="A1590" t="str">
            <v>Product ID</v>
          </cell>
          <cell r="B1590" t="str">
            <v>Description</v>
          </cell>
          <cell r="C1590" t="str">
            <v>MSRP</v>
          </cell>
          <cell r="D1590" t="str">
            <v>MAP</v>
          </cell>
          <cell r="E1590" t="str">
            <v>Master Dealer</v>
          </cell>
          <cell r="F1590" t="str">
            <v>QTY</v>
          </cell>
          <cell r="G1590" t="str">
            <v>Total</v>
          </cell>
          <cell r="H1590" t="str">
            <v>UPC</v>
          </cell>
          <cell r="I1590" t="str">
            <v>Master Pack</v>
          </cell>
          <cell r="J1590" t="str">
            <v>Inner Pack</v>
          </cell>
        </row>
        <row r="1591">
          <cell r="A1591" t="str">
            <v>BOX BLIND</v>
          </cell>
        </row>
        <row r="1592">
          <cell r="A1592" t="str">
            <v>HWK-BBB7000-TWR</v>
          </cell>
          <cell r="B1592" t="str">
            <v>THE COMPOUND BLIND W/ 10' PREMIUM TOWERBASE</v>
          </cell>
          <cell r="C1592">
            <v>5999.99</v>
          </cell>
          <cell r="D1592">
            <v>5999.99</v>
          </cell>
          <cell r="E1592">
            <v>4199.95</v>
          </cell>
          <cell r="G1592">
            <v>0</v>
          </cell>
          <cell r="H1592">
            <v>888151032480</v>
          </cell>
          <cell r="I1592">
            <v>1</v>
          </cell>
          <cell r="J1592" t="str">
            <v>N/A</v>
          </cell>
        </row>
        <row r="1593">
          <cell r="A1593" t="str">
            <v>HWK-BBB7000-10C</v>
          </cell>
          <cell r="B1593" t="str">
            <v>THE COMPOUND BLIND W/ 10' ELITE TOWER</v>
          </cell>
          <cell r="C1593">
            <v>5599.99</v>
          </cell>
          <cell r="E1593">
            <v>3899.95</v>
          </cell>
          <cell r="G1593">
            <v>0</v>
          </cell>
          <cell r="H1593">
            <v>888151032459</v>
          </cell>
          <cell r="I1593">
            <v>1</v>
          </cell>
          <cell r="J1593" t="str">
            <v>N/A</v>
          </cell>
        </row>
        <row r="1594">
          <cell r="A1594" t="str">
            <v>HWK-BBB7000-5C</v>
          </cell>
          <cell r="B1594" t="str">
            <v>THE COMPOUND BLIND W/ 5' ELITE TOWER</v>
          </cell>
          <cell r="C1594">
            <v>5399.99</v>
          </cell>
          <cell r="E1594">
            <v>3699.95</v>
          </cell>
          <cell r="G1594">
            <v>0</v>
          </cell>
          <cell r="H1594">
            <v>888151032428</v>
          </cell>
          <cell r="I1594">
            <v>1</v>
          </cell>
          <cell r="J1594" t="str">
            <v>N/A</v>
          </cell>
        </row>
        <row r="1595">
          <cell r="A1595" t="str">
            <v>HWK-BBB7000</v>
          </cell>
          <cell r="B1595" t="str">
            <v>THE COMPOUND BLIND</v>
          </cell>
          <cell r="C1595">
            <v>4999.99</v>
          </cell>
          <cell r="D1595">
            <v>4999.99</v>
          </cell>
          <cell r="E1595">
            <v>3499.95</v>
          </cell>
          <cell r="G1595">
            <v>0</v>
          </cell>
          <cell r="H1595">
            <v>888151032237</v>
          </cell>
          <cell r="I1595">
            <v>1</v>
          </cell>
          <cell r="J1595" t="str">
            <v>N/A</v>
          </cell>
        </row>
        <row r="1596">
          <cell r="A1596" t="str">
            <v>HWK-BBB5000-TWR</v>
          </cell>
          <cell r="B1596" t="str">
            <v>THE OFFICE BLIND W/ 10' PREMIUM TOWERBASE</v>
          </cell>
          <cell r="C1596">
            <v>4999.99</v>
          </cell>
          <cell r="D1596">
            <v>4999.99</v>
          </cell>
          <cell r="E1596">
            <v>3499.95</v>
          </cell>
          <cell r="G1596">
            <v>0</v>
          </cell>
          <cell r="H1596">
            <v>888151032473</v>
          </cell>
          <cell r="I1596">
            <v>1</v>
          </cell>
          <cell r="J1596" t="str">
            <v>N/A</v>
          </cell>
        </row>
        <row r="1597">
          <cell r="A1597" t="str">
            <v>HWK-BBB5000-10C</v>
          </cell>
          <cell r="B1597" t="str">
            <v>THE OFFICE BLIND W/ 10' ELITE TOWER</v>
          </cell>
          <cell r="C1597">
            <v>4599.99</v>
          </cell>
          <cell r="E1597">
            <v>3199.95</v>
          </cell>
          <cell r="G1597">
            <v>0</v>
          </cell>
          <cell r="H1597">
            <v>888151032442</v>
          </cell>
          <cell r="I1597">
            <v>1</v>
          </cell>
          <cell r="J1597" t="str">
            <v>N/A</v>
          </cell>
        </row>
        <row r="1598">
          <cell r="A1598" t="str">
            <v>HWK-BBB5000-5C</v>
          </cell>
          <cell r="B1598" t="str">
            <v>THE OFFICE BLIND W/ 5' ELITE TOWER</v>
          </cell>
          <cell r="C1598">
            <v>4399.99</v>
          </cell>
          <cell r="E1598">
            <v>2999.95</v>
          </cell>
          <cell r="G1598">
            <v>0</v>
          </cell>
          <cell r="H1598">
            <v>888151032411</v>
          </cell>
          <cell r="I1598">
            <v>1</v>
          </cell>
          <cell r="J1598" t="str">
            <v>N/A</v>
          </cell>
        </row>
        <row r="1599">
          <cell r="A1599" t="str">
            <v>HWK-BBB5000</v>
          </cell>
          <cell r="B1599" t="str">
            <v>THE OFFICE BLIND</v>
          </cell>
          <cell r="C1599">
            <v>3999.99</v>
          </cell>
          <cell r="D1599">
            <v>3999.99</v>
          </cell>
          <cell r="E1599">
            <v>2799.95</v>
          </cell>
          <cell r="G1599">
            <v>0</v>
          </cell>
          <cell r="H1599">
            <v>888151032220</v>
          </cell>
          <cell r="I1599">
            <v>1</v>
          </cell>
          <cell r="J1599" t="str">
            <v>N/A</v>
          </cell>
        </row>
        <row r="1600">
          <cell r="A1600" t="str">
            <v>HWK-BBB2000-TWR</v>
          </cell>
          <cell r="B1600" t="str">
            <v>THE DOUBLE BLIND W/ 10' PREMIUM TOWERBASE</v>
          </cell>
          <cell r="C1600">
            <v>3749.99</v>
          </cell>
          <cell r="D1600">
            <v>3749.99</v>
          </cell>
          <cell r="E1600">
            <v>2624.95</v>
          </cell>
          <cell r="G1600">
            <v>0</v>
          </cell>
          <cell r="H1600">
            <v>888151032466</v>
          </cell>
          <cell r="I1600">
            <v>1</v>
          </cell>
          <cell r="J1600" t="str">
            <v>N/A</v>
          </cell>
        </row>
        <row r="1601">
          <cell r="A1601" t="str">
            <v>HWK-BBB2000-10C</v>
          </cell>
          <cell r="B1601" t="str">
            <v>THE DOUBLE BLIND W/ 10' ELITE TOWER</v>
          </cell>
          <cell r="C1601">
            <v>3349.99</v>
          </cell>
          <cell r="E1601">
            <v>2324.9499999999998</v>
          </cell>
          <cell r="G1601">
            <v>0</v>
          </cell>
          <cell r="H1601">
            <v>888151032435</v>
          </cell>
          <cell r="I1601">
            <v>1</v>
          </cell>
          <cell r="J1601" t="str">
            <v>N/A</v>
          </cell>
        </row>
        <row r="1602">
          <cell r="A1602" t="str">
            <v>HWK-BBB2000-5C</v>
          </cell>
          <cell r="B1602" t="str">
            <v>THE DOUBLE BLIND W/ 5' ELITE TOWER</v>
          </cell>
          <cell r="C1602">
            <v>3149.99</v>
          </cell>
          <cell r="E1602">
            <v>2124.9499999999998</v>
          </cell>
          <cell r="G1602">
            <v>0</v>
          </cell>
          <cell r="H1602">
            <v>888151032404</v>
          </cell>
          <cell r="I1602">
            <v>1</v>
          </cell>
          <cell r="J1602" t="str">
            <v>N/A</v>
          </cell>
        </row>
        <row r="1603">
          <cell r="A1603" t="str">
            <v>HWK-BBB2000</v>
          </cell>
          <cell r="B1603" t="str">
            <v>THE DOUBLE BLIND</v>
          </cell>
          <cell r="C1603">
            <v>2524.9899999999998</v>
          </cell>
          <cell r="D1603">
            <v>2524.9899999999998</v>
          </cell>
          <cell r="E1603">
            <v>1924.95</v>
          </cell>
          <cell r="G1603">
            <v>0</v>
          </cell>
          <cell r="H1603">
            <v>888151032213</v>
          </cell>
          <cell r="I1603">
            <v>1</v>
          </cell>
          <cell r="J1603" t="str">
            <v>N/A</v>
          </cell>
        </row>
        <row r="1604">
          <cell r="A1604" t="str">
            <v>GROUND BLINDS</v>
          </cell>
        </row>
        <row r="1605">
          <cell r="A1605" t="str">
            <v>HWK-DOX-WR200-CHAOS</v>
          </cell>
          <cell r="B1605" t="str">
            <v>DOWN &amp; OUT WARRIOR BLIND IN CHAOS</v>
          </cell>
          <cell r="C1605">
            <v>599.99</v>
          </cell>
          <cell r="E1605">
            <v>429.95</v>
          </cell>
          <cell r="G1605">
            <v>0</v>
          </cell>
          <cell r="H1605">
            <v>888151052761</v>
          </cell>
          <cell r="I1605" t="str">
            <v>TBD</v>
          </cell>
          <cell r="J1605" t="str">
            <v>N/A</v>
          </cell>
        </row>
        <row r="1606">
          <cell r="A1606" t="str">
            <v>HWK-DOX-SK100-CHAOS</v>
          </cell>
          <cell r="B1606" t="str">
            <v>DOWN &amp; OUT SCOUT BLIND IN CHAOS</v>
          </cell>
          <cell r="C1606">
            <v>499.99</v>
          </cell>
          <cell r="E1606">
            <v>379.95</v>
          </cell>
          <cell r="G1606">
            <v>0</v>
          </cell>
          <cell r="H1606">
            <v>888151052754</v>
          </cell>
          <cell r="I1606" t="str">
            <v>TBD</v>
          </cell>
          <cell r="J1606" t="str">
            <v>N/A</v>
          </cell>
        </row>
        <row r="1607">
          <cell r="A1607" t="str">
            <v>HWK-FDGB</v>
          </cell>
          <cell r="B1607" t="str">
            <v>MANCAVE / FULL DOOR GROUND BLIND</v>
          </cell>
          <cell r="C1607">
            <v>299.99</v>
          </cell>
          <cell r="E1607">
            <v>199.95</v>
          </cell>
          <cell r="G1607">
            <v>0</v>
          </cell>
          <cell r="H1607">
            <v>888151032398</v>
          </cell>
          <cell r="I1607" t="str">
            <v>35 / PALLET</v>
          </cell>
          <cell r="J1607">
            <v>1</v>
          </cell>
        </row>
        <row r="1608">
          <cell r="A1608" t="str">
            <v>HWK-RVLGB3</v>
          </cell>
          <cell r="B1608" t="str">
            <v>REVEAL GROUND BLIND / 3-MAN</v>
          </cell>
          <cell r="C1608">
            <v>279.99</v>
          </cell>
          <cell r="E1608">
            <v>195.95</v>
          </cell>
          <cell r="G1608">
            <v>0</v>
          </cell>
          <cell r="H1608">
            <v>888151032367</v>
          </cell>
          <cell r="I1608" t="str">
            <v>30 / PALLET</v>
          </cell>
          <cell r="J1608">
            <v>1</v>
          </cell>
        </row>
        <row r="1609">
          <cell r="A1609" t="str">
            <v>BLIND FLOORS &amp; TOWERS</v>
          </cell>
        </row>
        <row r="1610">
          <cell r="A1610" t="str">
            <v>HWK-WRFLR-10C</v>
          </cell>
          <cell r="B1610" t="str">
            <v>WARRIOR FLOOR W/ 10FT TOWER</v>
          </cell>
          <cell r="C1610">
            <v>569.99</v>
          </cell>
          <cell r="E1610">
            <v>394.95</v>
          </cell>
          <cell r="G1610">
            <v>0</v>
          </cell>
          <cell r="H1610">
            <v>888151027219</v>
          </cell>
          <cell r="I1610">
            <v>1</v>
          </cell>
          <cell r="J1610" t="str">
            <v>N/A</v>
          </cell>
        </row>
        <row r="1611">
          <cell r="A1611" t="str">
            <v>HWK-WRFLR-5C</v>
          </cell>
          <cell r="B1611" t="str">
            <v>WARRIOR FLOOR W/ 5FT TOWER</v>
          </cell>
          <cell r="C1611">
            <v>399.99</v>
          </cell>
          <cell r="E1611">
            <v>259.95</v>
          </cell>
          <cell r="G1611">
            <v>0</v>
          </cell>
          <cell r="H1611">
            <v>888151027226</v>
          </cell>
          <cell r="I1611">
            <v>1</v>
          </cell>
          <cell r="J1611" t="str">
            <v>N/A</v>
          </cell>
        </row>
        <row r="1612">
          <cell r="A1612" t="str">
            <v>HWK-WRFLR</v>
          </cell>
          <cell r="B1612" t="str">
            <v>WARRIOR FLOOR</v>
          </cell>
          <cell r="C1612">
            <v>259.99</v>
          </cell>
          <cell r="E1612">
            <v>179.95</v>
          </cell>
          <cell r="G1612">
            <v>0</v>
          </cell>
          <cell r="H1612">
            <v>888151026670</v>
          </cell>
          <cell r="I1612">
            <v>1</v>
          </cell>
          <cell r="J1612" t="str">
            <v>N/A</v>
          </cell>
        </row>
        <row r="1613">
          <cell r="A1613" t="str">
            <v>HWK-SCFLR-10C</v>
          </cell>
          <cell r="B1613" t="str">
            <v>SCOUT FLOOR W/ 10FT TOWER</v>
          </cell>
          <cell r="C1613">
            <v>479.99</v>
          </cell>
          <cell r="E1613">
            <v>359.95</v>
          </cell>
          <cell r="G1613">
            <v>0</v>
          </cell>
          <cell r="H1613">
            <v>888151027196</v>
          </cell>
          <cell r="I1613">
            <v>1</v>
          </cell>
          <cell r="J1613" t="str">
            <v>N/A</v>
          </cell>
        </row>
        <row r="1614">
          <cell r="A1614" t="str">
            <v>HWK-SCFLR-5C</v>
          </cell>
          <cell r="B1614" t="str">
            <v>SCOUT FLOOR W/ 5FT TOWER</v>
          </cell>
          <cell r="C1614">
            <v>379.99</v>
          </cell>
          <cell r="E1614">
            <v>249.95</v>
          </cell>
          <cell r="G1614">
            <v>0</v>
          </cell>
          <cell r="H1614">
            <v>888151027202</v>
          </cell>
          <cell r="I1614">
            <v>1</v>
          </cell>
          <cell r="J1614" t="str">
            <v>N/A</v>
          </cell>
        </row>
        <row r="1615">
          <cell r="A1615" t="str">
            <v>HWK-SCFLR</v>
          </cell>
          <cell r="B1615" t="str">
            <v>SCOUT FLOOR</v>
          </cell>
          <cell r="C1615">
            <v>209.99</v>
          </cell>
          <cell r="E1615">
            <v>129.94999999999999</v>
          </cell>
          <cell r="G1615">
            <v>0</v>
          </cell>
          <cell r="H1615">
            <v>888151026663</v>
          </cell>
          <cell r="I1615">
            <v>1</v>
          </cell>
          <cell r="J1615" t="str">
            <v>N/A</v>
          </cell>
        </row>
        <row r="1616">
          <cell r="A1616" t="str">
            <v>LADDER STANDS</v>
          </cell>
        </row>
        <row r="1617">
          <cell r="A1617" t="str">
            <v>HWK-2075</v>
          </cell>
          <cell r="B1617" t="str">
            <v>TRANSFORMER™ HUNT-POD / FOLDABLE GAME CART &amp; HUNTING STAND COMBO</v>
          </cell>
          <cell r="C1617">
            <v>599.99</v>
          </cell>
          <cell r="E1617">
            <v>349.95</v>
          </cell>
          <cell r="G1617">
            <v>0</v>
          </cell>
          <cell r="H1617" t="str">
            <v>852916005569</v>
          </cell>
          <cell r="I1617">
            <v>1</v>
          </cell>
          <cell r="J1617" t="str">
            <v>N/A</v>
          </cell>
        </row>
        <row r="1618">
          <cell r="A1618" t="str">
            <v>HWK-HL2073</v>
          </cell>
          <cell r="B1618" t="str">
            <v>18' SASQUATCH 2-MAN</v>
          </cell>
          <cell r="C1618">
            <v>569.99</v>
          </cell>
          <cell r="E1618">
            <v>349.95</v>
          </cell>
          <cell r="G1618">
            <v>0</v>
          </cell>
          <cell r="H1618" t="str">
            <v>853262007511</v>
          </cell>
          <cell r="I1618">
            <v>1</v>
          </cell>
          <cell r="J1618" t="str">
            <v>N/A</v>
          </cell>
        </row>
        <row r="1619">
          <cell r="A1619" t="str">
            <v>HWK-HL2072</v>
          </cell>
          <cell r="B1619" t="str">
            <v>21' SASQUATCH 1.5-MAN</v>
          </cell>
          <cell r="C1619">
            <v>449.99</v>
          </cell>
          <cell r="E1619">
            <v>269.95</v>
          </cell>
          <cell r="G1619">
            <v>0</v>
          </cell>
          <cell r="H1619" t="str">
            <v>855150006385</v>
          </cell>
          <cell r="I1619">
            <v>1</v>
          </cell>
          <cell r="J1619" t="str">
            <v>N/A</v>
          </cell>
        </row>
        <row r="1620">
          <cell r="A1620" t="str">
            <v>HWK-HL2062</v>
          </cell>
          <cell r="B1620" t="str">
            <v>18’ BIG DENALI 2-MAN</v>
          </cell>
          <cell r="C1620">
            <v>419.99</v>
          </cell>
          <cell r="E1620">
            <v>249.95</v>
          </cell>
          <cell r="G1620">
            <v>0</v>
          </cell>
          <cell r="H1620" t="str">
            <v>097973002667</v>
          </cell>
          <cell r="I1620">
            <v>1</v>
          </cell>
          <cell r="J1620" t="str">
            <v>N/A</v>
          </cell>
        </row>
        <row r="1621">
          <cell r="A1621" t="str">
            <v>HWK-HL2061</v>
          </cell>
          <cell r="B1621" t="str">
            <v>20’ BIG DENALI 1.5-MAN SLS™</v>
          </cell>
          <cell r="C1621">
            <v>349.99</v>
          </cell>
          <cell r="E1621">
            <v>199.95</v>
          </cell>
          <cell r="G1621">
            <v>0</v>
          </cell>
          <cell r="H1621" t="str">
            <v>097973002650</v>
          </cell>
          <cell r="I1621">
            <v>1</v>
          </cell>
          <cell r="J1621" t="str">
            <v>N/A</v>
          </cell>
        </row>
        <row r="1622">
          <cell r="A1622" t="str">
            <v>HWK-HL2060</v>
          </cell>
          <cell r="B1622" t="str">
            <v>20’ BIGHORN 1.5-MAN</v>
          </cell>
          <cell r="C1622">
            <v>349.99</v>
          </cell>
          <cell r="E1622">
            <v>205.95</v>
          </cell>
          <cell r="G1622">
            <v>0</v>
          </cell>
          <cell r="H1622" t="str">
            <v>097973002643</v>
          </cell>
          <cell r="I1622">
            <v>1</v>
          </cell>
          <cell r="J1622" t="str">
            <v>N/A</v>
          </cell>
        </row>
        <row r="1623">
          <cell r="A1623" t="str">
            <v>LADDER STAND ACCESSORIES</v>
          </cell>
        </row>
        <row r="1624">
          <cell r="A1624" t="str">
            <v>HWK-2072-BK</v>
          </cell>
          <cell r="B1624" t="str">
            <v>2-MAN LADDER BLIND KIT (BIG DENALI™ / SASQUATCH)</v>
          </cell>
          <cell r="C1624">
            <v>59.99</v>
          </cell>
          <cell r="E1624">
            <v>30.95</v>
          </cell>
          <cell r="G1624">
            <v>0</v>
          </cell>
          <cell r="H1624">
            <v>853262007580</v>
          </cell>
          <cell r="I1624">
            <v>24</v>
          </cell>
          <cell r="J1624">
            <v>6</v>
          </cell>
        </row>
        <row r="1625">
          <cell r="A1625" t="str">
            <v>HWK-2061-BK</v>
          </cell>
          <cell r="B1625" t="str">
            <v>1.5-MAN LADDER BLIND KIT (BIG DENALI™ / SASQUATCH)</v>
          </cell>
          <cell r="C1625">
            <v>99.99</v>
          </cell>
          <cell r="E1625">
            <v>49.95</v>
          </cell>
          <cell r="G1625">
            <v>0</v>
          </cell>
          <cell r="H1625">
            <v>853262007573</v>
          </cell>
          <cell r="I1625">
            <v>24</v>
          </cell>
          <cell r="J1625">
            <v>6</v>
          </cell>
        </row>
        <row r="1626">
          <cell r="A1626" t="str">
            <v>HWK-HA3006</v>
          </cell>
          <cell r="B1626" t="str">
            <v>ARC™ HUNTING UMBRELLA</v>
          </cell>
          <cell r="C1626">
            <v>54.99</v>
          </cell>
          <cell r="E1626">
            <v>29.95</v>
          </cell>
          <cell r="G1626">
            <v>0</v>
          </cell>
          <cell r="H1626" t="str">
            <v>859825007189</v>
          </cell>
          <cell r="I1626">
            <v>6</v>
          </cell>
          <cell r="J1626">
            <v>6</v>
          </cell>
        </row>
        <row r="1627">
          <cell r="A1627" t="str">
            <v>HWK-2426</v>
          </cell>
          <cell r="B1627" t="str">
            <v>LADDER STAND EZ TIP-UP STAKES</v>
          </cell>
          <cell r="C1627">
            <v>19.989999999999998</v>
          </cell>
          <cell r="E1627">
            <v>9.9499999999999993</v>
          </cell>
          <cell r="G1627">
            <v>0</v>
          </cell>
          <cell r="H1627">
            <v>859825007257</v>
          </cell>
          <cell r="I1627" t="str">
            <v>TBD</v>
          </cell>
          <cell r="J1627" t="str">
            <v>N/A</v>
          </cell>
        </row>
        <row r="1628">
          <cell r="A1628" t="str">
            <v>HANG ON STANDS</v>
          </cell>
        </row>
        <row r="1629">
          <cell r="A1629" t="str">
            <v>HWK-ULHOS</v>
          </cell>
          <cell r="B1629" t="str">
            <v xml:space="preserve">RIVAL LITE W/ SEAT </v>
          </cell>
          <cell r="C1629">
            <v>359.99</v>
          </cell>
          <cell r="E1629">
            <v>209.95</v>
          </cell>
          <cell r="G1629">
            <v>0</v>
          </cell>
          <cell r="H1629">
            <v>888151033562</v>
          </cell>
          <cell r="I1629">
            <v>1</v>
          </cell>
          <cell r="J1629" t="str">
            <v>N/A</v>
          </cell>
        </row>
        <row r="1630">
          <cell r="A1630" t="str">
            <v>HWK-ULHO</v>
          </cell>
          <cell r="B1630" t="str">
            <v>RIVAL MICRO</v>
          </cell>
          <cell r="C1630">
            <v>249.99</v>
          </cell>
          <cell r="E1630">
            <v>136.94999999999999</v>
          </cell>
          <cell r="G1630">
            <v>0</v>
          </cell>
          <cell r="H1630">
            <v>888151033555</v>
          </cell>
          <cell r="I1630">
            <v>1</v>
          </cell>
          <cell r="J1630" t="str">
            <v>N/A</v>
          </cell>
        </row>
        <row r="1631">
          <cell r="A1631" t="str">
            <v>HWK-HF2033</v>
          </cell>
          <cell r="B1631" t="str">
            <v>HELIUM KICKBACK LVL</v>
          </cell>
          <cell r="C1631">
            <v>299.99</v>
          </cell>
          <cell r="E1631">
            <v>179.95</v>
          </cell>
          <cell r="G1631">
            <v>0</v>
          </cell>
          <cell r="H1631" t="str">
            <v>853262007610</v>
          </cell>
          <cell r="I1631">
            <v>1</v>
          </cell>
          <cell r="J1631" t="str">
            <v>N/A</v>
          </cell>
        </row>
        <row r="1632">
          <cell r="A1632" t="str">
            <v>HWK-HF2025</v>
          </cell>
          <cell r="B1632" t="str">
            <v>HELIUM PRO</v>
          </cell>
          <cell r="C1632">
            <v>264.99</v>
          </cell>
          <cell r="E1632">
            <v>149.94999999999999</v>
          </cell>
          <cell r="G1632">
            <v>0</v>
          </cell>
          <cell r="H1632" t="str">
            <v>097973002636</v>
          </cell>
          <cell r="I1632">
            <v>1</v>
          </cell>
          <cell r="J1632" t="str">
            <v>N/A</v>
          </cell>
        </row>
        <row r="1633">
          <cell r="A1633" t="str">
            <v>HWK-HF2021</v>
          </cell>
          <cell r="B1633" t="str">
            <v>HELIUM XL</v>
          </cell>
          <cell r="C1633">
            <v>239.99</v>
          </cell>
          <cell r="E1633">
            <v>139.94999999999999</v>
          </cell>
          <cell r="G1633">
            <v>0</v>
          </cell>
          <cell r="H1633" t="str">
            <v>852916005156</v>
          </cell>
          <cell r="I1633">
            <v>1</v>
          </cell>
          <cell r="J1633" t="str">
            <v>N/A</v>
          </cell>
        </row>
        <row r="1634">
          <cell r="A1634" t="str">
            <v>HWK-FPRA</v>
          </cell>
          <cell r="B1634" t="str">
            <v>HELIUM ULTRA LITE</v>
          </cell>
          <cell r="C1634">
            <v>249.99</v>
          </cell>
          <cell r="E1634">
            <v>149.94999999999999</v>
          </cell>
          <cell r="G1634">
            <v>0</v>
          </cell>
          <cell r="H1634">
            <v>888151026649</v>
          </cell>
          <cell r="I1634">
            <v>1</v>
          </cell>
          <cell r="J1634" t="str">
            <v>N/A</v>
          </cell>
        </row>
        <row r="1635">
          <cell r="A1635" t="str">
            <v>HWK-HF2031</v>
          </cell>
          <cell r="B1635" t="str">
            <v>KICKBACK LVL</v>
          </cell>
          <cell r="C1635">
            <v>214.99</v>
          </cell>
          <cell r="E1635">
            <v>119.95</v>
          </cell>
          <cell r="G1635">
            <v>0</v>
          </cell>
          <cell r="H1635" t="str">
            <v>853262007528</v>
          </cell>
          <cell r="I1635">
            <v>1</v>
          </cell>
          <cell r="J1635" t="str">
            <v>N/A</v>
          </cell>
        </row>
        <row r="1636">
          <cell r="A1636" t="str">
            <v>HWK-HF2002</v>
          </cell>
          <cell r="B1636" t="str">
            <v>CRUZR</v>
          </cell>
          <cell r="C1636">
            <v>189.99</v>
          </cell>
          <cell r="E1636">
            <v>109.95</v>
          </cell>
          <cell r="G1636">
            <v>0</v>
          </cell>
          <cell r="H1636" t="str">
            <v>855150006996</v>
          </cell>
          <cell r="I1636">
            <v>1</v>
          </cell>
          <cell r="J1636" t="str">
            <v>N/A</v>
          </cell>
        </row>
        <row r="1637">
          <cell r="A1637" t="str">
            <v>HWK-HA2026</v>
          </cell>
          <cell r="B1637" t="str">
            <v>CRUZR TREE BRACKET</v>
          </cell>
          <cell r="C1637">
            <v>39.99</v>
          </cell>
          <cell r="E1637">
            <v>22.95</v>
          </cell>
          <cell r="G1637">
            <v>0</v>
          </cell>
          <cell r="H1637" t="str">
            <v>855150006897</v>
          </cell>
          <cell r="I1637">
            <v>6</v>
          </cell>
          <cell r="J1637" t="str">
            <v>N/A</v>
          </cell>
        </row>
        <row r="1638">
          <cell r="A1638" t="str">
            <v>HWK-HF2001</v>
          </cell>
          <cell r="B1638" t="str">
            <v>MEGA COMBAT</v>
          </cell>
          <cell r="C1638">
            <v>164.99</v>
          </cell>
          <cell r="E1638">
            <v>94.95</v>
          </cell>
          <cell r="G1638">
            <v>0</v>
          </cell>
          <cell r="H1638" t="str">
            <v>852916005774</v>
          </cell>
          <cell r="I1638">
            <v>1</v>
          </cell>
          <cell r="J1638" t="str">
            <v>N/A</v>
          </cell>
        </row>
        <row r="1639">
          <cell r="A1639" t="str">
            <v>CLIMBING STANDS</v>
          </cell>
        </row>
        <row r="1640">
          <cell r="A1640" t="str">
            <v>HWK-HC2042</v>
          </cell>
          <cell r="B1640" t="str">
            <v xml:space="preserve">WARBIRD CLIMBER </v>
          </cell>
          <cell r="C1640">
            <v>449.99</v>
          </cell>
          <cell r="E1640">
            <v>289.95</v>
          </cell>
          <cell r="G1640">
            <v>0</v>
          </cell>
          <cell r="H1640">
            <v>888151028087</v>
          </cell>
          <cell r="I1640" t="str">
            <v>TBD</v>
          </cell>
          <cell r="J1640" t="str">
            <v>N/A</v>
          </cell>
        </row>
        <row r="1641">
          <cell r="A1641" t="str">
            <v>HWK-HC150</v>
          </cell>
          <cell r="B1641" t="str">
            <v>ULTRA-LITE CLIMBER</v>
          </cell>
          <cell r="C1641">
            <v>349.99</v>
          </cell>
          <cell r="E1641">
            <v>199.95</v>
          </cell>
          <cell r="G1641">
            <v>0</v>
          </cell>
          <cell r="H1641" t="str">
            <v>097973002629</v>
          </cell>
          <cell r="I1641" t="str">
            <v>TBD</v>
          </cell>
          <cell r="J1641" t="str">
            <v>N/A</v>
          </cell>
        </row>
        <row r="1642">
          <cell r="A1642" t="str">
            <v>HAMMOCK STANDS</v>
          </cell>
        </row>
        <row r="1643">
          <cell r="A1643" t="str">
            <v>HWK-HHTS</v>
          </cell>
          <cell r="B1643" t="str">
            <v xml:space="preserve">HELIUM HAMMOCK TREE SADDLE </v>
          </cell>
          <cell r="C1643">
            <v>329.99</v>
          </cell>
          <cell r="E1643">
            <v>199.95</v>
          </cell>
          <cell r="G1643">
            <v>0</v>
          </cell>
          <cell r="H1643">
            <v>888151029190</v>
          </cell>
          <cell r="I1643">
            <v>6</v>
          </cell>
          <cell r="J1643" t="str">
            <v>N/A</v>
          </cell>
        </row>
        <row r="1644">
          <cell r="A1644" t="str">
            <v>HWK-HHFP</v>
          </cell>
          <cell r="B1644" t="str">
            <v xml:space="preserve">HELIUM HAMMOCK FULL PLATFORM </v>
          </cell>
          <cell r="C1644">
            <v>99.99</v>
          </cell>
          <cell r="E1644">
            <v>59.95</v>
          </cell>
          <cell r="G1644">
            <v>0</v>
          </cell>
          <cell r="H1644">
            <v>888151029206</v>
          </cell>
          <cell r="I1644" t="str">
            <v>TBD</v>
          </cell>
          <cell r="J1644" t="str">
            <v>N/A</v>
          </cell>
        </row>
        <row r="1645">
          <cell r="A1645" t="str">
            <v>HWK-HHSP</v>
          </cell>
          <cell r="B1645" t="str">
            <v xml:space="preserve">HELIUM HAMMOCK SMALL PLATFORM </v>
          </cell>
          <cell r="C1645">
            <v>49.99</v>
          </cell>
          <cell r="E1645">
            <v>29.95</v>
          </cell>
          <cell r="G1645">
            <v>0</v>
          </cell>
          <cell r="H1645">
            <v>888151029213</v>
          </cell>
          <cell r="I1645" t="str">
            <v>TBD</v>
          </cell>
          <cell r="J1645" t="str">
            <v>N/A</v>
          </cell>
        </row>
        <row r="1646">
          <cell r="A1646" t="str">
            <v>CLIMBING STEPS &amp; STICKS</v>
          </cell>
        </row>
        <row r="1647">
          <cell r="A1647" t="str">
            <v>HWK-HC2086-3</v>
          </cell>
          <cell r="B1647" t="str">
            <v>HELIUM™ 30" CLIMBING STICKS (3 PACK)</v>
          </cell>
          <cell r="C1647">
            <v>164.99</v>
          </cell>
          <cell r="E1647">
            <v>94.95</v>
          </cell>
          <cell r="G1647">
            <v>0</v>
          </cell>
          <cell r="H1647" t="str">
            <v>852916005361</v>
          </cell>
          <cell r="I1647" t="str">
            <v>TBD</v>
          </cell>
          <cell r="J1647" t="str">
            <v>N/A</v>
          </cell>
        </row>
        <row r="1648">
          <cell r="A1648" t="str">
            <v>HWK-HC2086</v>
          </cell>
          <cell r="B1648" t="str">
            <v>HELIUM™ 30" CLIMBING STICK</v>
          </cell>
          <cell r="C1648">
            <v>69.989999999999995</v>
          </cell>
          <cell r="E1648">
            <v>39.950000000000003</v>
          </cell>
          <cell r="G1648">
            <v>0</v>
          </cell>
          <cell r="H1648" t="str">
            <v>852916005408</v>
          </cell>
          <cell r="I1648">
            <v>10</v>
          </cell>
          <cell r="J1648" t="str">
            <v>N/A</v>
          </cell>
        </row>
        <row r="1649">
          <cell r="A1649" t="str">
            <v>HWK-ACS-4PK</v>
          </cell>
          <cell r="B1649" t="str">
            <v>HELIUM™ 20'' STICK (4 PACK)</v>
          </cell>
          <cell r="C1649">
            <v>179.99</v>
          </cell>
          <cell r="E1649">
            <v>104.95</v>
          </cell>
          <cell r="G1649">
            <v>0</v>
          </cell>
          <cell r="H1649">
            <v>888151026625</v>
          </cell>
          <cell r="I1649" t="str">
            <v>TBD</v>
          </cell>
          <cell r="J1649" t="str">
            <v>N/A</v>
          </cell>
        </row>
        <row r="1650">
          <cell r="A1650" t="str">
            <v>HWK-ACS</v>
          </cell>
          <cell r="B1650" t="str">
            <v>HELIUM™ 20'' STICK</v>
          </cell>
          <cell r="C1650">
            <v>69.989999999999995</v>
          </cell>
          <cell r="E1650">
            <v>37.950000000000003</v>
          </cell>
          <cell r="G1650">
            <v>0</v>
          </cell>
          <cell r="H1650">
            <v>888151026618</v>
          </cell>
          <cell r="I1650">
            <v>12</v>
          </cell>
          <cell r="J1650" t="str">
            <v>N/A</v>
          </cell>
        </row>
        <row r="1651">
          <cell r="A1651" t="str">
            <v>HWK-HC2090</v>
          </cell>
          <cell r="B1651" t="str">
            <v xml:space="preserve">TRACTION™ 20' STACKING STICK </v>
          </cell>
          <cell r="C1651">
            <v>174.99</v>
          </cell>
          <cell r="E1651">
            <v>99.95</v>
          </cell>
          <cell r="G1651">
            <v>0</v>
          </cell>
          <cell r="H1651" t="str">
            <v>855150006835</v>
          </cell>
          <cell r="I1651" t="str">
            <v>TBD</v>
          </cell>
          <cell r="J1651" t="str">
            <v>N/A</v>
          </cell>
        </row>
        <row r="1652">
          <cell r="A1652" t="str">
            <v>HWK-HC2082</v>
          </cell>
          <cell r="B1652" t="str">
            <v>RANGER TRACTION™ CLIMBING STICKS (3 PACK)</v>
          </cell>
          <cell r="C1652">
            <v>109.99</v>
          </cell>
          <cell r="E1652">
            <v>64.95</v>
          </cell>
          <cell r="G1652">
            <v>0</v>
          </cell>
          <cell r="H1652" t="str">
            <v>855150006132</v>
          </cell>
          <cell r="I1652" t="str">
            <v>TBD</v>
          </cell>
          <cell r="J1652" t="str">
            <v>N/A</v>
          </cell>
        </row>
        <row r="1653">
          <cell r="A1653" t="str">
            <v>HWK-HHSTP-4PK</v>
          </cell>
          <cell r="B1653" t="str">
            <v>HELIUM STEPS WITH STRAPS (4 PACK)</v>
          </cell>
          <cell r="C1653">
            <v>49.99</v>
          </cell>
          <cell r="E1653">
            <v>29.95</v>
          </cell>
          <cell r="G1653">
            <v>0</v>
          </cell>
          <cell r="H1653">
            <v>888151030332</v>
          </cell>
          <cell r="I1653">
            <v>6</v>
          </cell>
          <cell r="J1653" t="str">
            <v>N/A</v>
          </cell>
        </row>
        <row r="1654">
          <cell r="A1654" t="str">
            <v>HWK-HSTRAP-4PK</v>
          </cell>
          <cell r="B1654" t="str">
            <v>HELIUM STRAPS (4 PACK)</v>
          </cell>
          <cell r="C1654">
            <v>24.99</v>
          </cell>
          <cell r="E1654">
            <v>15.95</v>
          </cell>
          <cell r="G1654">
            <v>0</v>
          </cell>
          <cell r="H1654">
            <v>888151039472</v>
          </cell>
          <cell r="I1654">
            <v>6</v>
          </cell>
          <cell r="J1654" t="str">
            <v>N/A</v>
          </cell>
        </row>
        <row r="1655">
          <cell r="A1655" t="str">
            <v>HWK-STP-4PK</v>
          </cell>
          <cell r="B1655" t="str">
            <v>MONKEY BAR STEPS WITH STRAPS (4 PACK)</v>
          </cell>
          <cell r="C1655">
            <v>44.99</v>
          </cell>
          <cell r="E1655">
            <v>27.95</v>
          </cell>
          <cell r="G1655">
            <v>0</v>
          </cell>
          <cell r="H1655">
            <v>888151030325</v>
          </cell>
          <cell r="I1655">
            <v>6</v>
          </cell>
          <cell r="J1655" t="str">
            <v>N/A</v>
          </cell>
        </row>
        <row r="1656">
          <cell r="A1656" t="str">
            <v>HWK-9020</v>
          </cell>
          <cell r="B1656" t="str">
            <v xml:space="preserve">MEGA STEP (SINGLE) </v>
          </cell>
          <cell r="C1656">
            <v>6.99</v>
          </cell>
          <cell r="E1656">
            <v>3.95</v>
          </cell>
          <cell r="G1656">
            <v>0</v>
          </cell>
          <cell r="H1656">
            <v>853262007214</v>
          </cell>
          <cell r="I1656">
            <v>50</v>
          </cell>
          <cell r="J1656" t="str">
            <v>N/A</v>
          </cell>
        </row>
        <row r="1657">
          <cell r="A1657" t="str">
            <v>SAFETY</v>
          </cell>
        </row>
        <row r="1658">
          <cell r="A1658" t="str">
            <v>HWK-HH700</v>
          </cell>
          <cell r="B1658" t="str">
            <v>ELEVATE PRO HARNESS</v>
          </cell>
          <cell r="C1658">
            <v>153.99</v>
          </cell>
          <cell r="E1658">
            <v>84.95</v>
          </cell>
          <cell r="G1658">
            <v>0</v>
          </cell>
          <cell r="H1658" t="str">
            <v>097973002612</v>
          </cell>
          <cell r="I1658">
            <v>6</v>
          </cell>
          <cell r="J1658" t="str">
            <v>N/A</v>
          </cell>
        </row>
        <row r="1659">
          <cell r="A1659" t="str">
            <v>HWK-HH200</v>
          </cell>
          <cell r="B1659" t="str">
            <v>ELEVATE LITE HARNESS</v>
          </cell>
          <cell r="C1659">
            <v>127.99</v>
          </cell>
          <cell r="E1659">
            <v>69.95</v>
          </cell>
          <cell r="G1659">
            <v>0</v>
          </cell>
          <cell r="H1659" t="str">
            <v>097973002605</v>
          </cell>
          <cell r="I1659">
            <v>6</v>
          </cell>
          <cell r="J1659" t="str">
            <v>N/A</v>
          </cell>
        </row>
        <row r="1660">
          <cell r="A1660" t="str">
            <v>HWK-HA500</v>
          </cell>
          <cell r="B1660" t="str">
            <v>SAFETY-LINE</v>
          </cell>
          <cell r="C1660">
            <v>49.99</v>
          </cell>
          <cell r="E1660">
            <v>24.95</v>
          </cell>
          <cell r="G1660">
            <v>0</v>
          </cell>
          <cell r="H1660" t="str">
            <v>097973002599</v>
          </cell>
          <cell r="I1660">
            <v>6</v>
          </cell>
          <cell r="J1660" t="str">
            <v>N/A</v>
          </cell>
        </row>
        <row r="1661">
          <cell r="A1661" t="str">
            <v>TREE HOOKS</v>
          </cell>
        </row>
        <row r="1662">
          <cell r="A1662" t="str">
            <v>HWK-HA3012</v>
          </cell>
          <cell r="B1662" t="str">
            <v>TACTICAL TRIO HYBRID TREE HOOK</v>
          </cell>
          <cell r="C1662">
            <v>14.99</v>
          </cell>
          <cell r="E1662">
            <v>8.3475000000000001</v>
          </cell>
          <cell r="G1662">
            <v>0</v>
          </cell>
          <cell r="H1662">
            <v>852916005590</v>
          </cell>
          <cell r="I1662">
            <v>24</v>
          </cell>
          <cell r="J1662">
            <v>6</v>
          </cell>
        </row>
        <row r="1663">
          <cell r="A1663" t="str">
            <v>HWK-3011</v>
          </cell>
          <cell r="B1663" t="str">
            <v>TACTICAL DUO TREE HOOK</v>
          </cell>
          <cell r="C1663">
            <v>12.99</v>
          </cell>
          <cell r="E1663">
            <v>6.95</v>
          </cell>
          <cell r="G1663">
            <v>0</v>
          </cell>
          <cell r="H1663">
            <v>852916005583</v>
          </cell>
          <cell r="I1663">
            <v>24</v>
          </cell>
          <cell r="J1663">
            <v>6</v>
          </cell>
        </row>
        <row r="1664">
          <cell r="A1664" t="str">
            <v>HWK-HA3010</v>
          </cell>
          <cell r="B1664" t="str">
            <v>TACTICAL SOLO TREE HOOK</v>
          </cell>
          <cell r="C1664">
            <v>5.99</v>
          </cell>
          <cell r="E1664">
            <v>3.25</v>
          </cell>
          <cell r="G1664">
            <v>0</v>
          </cell>
          <cell r="H1664">
            <v>852916005002</v>
          </cell>
          <cell r="I1664">
            <v>24</v>
          </cell>
          <cell r="J1664">
            <v>6</v>
          </cell>
        </row>
        <row r="1665">
          <cell r="A1665" t="str">
            <v>HWK-HA3015</v>
          </cell>
          <cell r="B1665" t="str">
            <v>JAB™ HANDLE TREE HOOK</v>
          </cell>
          <cell r="C1665">
            <v>12.99</v>
          </cell>
          <cell r="E1665">
            <v>6.95</v>
          </cell>
          <cell r="G1665">
            <v>0</v>
          </cell>
          <cell r="H1665">
            <v>852916005019</v>
          </cell>
          <cell r="I1665">
            <v>24</v>
          </cell>
          <cell r="J1665">
            <v>6</v>
          </cell>
        </row>
        <row r="1666">
          <cell r="A1666" t="str">
            <v>HWK-3082</v>
          </cell>
          <cell r="B1666" t="str">
            <v>CLAW HANGING HOOKS (2 PACK)</v>
          </cell>
          <cell r="C1666">
            <v>12.99</v>
          </cell>
          <cell r="E1666">
            <v>6.95</v>
          </cell>
          <cell r="G1666">
            <v>0</v>
          </cell>
          <cell r="H1666">
            <v>855150006569</v>
          </cell>
          <cell r="I1666">
            <v>24</v>
          </cell>
          <cell r="J1666">
            <v>6</v>
          </cell>
        </row>
        <row r="1667">
          <cell r="A1667" t="str">
            <v>HWK-HA3080</v>
          </cell>
          <cell r="B1667" t="str">
            <v xml:space="preserve">HOOKSTER™  </v>
          </cell>
          <cell r="C1667">
            <v>9.99</v>
          </cell>
          <cell r="E1667">
            <v>5.5440000000000005</v>
          </cell>
          <cell r="G1667">
            <v>0</v>
          </cell>
          <cell r="H1667">
            <v>853262007115</v>
          </cell>
          <cell r="I1667">
            <v>72</v>
          </cell>
          <cell r="J1667">
            <v>6</v>
          </cell>
        </row>
        <row r="1668">
          <cell r="A1668" t="str">
            <v>HUNTING SEATS</v>
          </cell>
        </row>
        <row r="1669">
          <cell r="A1669" t="str">
            <v>HWK-3115</v>
          </cell>
          <cell r="B1669" t="str">
            <v>BIG DENALI™ LUXURY BLIND CHAIR</v>
          </cell>
          <cell r="C1669">
            <v>199.99</v>
          </cell>
          <cell r="E1669">
            <v>119.95</v>
          </cell>
          <cell r="G1669">
            <v>0</v>
          </cell>
          <cell r="H1669">
            <v>853262007047</v>
          </cell>
          <cell r="I1669">
            <v>2</v>
          </cell>
          <cell r="J1669" t="str">
            <v>N/A</v>
          </cell>
        </row>
        <row r="1670">
          <cell r="A1670" t="str">
            <v>HWK-PBC</v>
          </cell>
          <cell r="B1670" t="str">
            <v>PREMIUM BLIND CHAIR</v>
          </cell>
          <cell r="C1670">
            <v>149.99</v>
          </cell>
          <cell r="E1670">
            <v>84.95</v>
          </cell>
          <cell r="G1670">
            <v>0</v>
          </cell>
          <cell r="H1670">
            <v>888151037171</v>
          </cell>
          <cell r="I1670" t="str">
            <v>TBD</v>
          </cell>
          <cell r="J1670" t="str">
            <v>N/A</v>
          </cell>
        </row>
        <row r="1671">
          <cell r="A1671" t="str">
            <v>HWK-HS3103</v>
          </cell>
          <cell r="B1671" t="str">
            <v>STEALTH SPIN™ CHAIR</v>
          </cell>
          <cell r="C1671">
            <v>139.99</v>
          </cell>
          <cell r="E1671">
            <v>74.95</v>
          </cell>
          <cell r="G1671">
            <v>0</v>
          </cell>
          <cell r="H1671">
            <v>853262007030</v>
          </cell>
          <cell r="I1671">
            <v>2</v>
          </cell>
          <cell r="J1671" t="str">
            <v>N/A</v>
          </cell>
        </row>
        <row r="1672">
          <cell r="A1672" t="str">
            <v>HWK-3001</v>
          </cell>
          <cell r="B1672" t="str">
            <v>ANY ANGLE TREE SEAT</v>
          </cell>
          <cell r="C1672">
            <v>89.99</v>
          </cell>
          <cell r="E1672">
            <v>49.95</v>
          </cell>
          <cell r="G1672">
            <v>0</v>
          </cell>
          <cell r="H1672">
            <v>855150006026</v>
          </cell>
          <cell r="I1672">
            <v>4</v>
          </cell>
          <cell r="J1672" t="str">
            <v>N/A</v>
          </cell>
        </row>
        <row r="1673">
          <cell r="A1673" t="str">
            <v>HWK-3052</v>
          </cell>
          <cell r="B1673" t="str">
            <v>360° ERGO™ BUCKET SEAT</v>
          </cell>
          <cell r="C1673">
            <v>39.99</v>
          </cell>
          <cell r="E1673">
            <v>21.95</v>
          </cell>
          <cell r="G1673">
            <v>0</v>
          </cell>
          <cell r="H1673">
            <v>855150006019</v>
          </cell>
          <cell r="I1673">
            <v>4</v>
          </cell>
          <cell r="J1673" t="str">
            <v>N/A</v>
          </cell>
        </row>
        <row r="1674">
          <cell r="A1674" t="str">
            <v>HWK-3053</v>
          </cell>
          <cell r="B1674" t="str">
            <v>MEMORY FOAM BUCKET SEAT</v>
          </cell>
          <cell r="C1674">
            <v>36.99</v>
          </cell>
          <cell r="E1674">
            <v>19.95</v>
          </cell>
          <cell r="G1674">
            <v>0</v>
          </cell>
          <cell r="H1674">
            <v>855150006057</v>
          </cell>
          <cell r="I1674">
            <v>12</v>
          </cell>
          <cell r="J1674">
            <v>4</v>
          </cell>
        </row>
        <row r="1675">
          <cell r="A1675" t="str">
            <v>CAMERA ACCESSORIES</v>
          </cell>
        </row>
        <row r="1676">
          <cell r="A1676" t="str">
            <v>HWK-3842</v>
          </cell>
          <cell r="B1676" t="str">
            <v>CAMERA STAKEOUT SYSTEM</v>
          </cell>
          <cell r="C1676">
            <v>54.99</v>
          </cell>
          <cell r="E1676">
            <v>29.95</v>
          </cell>
          <cell r="G1676">
            <v>0</v>
          </cell>
          <cell r="H1676">
            <v>855150006170</v>
          </cell>
          <cell r="I1676">
            <v>12</v>
          </cell>
          <cell r="J1676">
            <v>4</v>
          </cell>
        </row>
        <row r="1677">
          <cell r="A1677" t="str">
            <v>HWK-3501</v>
          </cell>
          <cell r="B1677" t="str">
            <v>ALL-CAMERA™ SPORT MOUNT</v>
          </cell>
          <cell r="C1677">
            <v>44.99</v>
          </cell>
          <cell r="E1677">
            <v>24.95</v>
          </cell>
          <cell r="G1677">
            <v>0</v>
          </cell>
          <cell r="H1677" t="str">
            <v>855150006156</v>
          </cell>
          <cell r="I1677">
            <v>24</v>
          </cell>
          <cell r="J1677">
            <v>6</v>
          </cell>
        </row>
        <row r="1678">
          <cell r="A1678" t="str">
            <v>ARCHERY ACCESSORIES</v>
          </cell>
          <cell r="B1678" t="str">
            <v/>
          </cell>
        </row>
        <row r="1679">
          <cell r="A1679" t="str">
            <v>HWK-3047-1</v>
          </cell>
          <cell r="B1679" t="str">
            <v>KWIK-GRAB CROSSBOW STAND</v>
          </cell>
          <cell r="C1679">
            <v>39.99</v>
          </cell>
          <cell r="E1679">
            <v>21.95</v>
          </cell>
          <cell r="G1679">
            <v>0</v>
          </cell>
          <cell r="H1679">
            <v>852916005927</v>
          </cell>
          <cell r="I1679">
            <v>6</v>
          </cell>
          <cell r="J1679" t="str">
            <v>N/A</v>
          </cell>
        </row>
        <row r="1680">
          <cell r="A1680" t="str">
            <v>HWK-3840</v>
          </cell>
          <cell r="B1680" t="str">
            <v>EARTH ANCHOR™ BOW HOLDER</v>
          </cell>
          <cell r="C1680">
            <v>34.99</v>
          </cell>
          <cell r="E1680">
            <v>19.95</v>
          </cell>
          <cell r="G1680">
            <v>0</v>
          </cell>
          <cell r="H1680">
            <v>855150006477</v>
          </cell>
          <cell r="I1680">
            <v>16</v>
          </cell>
          <cell r="J1680">
            <v>4</v>
          </cell>
        </row>
        <row r="1681">
          <cell r="A1681" t="str">
            <v>TREE ARMS</v>
          </cell>
        </row>
        <row r="1682">
          <cell r="A1682" t="str">
            <v>HWK-HA3025</v>
          </cell>
          <cell r="B1682" t="str">
            <v>GOGADGET™ BOW ARM</v>
          </cell>
          <cell r="C1682">
            <v>39.99</v>
          </cell>
          <cell r="E1682">
            <v>21.95</v>
          </cell>
          <cell r="G1682">
            <v>0</v>
          </cell>
          <cell r="H1682">
            <v>855150006576</v>
          </cell>
          <cell r="I1682">
            <v>24</v>
          </cell>
          <cell r="J1682">
            <v>6</v>
          </cell>
        </row>
        <row r="1683">
          <cell r="A1683" t="str">
            <v>HWK-HA3021</v>
          </cell>
          <cell r="B1683" t="str">
            <v>MEGA XTENDIBLE™ TREE ARM</v>
          </cell>
          <cell r="C1683">
            <v>29.99</v>
          </cell>
          <cell r="E1683">
            <v>16.95</v>
          </cell>
          <cell r="G1683">
            <v>0</v>
          </cell>
          <cell r="H1683">
            <v>855150006583</v>
          </cell>
          <cell r="I1683">
            <v>24</v>
          </cell>
          <cell r="J1683">
            <v>6</v>
          </cell>
        </row>
        <row r="1684">
          <cell r="A1684" t="str">
            <v>HWK-3019</v>
          </cell>
          <cell r="B1684" t="str">
            <v>LIMB GRIP™ BOW HOLDER</v>
          </cell>
          <cell r="C1684">
            <v>26.99</v>
          </cell>
          <cell r="E1684">
            <v>14.95</v>
          </cell>
          <cell r="G1684">
            <v>0</v>
          </cell>
          <cell r="H1684">
            <v>852916005972</v>
          </cell>
          <cell r="I1684">
            <v>24</v>
          </cell>
          <cell r="J1684">
            <v>6</v>
          </cell>
        </row>
        <row r="1685">
          <cell r="A1685" t="str">
            <v>HWK-HA3020</v>
          </cell>
          <cell r="B1685" t="str">
            <v>XTENDIBLE™ BOW ARM</v>
          </cell>
          <cell r="C1685">
            <v>23.99</v>
          </cell>
          <cell r="E1685">
            <v>12.95</v>
          </cell>
          <cell r="G1685">
            <v>0</v>
          </cell>
          <cell r="H1685">
            <v>855150006910</v>
          </cell>
          <cell r="I1685">
            <v>24</v>
          </cell>
          <cell r="J1685">
            <v>6</v>
          </cell>
        </row>
        <row r="1686">
          <cell r="A1686" t="str">
            <v>DEER RECOVERY</v>
          </cell>
        </row>
        <row r="1687">
          <cell r="A1687" t="str">
            <v>HWK-HA3420</v>
          </cell>
          <cell r="B1687" t="str">
            <v>CRAWLER™ DEER CART</v>
          </cell>
          <cell r="C1687">
            <v>249.99</v>
          </cell>
          <cell r="E1687">
            <v>149.94999999999999</v>
          </cell>
          <cell r="G1687">
            <v>0</v>
          </cell>
          <cell r="H1687">
            <v>852916005552</v>
          </cell>
          <cell r="I1687">
            <v>1</v>
          </cell>
          <cell r="J1687" t="str">
            <v>N/A</v>
          </cell>
        </row>
        <row r="1688">
          <cell r="A1688" t="str">
            <v>HWK-HA3405</v>
          </cell>
          <cell r="B1688" t="str">
            <v>XTENDIBLE CINCH™ GAMBREL</v>
          </cell>
          <cell r="C1688">
            <v>29.99</v>
          </cell>
          <cell r="E1688">
            <v>16.747499999999999</v>
          </cell>
          <cell r="G1688">
            <v>0</v>
          </cell>
          <cell r="H1688">
            <v>852916005866</v>
          </cell>
          <cell r="I1688">
            <v>24</v>
          </cell>
          <cell r="J1688">
            <v>6</v>
          </cell>
        </row>
        <row r="1689">
          <cell r="A1689" t="str">
            <v>HWK-HA3400</v>
          </cell>
          <cell r="B1689" t="str">
            <v>CINCH™ DEER DRAG</v>
          </cell>
          <cell r="C1689">
            <v>15.99</v>
          </cell>
          <cell r="E1689">
            <v>8.3475000000000001</v>
          </cell>
          <cell r="G1689">
            <v>0</v>
          </cell>
          <cell r="H1689">
            <v>852916005873</v>
          </cell>
          <cell r="I1689">
            <v>24</v>
          </cell>
          <cell r="J1689">
            <v>6</v>
          </cell>
        </row>
        <row r="1690">
          <cell r="A1690" t="str">
            <v>SAWS &amp; TOOLS</v>
          </cell>
        </row>
        <row r="1691">
          <cell r="A1691" t="str">
            <v>HWK-TPS15</v>
          </cell>
          <cell r="B1691" t="str">
            <v>RANGER POLE SAW 15FT / 11" HIGH CARBON STEEL SK5 BLADE / FOLDS TO 42" / 4.6LBS</v>
          </cell>
          <cell r="C1691">
            <v>159.99</v>
          </cell>
          <cell r="E1691">
            <v>89.95</v>
          </cell>
          <cell r="G1691">
            <v>0</v>
          </cell>
          <cell r="H1691">
            <v>888151029664</v>
          </cell>
          <cell r="I1691">
            <v>4</v>
          </cell>
          <cell r="J1691" t="str">
            <v>N/A</v>
          </cell>
        </row>
        <row r="1692">
          <cell r="A1692" t="str">
            <v>HWK-TPS8</v>
          </cell>
          <cell r="B1692" t="str">
            <v>RANGER POLE SAW 8FT / 11" HIGH CARBON STEEL SK5 BLADE / FOLDS TO 18" / 2.5LBS</v>
          </cell>
          <cell r="C1692">
            <v>119.99</v>
          </cell>
          <cell r="E1692">
            <v>59.95</v>
          </cell>
          <cell r="G1692">
            <v>0</v>
          </cell>
          <cell r="H1692">
            <v>888151029640</v>
          </cell>
          <cell r="I1692">
            <v>4</v>
          </cell>
          <cell r="J1692" t="str">
            <v>N/A</v>
          </cell>
        </row>
        <row r="1693">
          <cell r="A1693" t="str">
            <v>HWK-ULPS14</v>
          </cell>
          <cell r="B1693" t="str">
            <v>HELIUM POLE SAW 14FT / 11" HIGH CARBON STEEL SK5 BLADE / FOLDS TO 46" / 3.5LBS</v>
          </cell>
          <cell r="C1693">
            <v>129.99</v>
          </cell>
          <cell r="E1693">
            <v>74.95</v>
          </cell>
          <cell r="G1693">
            <v>0</v>
          </cell>
          <cell r="H1693">
            <v>888151029633</v>
          </cell>
          <cell r="I1693">
            <v>4</v>
          </cell>
          <cell r="J1693" t="str">
            <v>N/A</v>
          </cell>
        </row>
        <row r="1694">
          <cell r="A1694" t="str">
            <v>HWK-ULPS10</v>
          </cell>
          <cell r="B1694" t="str">
            <v>HELIUM POLE SAW 10FT / 11" HIGH CARBON STEEL SK5 BLADE / FOLDS TO 41" / 2.5LBS</v>
          </cell>
          <cell r="C1694">
            <v>99.99</v>
          </cell>
          <cell r="E1694">
            <v>59.95</v>
          </cell>
          <cell r="G1694">
            <v>0</v>
          </cell>
          <cell r="H1694">
            <v>888151029626</v>
          </cell>
          <cell r="I1694">
            <v>4</v>
          </cell>
          <cell r="J1694" t="str">
            <v>N/A</v>
          </cell>
        </row>
        <row r="1695">
          <cell r="A1695" t="str">
            <v>HWK-MACH</v>
          </cell>
          <cell r="B1695" t="str">
            <v>MACHETE / 23.25" FULL LENGTH / 14.98" 420 SS BLADE / NYLON SHEATH INCLUDED</v>
          </cell>
          <cell r="C1695">
            <v>44.99</v>
          </cell>
          <cell r="E1695">
            <v>24.95</v>
          </cell>
          <cell r="G1695">
            <v>0</v>
          </cell>
          <cell r="H1695">
            <v>888151030844</v>
          </cell>
          <cell r="I1695">
            <v>16</v>
          </cell>
          <cell r="J1695">
            <v>4</v>
          </cell>
        </row>
        <row r="1696">
          <cell r="A1696" t="str">
            <v>HWK-HATCH</v>
          </cell>
          <cell r="B1696" t="str">
            <v>HATCHET / 9.46" FULL LENGTH / 2.5" 420 SS BLADE / NYLON SHEATH INCLUDED</v>
          </cell>
          <cell r="C1696">
            <v>39.99</v>
          </cell>
          <cell r="E1696">
            <v>21.95</v>
          </cell>
          <cell r="G1696">
            <v>0</v>
          </cell>
          <cell r="H1696">
            <v>888151029688</v>
          </cell>
          <cell r="I1696">
            <v>16</v>
          </cell>
          <cell r="J1696">
            <v>4</v>
          </cell>
        </row>
        <row r="1697">
          <cell r="A1697" t="str">
            <v>HWK-PBSAW</v>
          </cell>
          <cell r="B1697" t="str">
            <v>PRUNING SAW / 11" HIGH CARBON STEEL SK5 BLADE / NYLON SHEATH / REPLACEMENT BLADE</v>
          </cell>
          <cell r="C1697">
            <v>34.99</v>
          </cell>
          <cell r="E1697">
            <v>19.95</v>
          </cell>
          <cell r="G1697">
            <v>0</v>
          </cell>
          <cell r="H1697">
            <v>888151029671</v>
          </cell>
          <cell r="I1697">
            <v>24</v>
          </cell>
          <cell r="J1697">
            <v>6</v>
          </cell>
        </row>
        <row r="1698">
          <cell r="A1698" t="str">
            <v>HWK-WSAW</v>
          </cell>
          <cell r="B1698" t="str">
            <v>WOOD SAW / 7" HIGH CARBON STEEL SK5 BLADE W/ 3 OPENING POSITIONS / FOLDS TO 8.25"</v>
          </cell>
          <cell r="C1698">
            <v>24.95</v>
          </cell>
          <cell r="E1698">
            <v>12.95</v>
          </cell>
          <cell r="G1698">
            <v>0</v>
          </cell>
          <cell r="H1698">
            <v>888151029602</v>
          </cell>
          <cell r="I1698">
            <v>24</v>
          </cell>
          <cell r="J1698">
            <v>6</v>
          </cell>
        </row>
        <row r="1699">
          <cell r="A1699" t="str">
            <v>HWK-PRUNER</v>
          </cell>
          <cell r="B1699" t="str">
            <v>HAND PRUNER W/ HIGH CARBON STEEL SK5 BLADE</v>
          </cell>
          <cell r="C1699">
            <v>19.989999999999998</v>
          </cell>
          <cell r="E1699">
            <v>11.95</v>
          </cell>
          <cell r="G1699">
            <v>0</v>
          </cell>
          <cell r="H1699">
            <v>888151029695</v>
          </cell>
          <cell r="I1699">
            <v>36</v>
          </cell>
          <cell r="J1699">
            <v>6</v>
          </cell>
        </row>
        <row r="1700">
          <cell r="A1700" t="str">
            <v>ROPE, HOIST LINES, &amp; GEAR     *2023 NEW ITEMS*</v>
          </cell>
        </row>
        <row r="1701">
          <cell r="A1701" t="str">
            <v>HWK-ASCDR</v>
          </cell>
          <cell r="B1701" t="str">
            <v>HAWK ASCENDER COMBO</v>
          </cell>
          <cell r="C1701">
            <v>49.99</v>
          </cell>
          <cell r="E1701">
            <v>28.95</v>
          </cell>
          <cell r="G1701">
            <v>0</v>
          </cell>
          <cell r="H1701">
            <v>888151046470</v>
          </cell>
          <cell r="I1701">
            <v>72</v>
          </cell>
          <cell r="J1701">
            <v>6</v>
          </cell>
        </row>
        <row r="1702">
          <cell r="A1702" t="str">
            <v>HWK-3027</v>
          </cell>
          <cell r="B1702" t="str">
            <v>FLEXARM GUN HOLDER</v>
          </cell>
          <cell r="C1702">
            <v>44.99</v>
          </cell>
          <cell r="E1702">
            <v>27.95</v>
          </cell>
          <cell r="G1702">
            <v>0</v>
          </cell>
          <cell r="H1702" t="str">
            <v>852916005828</v>
          </cell>
          <cell r="I1702">
            <v>8</v>
          </cell>
          <cell r="J1702">
            <v>4</v>
          </cell>
        </row>
        <row r="1703">
          <cell r="A1703" t="str">
            <v>HWK-HA3036</v>
          </cell>
          <cell r="B1703" t="str">
            <v>SPEED RETRACT™ HOIST REEL</v>
          </cell>
          <cell r="C1703">
            <v>29.99</v>
          </cell>
          <cell r="E1703">
            <v>16.75</v>
          </cell>
          <cell r="G1703">
            <v>0</v>
          </cell>
          <cell r="H1703" t="str">
            <v>852916005644</v>
          </cell>
          <cell r="I1703">
            <v>36</v>
          </cell>
          <cell r="J1703">
            <v>6</v>
          </cell>
        </row>
        <row r="1704">
          <cell r="A1704" t="str">
            <v>HWK-HA3032</v>
          </cell>
          <cell r="B1704" t="str">
            <v>JAW HOOK HOIST ROPE</v>
          </cell>
          <cell r="C1704">
            <v>9.99</v>
          </cell>
          <cell r="E1704">
            <v>5.25</v>
          </cell>
          <cell r="G1704">
            <v>0</v>
          </cell>
          <cell r="H1704" t="str">
            <v>852916005637</v>
          </cell>
          <cell r="I1704">
            <v>72</v>
          </cell>
          <cell r="J1704">
            <v>6</v>
          </cell>
        </row>
        <row r="1705">
          <cell r="A1705" t="str">
            <v>HWK-HA3033</v>
          </cell>
          <cell r="B1705" t="str">
            <v>TWIST TIE™ HOIST LINE</v>
          </cell>
          <cell r="C1705">
            <v>8.99</v>
          </cell>
          <cell r="E1705">
            <v>4.95</v>
          </cell>
          <cell r="G1705">
            <v>0</v>
          </cell>
          <cell r="H1705" t="str">
            <v>852916005064</v>
          </cell>
          <cell r="I1705">
            <v>72</v>
          </cell>
          <cell r="J1705">
            <v>6</v>
          </cell>
        </row>
        <row r="1706">
          <cell r="A1706" t="str">
            <v>HWK-3030</v>
          </cell>
          <cell r="B1706" t="str">
            <v>4MM BRAIDED HOIST ROPE</v>
          </cell>
          <cell r="C1706">
            <v>8.99</v>
          </cell>
          <cell r="E1706">
            <v>4.95</v>
          </cell>
          <cell r="G1706">
            <v>0</v>
          </cell>
          <cell r="H1706">
            <v>852916005040</v>
          </cell>
          <cell r="I1706">
            <v>36</v>
          </cell>
          <cell r="J1706">
            <v>6</v>
          </cell>
        </row>
        <row r="1707">
          <cell r="A1707" t="str">
            <v>HWK-HA3031</v>
          </cell>
          <cell r="B1707" t="str">
            <v>SPORTSMAN'S™ RUBBER WIRE</v>
          </cell>
          <cell r="C1707">
            <v>7.99</v>
          </cell>
          <cell r="E1707">
            <v>4.25</v>
          </cell>
          <cell r="G1707">
            <v>0</v>
          </cell>
          <cell r="H1707" t="str">
            <v>852916005057</v>
          </cell>
          <cell r="I1707">
            <v>48</v>
          </cell>
          <cell r="J1707">
            <v>6</v>
          </cell>
        </row>
        <row r="1708">
          <cell r="E1708" t="str">
            <v>HAWK TOTAL</v>
          </cell>
          <cell r="G1708">
            <v>0</v>
          </cell>
        </row>
        <row r="1709">
          <cell r="A1709" t="str">
            <v>MUDDY</v>
          </cell>
        </row>
        <row r="1710">
          <cell r="A1710" t="str">
            <v>Product ID</v>
          </cell>
          <cell r="B1710" t="str">
            <v>Description</v>
          </cell>
          <cell r="C1710" t="str">
            <v>MSRP</v>
          </cell>
          <cell r="D1710" t="str">
            <v>MAP</v>
          </cell>
          <cell r="E1710" t="str">
            <v>Master Dealer</v>
          </cell>
          <cell r="F1710" t="str">
            <v>QTY</v>
          </cell>
          <cell r="G1710" t="str">
            <v>Total</v>
          </cell>
          <cell r="H1710" t="str">
            <v>UPC</v>
          </cell>
          <cell r="I1710" t="str">
            <v>Master Pack</v>
          </cell>
          <cell r="J1710" t="str">
            <v>Inner Pack</v>
          </cell>
        </row>
        <row r="1711">
          <cell r="A1711" t="str">
            <v>TRAIL CAMERAS     *2023 NEW ITEMS*</v>
          </cell>
        </row>
        <row r="1712">
          <cell r="A1712" t="str">
            <v>MUD-MTRX</v>
          </cell>
          <cell r="B1712" t="str">
            <v>MATRIX CELLULAR CAMERA / 36MP / DUAL NETWORK W/ ON DEMAND PHOTO &amp; 1080P VIDEO CAPTURE / CRACKED MUD CAMO</v>
          </cell>
          <cell r="C1712">
            <v>129.99</v>
          </cell>
          <cell r="D1712">
            <v>119.99</v>
          </cell>
          <cell r="E1712">
            <v>89.95</v>
          </cell>
          <cell r="G1712">
            <v>0</v>
          </cell>
          <cell r="H1712">
            <v>813628045489</v>
          </cell>
          <cell r="I1712">
            <v>4</v>
          </cell>
          <cell r="J1712" t="str">
            <v>N/A</v>
          </cell>
        </row>
        <row r="1713">
          <cell r="A1713" t="str">
            <v>MUD-MTGTR</v>
          </cell>
          <cell r="B1713" t="str">
            <v>MITIGATOR CELLULAR CAMERA / 24MP / DUAL NETWORK W/ ON DEMAND PHOTO &amp; VIDEO CAPTURE / CRACKED MUD CAMO</v>
          </cell>
          <cell r="C1713">
            <v>99.99</v>
          </cell>
          <cell r="D1713">
            <v>79.989999999999995</v>
          </cell>
          <cell r="E1713">
            <v>59.95</v>
          </cell>
          <cell r="G1713">
            <v>0</v>
          </cell>
          <cell r="H1713">
            <v>813628045472</v>
          </cell>
          <cell r="I1713">
            <v>4</v>
          </cell>
          <cell r="J1713" t="str">
            <v>N/A</v>
          </cell>
        </row>
        <row r="1714">
          <cell r="A1714" t="str">
            <v>MUD-ATW</v>
          </cell>
          <cell r="B1714" t="str">
            <v>MANIFEST CELLULAR CAMERA 16MP - AT&amp;T</v>
          </cell>
          <cell r="C1714">
            <v>149.99</v>
          </cell>
          <cell r="E1714">
            <v>99.95</v>
          </cell>
          <cell r="G1714">
            <v>0</v>
          </cell>
          <cell r="H1714" t="str">
            <v>888151023327</v>
          </cell>
          <cell r="I1714">
            <v>4</v>
          </cell>
          <cell r="J1714" t="str">
            <v>N/A</v>
          </cell>
        </row>
        <row r="1715">
          <cell r="A1715" t="str">
            <v>MUD-VRZ</v>
          </cell>
          <cell r="B1715" t="str">
            <v>MANIFEST CELLULAR CAMERA 16MP - VERIZON</v>
          </cell>
          <cell r="C1715">
            <v>149.99</v>
          </cell>
          <cell r="E1715">
            <v>99.95</v>
          </cell>
          <cell r="G1715">
            <v>0</v>
          </cell>
          <cell r="H1715" t="str">
            <v>888151023334</v>
          </cell>
          <cell r="I1715">
            <v>4</v>
          </cell>
          <cell r="J1715" t="str">
            <v>N/A</v>
          </cell>
        </row>
        <row r="1716">
          <cell r="A1716" t="str">
            <v>MUD-MTC24VK</v>
          </cell>
          <cell r="B1716" t="str">
            <v>PRO CAM 24 MEGAPIXEL W/ VIDEO - BATTERIES AND 16GB SD CARD INCLUDED</v>
          </cell>
          <cell r="C1716">
            <v>119.95</v>
          </cell>
          <cell r="E1716">
            <v>85.95</v>
          </cell>
          <cell r="G1716">
            <v>0</v>
          </cell>
          <cell r="H1716">
            <v>888151030745</v>
          </cell>
          <cell r="I1716">
            <v>6</v>
          </cell>
          <cell r="J1716" t="str">
            <v>N/A</v>
          </cell>
        </row>
        <row r="1717">
          <cell r="A1717" t="str">
            <v>MUD-MTC20VK</v>
          </cell>
          <cell r="B1717" t="str">
            <v>PRO CAM 20 MEGAPIXEL W/ VIDEO - BATTERIES AND 16GB SD CARD INCLUDED</v>
          </cell>
          <cell r="C1717">
            <v>99.95</v>
          </cell>
          <cell r="E1717">
            <v>64.95</v>
          </cell>
          <cell r="G1717">
            <v>0</v>
          </cell>
          <cell r="H1717">
            <v>888151030738</v>
          </cell>
          <cell r="I1717">
            <v>6</v>
          </cell>
          <cell r="J1717" t="str">
            <v>N/A</v>
          </cell>
        </row>
        <row r="1718">
          <cell r="A1718" t="str">
            <v>MUD-MTC300K</v>
          </cell>
          <cell r="B1718" t="str">
            <v>PRO CAM 18 MEGAPIXEL W/ BATT AND SD</v>
          </cell>
          <cell r="C1718">
            <v>79.989999999999995</v>
          </cell>
          <cell r="E1718">
            <v>56.95</v>
          </cell>
          <cell r="G1718">
            <v>0</v>
          </cell>
          <cell r="H1718">
            <v>888151027035</v>
          </cell>
          <cell r="I1718">
            <v>6</v>
          </cell>
          <cell r="J1718" t="str">
            <v>N/A</v>
          </cell>
        </row>
        <row r="1719">
          <cell r="A1719" t="str">
            <v>MUD-MTC100K</v>
          </cell>
          <cell r="B1719" t="str">
            <v>PRO CAM 14 MEGAPIXEL W/ VIDEO - BATTERIES AND 16GB SD CARD INCLUDED</v>
          </cell>
          <cell r="C1719">
            <v>59.99</v>
          </cell>
          <cell r="E1719">
            <v>39.950000000000003</v>
          </cell>
          <cell r="G1719">
            <v>0</v>
          </cell>
          <cell r="H1719">
            <v>813094022557</v>
          </cell>
          <cell r="I1719">
            <v>6</v>
          </cell>
          <cell r="J1719" t="str">
            <v>N/A</v>
          </cell>
        </row>
        <row r="1720">
          <cell r="A1720" t="str">
            <v>TRAIL CAMERA ACCESSORIES</v>
          </cell>
        </row>
        <row r="1721">
          <cell r="A1721" t="str">
            <v>MUD-MCA200</v>
          </cell>
          <cell r="B1721" t="str">
            <v>OUTFITTER CAMERA ARM</v>
          </cell>
          <cell r="C1721">
            <v>189.99</v>
          </cell>
          <cell r="E1721">
            <v>99.95</v>
          </cell>
          <cell r="G1721">
            <v>0</v>
          </cell>
          <cell r="H1721" t="str">
            <v>813094020041</v>
          </cell>
          <cell r="I1721">
            <v>4</v>
          </cell>
          <cell r="J1721" t="str">
            <v>N/A</v>
          </cell>
        </row>
        <row r="1722">
          <cell r="A1722" t="str">
            <v>MUD-MCA150</v>
          </cell>
          <cell r="B1722" t="str">
            <v>HUNT HARD™ CAMERA ARM</v>
          </cell>
          <cell r="C1722">
            <v>99.99</v>
          </cell>
          <cell r="E1722">
            <v>55.95</v>
          </cell>
          <cell r="G1722">
            <v>0</v>
          </cell>
          <cell r="H1722" t="str">
            <v>813094023417</v>
          </cell>
          <cell r="I1722">
            <v>6</v>
          </cell>
          <cell r="J1722" t="str">
            <v>N/A</v>
          </cell>
        </row>
        <row r="1723">
          <cell r="A1723" t="str">
            <v>MUD-MCA100</v>
          </cell>
          <cell r="B1723" t="str">
            <v>BASIC CAMERA ARM</v>
          </cell>
          <cell r="C1723">
            <v>49.99</v>
          </cell>
          <cell r="E1723">
            <v>26.95</v>
          </cell>
          <cell r="G1723">
            <v>0</v>
          </cell>
          <cell r="H1723" t="str">
            <v>813094020034</v>
          </cell>
          <cell r="I1723">
            <v>6</v>
          </cell>
          <cell r="J1723" t="str">
            <v>N/A</v>
          </cell>
        </row>
        <row r="1724">
          <cell r="A1724" t="str">
            <v>MUD-CRV43HD</v>
          </cell>
          <cell r="B1724" t="str">
            <v>SD CARD READER/VIEWER W/ 4.3" LCD SCREEN</v>
          </cell>
          <cell r="C1724">
            <v>79.989999999999995</v>
          </cell>
          <cell r="E1724">
            <v>52.95</v>
          </cell>
          <cell r="G1724">
            <v>0</v>
          </cell>
          <cell r="H1724" t="str">
            <v>888151030974</v>
          </cell>
          <cell r="I1724">
            <v>24</v>
          </cell>
          <cell r="J1724">
            <v>6</v>
          </cell>
        </row>
        <row r="1725">
          <cell r="A1725" t="str">
            <v>MUD-QMCR</v>
          </cell>
          <cell r="B1725" t="str">
            <v>IOS 4 IN 1 CARD READER USB C / MICRO USB / USB 2.0 / LIGHTNING</v>
          </cell>
          <cell r="C1725">
            <v>29.99</v>
          </cell>
          <cell r="E1725">
            <v>14.95</v>
          </cell>
          <cell r="G1725">
            <v>0</v>
          </cell>
          <cell r="H1725">
            <v>888151031254</v>
          </cell>
          <cell r="I1725">
            <v>36</v>
          </cell>
          <cell r="J1725" t="str">
            <v>N/A</v>
          </cell>
        </row>
        <row r="1726">
          <cell r="A1726" t="str">
            <v>MUD-SDCRAND</v>
          </cell>
          <cell r="B1726" t="str">
            <v>MUD SD CARD READER FOR ANDROID PHONE</v>
          </cell>
          <cell r="C1726">
            <v>14.99</v>
          </cell>
          <cell r="E1726">
            <v>8.9499999999999993</v>
          </cell>
          <cell r="G1726">
            <v>0</v>
          </cell>
          <cell r="H1726">
            <v>888151031261</v>
          </cell>
          <cell r="I1726">
            <v>36</v>
          </cell>
          <cell r="J1726" t="str">
            <v>N/A</v>
          </cell>
        </row>
        <row r="1727">
          <cell r="A1727" t="str">
            <v>MUD-MTCA-TCS03</v>
          </cell>
          <cell r="B1727" t="str">
            <v>DUAL CAMERA GROUND MOUNT</v>
          </cell>
          <cell r="C1727">
            <v>39.99</v>
          </cell>
          <cell r="E1727">
            <v>21.95</v>
          </cell>
          <cell r="G1727">
            <v>0</v>
          </cell>
          <cell r="H1727" t="str">
            <v>813094022571</v>
          </cell>
          <cell r="I1727">
            <v>6</v>
          </cell>
          <cell r="J1727" t="str">
            <v>N/A</v>
          </cell>
        </row>
        <row r="1728">
          <cell r="A1728" t="str">
            <v>MUD-MA3511</v>
          </cell>
          <cell r="B1728" t="str">
            <v>SPEEDMOUNT</v>
          </cell>
          <cell r="C1728">
            <v>16.989999999999998</v>
          </cell>
          <cell r="E1728">
            <v>8.9499999999999993</v>
          </cell>
          <cell r="G1728">
            <v>0</v>
          </cell>
          <cell r="H1728" t="str">
            <v>813094023295</v>
          </cell>
          <cell r="I1728">
            <v>6</v>
          </cell>
          <cell r="J1728" t="str">
            <v>N/A</v>
          </cell>
        </row>
        <row r="1729">
          <cell r="A1729" t="str">
            <v>MUD-MTCA-TCS02</v>
          </cell>
          <cell r="B1729" t="str">
            <v>ADJUSTABLE TRAIL CAMERA SUPPORT</v>
          </cell>
          <cell r="C1729">
            <v>12.99</v>
          </cell>
          <cell r="E1729">
            <v>6.45</v>
          </cell>
          <cell r="G1729">
            <v>0</v>
          </cell>
          <cell r="H1729" t="str">
            <v>813094021123</v>
          </cell>
          <cell r="I1729">
            <v>6</v>
          </cell>
          <cell r="J1729" t="str">
            <v>N/A</v>
          </cell>
        </row>
        <row r="1730">
          <cell r="A1730" t="str">
            <v>MUD-SIGN-LWVS</v>
          </cell>
          <cell r="B1730" t="str">
            <v>MUDDY LIVE WIRELESS VIDEO SURVEILLANCE SIGN</v>
          </cell>
          <cell r="C1730">
            <v>8.99</v>
          </cell>
          <cell r="E1730">
            <v>3.95</v>
          </cell>
          <cell r="G1730">
            <v>0</v>
          </cell>
          <cell r="H1730">
            <v>888151028957</v>
          </cell>
          <cell r="I1730">
            <v>50</v>
          </cell>
          <cell r="J1730" t="str">
            <v>N/A</v>
          </cell>
        </row>
        <row r="1731">
          <cell r="A1731" t="str">
            <v>MUD-SIGN-VS</v>
          </cell>
          <cell r="B1731" t="str">
            <v>MUDDY VIDEO SURVEILLANCE SIGN</v>
          </cell>
          <cell r="C1731">
            <v>8.99</v>
          </cell>
          <cell r="E1731">
            <v>3.95</v>
          </cell>
          <cell r="G1731">
            <v>0</v>
          </cell>
          <cell r="H1731">
            <v>888151028964</v>
          </cell>
          <cell r="I1731">
            <v>50</v>
          </cell>
          <cell r="J1731" t="str">
            <v>N/A</v>
          </cell>
        </row>
        <row r="1732">
          <cell r="A1732" t="str">
            <v>RANGE FINDERS</v>
          </cell>
        </row>
        <row r="1733">
          <cell r="A1733" t="str">
            <v>MUD-LR1300X</v>
          </cell>
          <cell r="B1733" t="str">
            <v>LASER RANGE FINDER 1300 YARD W/ HD</v>
          </cell>
          <cell r="C1733">
            <v>229.99</v>
          </cell>
          <cell r="E1733">
            <v>149.94999999999999</v>
          </cell>
          <cell r="G1733">
            <v>0</v>
          </cell>
          <cell r="H1733" t="str">
            <v>888151024751</v>
          </cell>
          <cell r="I1733">
            <v>24</v>
          </cell>
          <cell r="J1733">
            <v>4</v>
          </cell>
        </row>
        <row r="1734">
          <cell r="A1734" t="str">
            <v>MUD-LR850X</v>
          </cell>
          <cell r="B1734" t="str">
            <v>LASER RANGE FINDER 850 YARD W/ HD</v>
          </cell>
          <cell r="C1734">
            <v>179.99</v>
          </cell>
          <cell r="E1734">
            <v>119.95</v>
          </cell>
          <cell r="G1734">
            <v>0</v>
          </cell>
          <cell r="H1734" t="str">
            <v>888151024744</v>
          </cell>
          <cell r="I1734">
            <v>24</v>
          </cell>
          <cell r="J1734">
            <v>4</v>
          </cell>
        </row>
        <row r="1735">
          <cell r="A1735" t="str">
            <v>MUD-LR650X</v>
          </cell>
          <cell r="B1735" t="str">
            <v>LASER RANGE FINDER 650 YARD W/ HD</v>
          </cell>
          <cell r="C1735">
            <v>159.99</v>
          </cell>
          <cell r="E1735">
            <v>109.95</v>
          </cell>
          <cell r="G1735">
            <v>0</v>
          </cell>
          <cell r="H1735" t="str">
            <v>888151024737</v>
          </cell>
          <cell r="I1735">
            <v>24</v>
          </cell>
          <cell r="J1735">
            <v>4</v>
          </cell>
        </row>
        <row r="1736">
          <cell r="A1736" t="str">
            <v>MUD-LR650</v>
          </cell>
          <cell r="B1736" t="str">
            <v>LASER RANGE FINDER 650 YARD</v>
          </cell>
          <cell r="C1736">
            <v>149.99</v>
          </cell>
          <cell r="E1736">
            <v>89.95</v>
          </cell>
          <cell r="G1736">
            <v>0</v>
          </cell>
          <cell r="H1736" t="str">
            <v>888151023907</v>
          </cell>
          <cell r="I1736">
            <v>24</v>
          </cell>
          <cell r="J1736">
            <v>6</v>
          </cell>
        </row>
        <row r="1737">
          <cell r="A1737" t="str">
            <v>MUD-LR500</v>
          </cell>
          <cell r="B1737" t="str">
            <v>LASER RANGEFINDER 500 YARD</v>
          </cell>
          <cell r="C1737">
            <v>129.99</v>
          </cell>
          <cell r="E1737">
            <v>79.95</v>
          </cell>
          <cell r="G1737">
            <v>0</v>
          </cell>
          <cell r="H1737">
            <v>888151024829</v>
          </cell>
          <cell r="I1737">
            <v>24</v>
          </cell>
          <cell r="J1737">
            <v>6</v>
          </cell>
        </row>
        <row r="1738">
          <cell r="A1738" t="str">
            <v>MUD-LR450</v>
          </cell>
          <cell r="B1738" t="str">
            <v>LASER RANGE FINDER 450 YARD</v>
          </cell>
          <cell r="C1738">
            <v>119.99</v>
          </cell>
          <cell r="E1738">
            <v>72.95</v>
          </cell>
          <cell r="G1738">
            <v>0</v>
          </cell>
          <cell r="H1738" t="str">
            <v>888151023686</v>
          </cell>
          <cell r="I1738">
            <v>24</v>
          </cell>
          <cell r="J1738">
            <v>6</v>
          </cell>
        </row>
        <row r="1739">
          <cell r="A1739" t="str">
            <v>BOX BLINDS &amp; COMBOS</v>
          </cell>
        </row>
        <row r="1740">
          <cell r="A1740" t="str">
            <v>MUD-BBB7000-TWR</v>
          </cell>
          <cell r="B1740" t="str">
            <v>THE PENTHOUSE &amp; PREMIUM 10' TOWER BASE W/ CARPET FLOOR MAT</v>
          </cell>
          <cell r="C1740">
            <v>4999.99</v>
          </cell>
          <cell r="E1740">
            <v>3499.95</v>
          </cell>
          <cell r="G1740">
            <v>0</v>
          </cell>
          <cell r="H1740" t="str">
            <v>888151028063</v>
          </cell>
          <cell r="I1740" t="str">
            <v>TBD</v>
          </cell>
          <cell r="J1740" t="str">
            <v>N/A</v>
          </cell>
        </row>
        <row r="1741">
          <cell r="A1741" t="str">
            <v>MUD-BBB7010</v>
          </cell>
          <cell r="B1741" t="str">
            <v>THE PENTHOUSE &amp; ELITE 10' TOWER W/ CARPET FLOOR MAT</v>
          </cell>
          <cell r="C1741">
            <v>4599.99</v>
          </cell>
          <cell r="E1741">
            <v>3199.95</v>
          </cell>
          <cell r="G1741">
            <v>0</v>
          </cell>
          <cell r="H1741" t="str">
            <v>813094023097</v>
          </cell>
          <cell r="I1741" t="str">
            <v>TBD</v>
          </cell>
          <cell r="J1741" t="str">
            <v>N/A</v>
          </cell>
        </row>
        <row r="1742">
          <cell r="A1742" t="str">
            <v>MUD-BBB7005</v>
          </cell>
          <cell r="B1742" t="str">
            <v>THE PENTHOUSE &amp; ELITE 5' TOWER W/ CARPET FLOOR MAT</v>
          </cell>
          <cell r="C1742">
            <v>4399.99</v>
          </cell>
          <cell r="E1742">
            <v>2999.95</v>
          </cell>
          <cell r="G1742">
            <v>0</v>
          </cell>
          <cell r="H1742" t="str">
            <v>813094023189</v>
          </cell>
          <cell r="I1742" t="str">
            <v>TBD</v>
          </cell>
          <cell r="J1742" t="str">
            <v>N/A</v>
          </cell>
        </row>
        <row r="1743">
          <cell r="A1743" t="str">
            <v>MUD-BBB7000</v>
          </cell>
          <cell r="B1743" t="str">
            <v>THE PENTHOUSE - 7.25FT WIDE X 5.75FT DEEP X 6.5FT TALL W/ CARPET FLOOR MAT</v>
          </cell>
          <cell r="C1743">
            <v>3899.99</v>
          </cell>
          <cell r="E1743">
            <v>2599.9499999999998</v>
          </cell>
          <cell r="G1743">
            <v>0</v>
          </cell>
          <cell r="H1743" t="str">
            <v>813094022830</v>
          </cell>
          <cell r="I1743" t="str">
            <v>TBD</v>
          </cell>
          <cell r="J1743" t="str">
            <v>N/A</v>
          </cell>
        </row>
        <row r="1744">
          <cell r="A1744" t="str">
            <v>MUD-BBB5000-TWR</v>
          </cell>
          <cell r="B1744" t="str">
            <v>BULL XL AND PREMIUM TOWER BASE 10’ TOWER W/ CARPET FLOOR MAT</v>
          </cell>
          <cell r="C1744">
            <v>4299.99</v>
          </cell>
          <cell r="E1744">
            <v>3149.95</v>
          </cell>
          <cell r="G1744">
            <v>0</v>
          </cell>
          <cell r="H1744" t="str">
            <v>888151028056</v>
          </cell>
          <cell r="I1744" t="str">
            <v>TBD</v>
          </cell>
          <cell r="J1744" t="str">
            <v>N/A</v>
          </cell>
        </row>
        <row r="1745">
          <cell r="A1745" t="str">
            <v>MUD-BBB5010</v>
          </cell>
          <cell r="B1745" t="str">
            <v>BULL XL AND ELITE 10’ TOWER W/ CARPET FLOOR MAT</v>
          </cell>
          <cell r="C1745">
            <v>3899.99</v>
          </cell>
          <cell r="E1745">
            <v>2849.95</v>
          </cell>
          <cell r="G1745">
            <v>0</v>
          </cell>
          <cell r="H1745" t="str">
            <v>813094023455</v>
          </cell>
          <cell r="I1745" t="str">
            <v>TBD</v>
          </cell>
          <cell r="J1745" t="str">
            <v>N/A</v>
          </cell>
        </row>
        <row r="1746">
          <cell r="A1746" t="str">
            <v>MUD-BBB5005</v>
          </cell>
          <cell r="B1746" t="str">
            <v>BULL XL AND ELITE 5’ TOWER W/ CARPET FLOOR MAT</v>
          </cell>
          <cell r="C1746">
            <v>3699.99</v>
          </cell>
          <cell r="E1746">
            <v>2649.95</v>
          </cell>
          <cell r="G1746">
            <v>0</v>
          </cell>
          <cell r="H1746" t="str">
            <v>813094023448</v>
          </cell>
          <cell r="I1746" t="str">
            <v>TBD</v>
          </cell>
          <cell r="J1746" t="str">
            <v>N/A</v>
          </cell>
        </row>
        <row r="1747">
          <cell r="A1747" t="str">
            <v>MUD-BBB5000</v>
          </cell>
          <cell r="B1747" t="str">
            <v>BULL XL - 6FT WIDE X 6 FT TALL W/ XL WINDOWS W/ CARPET FLOOR MAT</v>
          </cell>
          <cell r="C1747">
            <v>3299.99</v>
          </cell>
          <cell r="E1747">
            <v>2349.9499999999998</v>
          </cell>
          <cell r="G1747">
            <v>0</v>
          </cell>
          <cell r="H1747" t="str">
            <v>813094023431</v>
          </cell>
          <cell r="I1747" t="str">
            <v>TBD</v>
          </cell>
          <cell r="J1747" t="str">
            <v>N/A</v>
          </cell>
        </row>
        <row r="1748">
          <cell r="A1748" t="str">
            <v>MUD-BBB4000-TWR</v>
          </cell>
          <cell r="B1748" t="str">
            <v>BULL &amp; PREMIUM 10' TOWER BASE W/ CARPET FLOOR MAT</v>
          </cell>
          <cell r="C1748">
            <v>3999.99</v>
          </cell>
          <cell r="E1748">
            <v>2949.95</v>
          </cell>
          <cell r="G1748">
            <v>0</v>
          </cell>
          <cell r="H1748" t="str">
            <v>888151028049</v>
          </cell>
          <cell r="I1748" t="str">
            <v>TBD</v>
          </cell>
          <cell r="J1748" t="str">
            <v>N/A</v>
          </cell>
        </row>
        <row r="1749">
          <cell r="A1749" t="str">
            <v>MUD-BBB4000-10C</v>
          </cell>
          <cell r="B1749" t="str">
            <v>BULL &amp; 10' ELITE TOWER W/ CARPET FLOOR MAT</v>
          </cell>
          <cell r="C1749">
            <v>3599.99</v>
          </cell>
          <cell r="E1749">
            <v>2649.95</v>
          </cell>
          <cell r="G1749">
            <v>0</v>
          </cell>
          <cell r="H1749" t="str">
            <v>813094022090</v>
          </cell>
          <cell r="I1749" t="str">
            <v>TBD</v>
          </cell>
          <cell r="J1749" t="str">
            <v>N/A</v>
          </cell>
        </row>
        <row r="1750">
          <cell r="A1750" t="str">
            <v>MUD-BBB4005</v>
          </cell>
          <cell r="B1750" t="str">
            <v>BULL &amp; 5' ELITE TOWER W/ CARPET FLOOR MAT</v>
          </cell>
          <cell r="C1750">
            <v>3399.99</v>
          </cell>
          <cell r="E1750">
            <v>2449.9499999999998</v>
          </cell>
          <cell r="G1750">
            <v>0</v>
          </cell>
          <cell r="H1750" t="str">
            <v>813094023172</v>
          </cell>
          <cell r="I1750" t="str">
            <v>TBD</v>
          </cell>
          <cell r="J1750" t="str">
            <v>N/A</v>
          </cell>
        </row>
        <row r="1751">
          <cell r="A1751" t="str">
            <v>MUD-BBB4000</v>
          </cell>
          <cell r="B1751" t="str">
            <v>BULL - 6FT WIDE X 6 FT TALL W/ CARPET FLOOR MAT</v>
          </cell>
          <cell r="C1751">
            <v>2799.99</v>
          </cell>
          <cell r="E1751">
            <v>2149.9499999999998</v>
          </cell>
          <cell r="G1751">
            <v>0</v>
          </cell>
          <cell r="H1751" t="str">
            <v>813094021970</v>
          </cell>
          <cell r="I1751" t="str">
            <v>TBD</v>
          </cell>
          <cell r="J1751" t="str">
            <v>N/A</v>
          </cell>
        </row>
        <row r="1752">
          <cell r="A1752" t="str">
            <v>MUD-BBB2000-10C</v>
          </cell>
          <cell r="B1752" t="str">
            <v>STRIKER &amp; 10' ELITE TOWER W/ CARPET FLOOR MAT</v>
          </cell>
          <cell r="C1752">
            <v>2999.99</v>
          </cell>
          <cell r="E1752">
            <v>2099.9899999999998</v>
          </cell>
          <cell r="G1752">
            <v>0</v>
          </cell>
          <cell r="H1752" t="str">
            <v>888151027080</v>
          </cell>
          <cell r="I1752" t="str">
            <v>TBD</v>
          </cell>
          <cell r="J1752" t="str">
            <v>N/A</v>
          </cell>
        </row>
        <row r="1753">
          <cell r="A1753" t="str">
            <v>MUD-BBB2000-5C</v>
          </cell>
          <cell r="B1753" t="str">
            <v>STRIKER &amp; 5' ELITE TOWER W/ CARPET FLOOR MAT</v>
          </cell>
          <cell r="C1753">
            <v>2799.99</v>
          </cell>
          <cell r="E1753">
            <v>1899.99</v>
          </cell>
          <cell r="G1753">
            <v>0</v>
          </cell>
          <cell r="H1753" t="str">
            <v>888151029787</v>
          </cell>
          <cell r="I1753" t="str">
            <v>TBD</v>
          </cell>
          <cell r="J1753" t="str">
            <v>N/A</v>
          </cell>
        </row>
        <row r="1754">
          <cell r="A1754" t="str">
            <v>MUD-BBB2000</v>
          </cell>
          <cell r="B1754" t="str">
            <v>STRIKER - 4' WIDE X 6' LONG W/ CARPET FLOOR MAT</v>
          </cell>
          <cell r="C1754">
            <v>2299.9899999999998</v>
          </cell>
          <cell r="E1754">
            <v>1549.95</v>
          </cell>
          <cell r="G1754">
            <v>0</v>
          </cell>
          <cell r="H1754" t="str">
            <v>888151027073</v>
          </cell>
          <cell r="I1754" t="str">
            <v>TBD</v>
          </cell>
          <cell r="J1754" t="str">
            <v>N/A</v>
          </cell>
        </row>
        <row r="1755">
          <cell r="A1755" t="str">
            <v>MUD-BBB1010</v>
          </cell>
          <cell r="B1755" t="str">
            <v>GUNNER W DELUXE 10' TOWER W/ CARPET FLOOR MAT</v>
          </cell>
          <cell r="C1755">
            <v>2199.9899999999998</v>
          </cell>
          <cell r="E1755">
            <v>1249.95</v>
          </cell>
          <cell r="G1755">
            <v>0</v>
          </cell>
          <cell r="H1755" t="str">
            <v>813094023165</v>
          </cell>
          <cell r="I1755" t="str">
            <v>TBD</v>
          </cell>
          <cell r="J1755" t="str">
            <v>N/A</v>
          </cell>
        </row>
        <row r="1756">
          <cell r="A1756" t="str">
            <v>MUD-BBB1000-5C</v>
          </cell>
          <cell r="B1756" t="str">
            <v>GUNNER &amp; 5' DELUXE TOWER W/ CARPET FLOOR MAT</v>
          </cell>
          <cell r="C1756">
            <v>1999.9899999999998</v>
          </cell>
          <cell r="E1756">
            <v>1149.95</v>
          </cell>
          <cell r="G1756">
            <v>0</v>
          </cell>
          <cell r="H1756" t="str">
            <v>813094022687</v>
          </cell>
          <cell r="I1756" t="str">
            <v>TBD</v>
          </cell>
          <cell r="J1756" t="str">
            <v>N/A</v>
          </cell>
        </row>
        <row r="1757">
          <cell r="A1757" t="str">
            <v>MUD-BBB1000</v>
          </cell>
          <cell r="B1757" t="str">
            <v>GUNNER - 4' SQUARE X 7' TALL W/ CARPET FLOOR MAT</v>
          </cell>
          <cell r="C1757">
            <v>1699.99</v>
          </cell>
          <cell r="E1757">
            <v>999.95</v>
          </cell>
          <cell r="G1757">
            <v>0</v>
          </cell>
          <cell r="H1757" t="str">
            <v>813094022748</v>
          </cell>
          <cell r="I1757" t="str">
            <v>TBD</v>
          </cell>
          <cell r="J1757" t="str">
            <v>N/A</v>
          </cell>
        </row>
        <row r="1758">
          <cell r="A1758" t="str">
            <v>MUD-BBB0760</v>
          </cell>
          <cell r="B1758" t="str">
            <v>THE SOFT SIDE 360 WITH DELUXE 10' TOWER</v>
          </cell>
          <cell r="C1758">
            <v>1299.99</v>
          </cell>
          <cell r="E1758">
            <v>769.95</v>
          </cell>
          <cell r="G1758">
            <v>0</v>
          </cell>
          <cell r="H1758" t="str">
            <v>813094023080</v>
          </cell>
          <cell r="I1758">
            <v>6</v>
          </cell>
          <cell r="J1758" t="str">
            <v>N/A</v>
          </cell>
        </row>
        <row r="1759">
          <cell r="A1759" t="str">
            <v>MUD-BBB0755</v>
          </cell>
          <cell r="B1759" t="str">
            <v>THE SOFT SIDE 360 WITH DELUXE 5' TOWER</v>
          </cell>
          <cell r="C1759">
            <v>1059.99</v>
          </cell>
          <cell r="E1759">
            <v>649.95000000000005</v>
          </cell>
          <cell r="G1759">
            <v>0</v>
          </cell>
          <cell r="H1759" t="str">
            <v>813094023073</v>
          </cell>
          <cell r="I1759">
            <v>8</v>
          </cell>
          <cell r="J1759" t="str">
            <v>N/A</v>
          </cell>
        </row>
        <row r="1760">
          <cell r="A1760" t="str">
            <v>MUD-BBB0750</v>
          </cell>
          <cell r="B1760" t="str">
            <v>THE SOFT SIDE 360 BLIND / 72" X 72" X 85" TALL / STEEL MESH FLOOR &amp; FLOOR PAD</v>
          </cell>
          <cell r="C1760">
            <v>849.99</v>
          </cell>
          <cell r="E1760">
            <v>524.95000000000005</v>
          </cell>
          <cell r="G1760">
            <v>0</v>
          </cell>
          <cell r="H1760" t="str">
            <v>813094022823</v>
          </cell>
          <cell r="I1760">
            <v>12</v>
          </cell>
          <cell r="J1760" t="str">
            <v>N/A</v>
          </cell>
        </row>
        <row r="1761">
          <cell r="A1761" t="str">
            <v>TOWER KITS</v>
          </cell>
        </row>
        <row r="1762">
          <cell r="A1762" t="str">
            <v>MUD-TWRBASE</v>
          </cell>
          <cell r="B1762" t="str">
            <v>PREMIUM 10' TOWER BASE W/ GRADUAL STAIRCASE (FOR USE W/ ANY MUDDY BOX BLIND)</v>
          </cell>
          <cell r="C1762">
            <v>1799.99</v>
          </cell>
          <cell r="E1762">
            <v>999.95</v>
          </cell>
          <cell r="G1762">
            <v>0</v>
          </cell>
          <cell r="H1762">
            <v>888151026823</v>
          </cell>
          <cell r="I1762" t="str">
            <v>TBD</v>
          </cell>
          <cell r="J1762" t="str">
            <v>N/A</v>
          </cell>
        </row>
        <row r="1763">
          <cell r="A1763" t="str">
            <v>MUD-BBT500</v>
          </cell>
          <cell r="B1763" t="str">
            <v>ELITE 5' TOWER (FOR USE W/ BBB7000, BBB4000, BBB2000, BBB1000 &amp; BBB0750)</v>
          </cell>
          <cell r="C1763">
            <v>899.99</v>
          </cell>
          <cell r="E1763">
            <v>599.95000000000005</v>
          </cell>
          <cell r="G1763">
            <v>0</v>
          </cell>
          <cell r="H1763" t="str">
            <v>813094023042</v>
          </cell>
          <cell r="I1763" t="str">
            <v>10 / PALLET</v>
          </cell>
          <cell r="J1763" t="str">
            <v>N/A</v>
          </cell>
        </row>
        <row r="1764">
          <cell r="A1764" t="str">
            <v>MUD-BBT510</v>
          </cell>
          <cell r="B1764" t="str">
            <v>ELITE 10' TOWER EXTENSION KIT (FOR USE W/ BBB7000, BBB4000, BBB2000, BBB1000 &amp; BBB0750)</v>
          </cell>
          <cell r="C1764">
            <v>429.99</v>
          </cell>
          <cell r="E1764">
            <v>279.95</v>
          </cell>
          <cell r="G1764">
            <v>0</v>
          </cell>
          <cell r="H1764" t="str">
            <v>813094023059</v>
          </cell>
          <cell r="I1764" t="str">
            <v>24 / PALLET</v>
          </cell>
          <cell r="J1764" t="str">
            <v>N/A</v>
          </cell>
        </row>
        <row r="1765">
          <cell r="A1765" t="str">
            <v>MUD-BBT515</v>
          </cell>
          <cell r="B1765" t="str">
            <v xml:space="preserve">ELITE 15' TOWER EXTENSION KIT (FOR USE W/ BBT500 &amp; BBT510) </v>
          </cell>
          <cell r="C1765">
            <v>799.99</v>
          </cell>
          <cell r="E1765">
            <v>529.95000000000005</v>
          </cell>
          <cell r="G1765">
            <v>0</v>
          </cell>
          <cell r="H1765">
            <v>888151026700</v>
          </cell>
          <cell r="I1765" t="str">
            <v>TBD</v>
          </cell>
          <cell r="J1765" t="str">
            <v>N/A</v>
          </cell>
        </row>
        <row r="1766">
          <cell r="A1766" t="str">
            <v>MUD-BBT200</v>
          </cell>
          <cell r="B1766" t="str">
            <v>DELUXE 5' TOWER (FOR USE W/ BBB1000 &amp; BBB0750)</v>
          </cell>
          <cell r="C1766">
            <v>479.99</v>
          </cell>
          <cell r="E1766">
            <v>299.95</v>
          </cell>
          <cell r="G1766">
            <v>0</v>
          </cell>
          <cell r="H1766" t="str">
            <v>813094023028</v>
          </cell>
          <cell r="I1766" t="str">
            <v>19 / PALLET</v>
          </cell>
          <cell r="J1766" t="str">
            <v>N/A</v>
          </cell>
        </row>
        <row r="1767">
          <cell r="A1767" t="str">
            <v>MUD-BBT210</v>
          </cell>
          <cell r="B1767" t="str">
            <v>DELUXE 5' TOWER EXTENSION KIT (FOR USE W/ BBB1000 &amp; BBB0750)</v>
          </cell>
          <cell r="C1767">
            <v>299.99</v>
          </cell>
          <cell r="E1767">
            <v>189.95</v>
          </cell>
          <cell r="G1767">
            <v>0</v>
          </cell>
          <cell r="H1767" t="str">
            <v>813094023035</v>
          </cell>
          <cell r="I1767" t="str">
            <v>22 / PALLET</v>
          </cell>
          <cell r="J1767" t="str">
            <v>N/A</v>
          </cell>
        </row>
        <row r="1768">
          <cell r="A1768" t="str">
            <v>MUD-TWRSKD</v>
          </cell>
          <cell r="B1768" t="str">
            <v>TOWER SKIDS (FOR USE W/ BBT200 &amp; BBT500)</v>
          </cell>
          <cell r="C1768">
            <v>399.99</v>
          </cell>
          <cell r="E1768">
            <v>249.95</v>
          </cell>
          <cell r="G1768">
            <v>0</v>
          </cell>
          <cell r="H1768">
            <v>888151026830</v>
          </cell>
          <cell r="I1768" t="str">
            <v>TBD</v>
          </cell>
          <cell r="J1768" t="str">
            <v>N/A</v>
          </cell>
        </row>
        <row r="1769">
          <cell r="A1769" t="str">
            <v>MUD-BBT050</v>
          </cell>
          <cell r="B1769" t="str">
            <v>UNIVERSAL 6'X6' PLATFORM KIT</v>
          </cell>
          <cell r="C1769">
            <v>289.99</v>
          </cell>
          <cell r="E1769">
            <v>179.95</v>
          </cell>
          <cell r="G1769">
            <v>0</v>
          </cell>
          <cell r="H1769">
            <v>813094023011</v>
          </cell>
          <cell r="I1769" t="str">
            <v>TBD</v>
          </cell>
          <cell r="J1769" t="str">
            <v>N/A</v>
          </cell>
        </row>
        <row r="1770">
          <cell r="A1770" t="str">
            <v>BOX BLIND ACCESSORIES     *2024 NEW ITEMS*</v>
          </cell>
        </row>
        <row r="1771">
          <cell r="A1771" t="str">
            <v>MUD-BBA002</v>
          </cell>
          <cell r="B1771" t="str">
            <v>UNIVERSAL BOX BLIND MAGNETIC CURTAIN KIT</v>
          </cell>
          <cell r="C1771">
            <v>99.99</v>
          </cell>
          <cell r="E1771">
            <v>59.95</v>
          </cell>
          <cell r="G1771">
            <v>0</v>
          </cell>
          <cell r="H1771" t="str">
            <v>813094023103</v>
          </cell>
          <cell r="I1771">
            <v>6</v>
          </cell>
          <cell r="J1771" t="str">
            <v>N/A</v>
          </cell>
        </row>
        <row r="1772">
          <cell r="A1772" t="str">
            <v>MUD-WSB</v>
          </cell>
          <cell r="B1772" t="str">
            <v>WINDOW SHOOTING BAG</v>
          </cell>
          <cell r="C1772">
            <v>29.99</v>
          </cell>
          <cell r="E1772">
            <v>17.95</v>
          </cell>
          <cell r="G1772">
            <v>0</v>
          </cell>
          <cell r="H1772">
            <v>888151048665</v>
          </cell>
          <cell r="I1772">
            <v>6</v>
          </cell>
          <cell r="J1772" t="str">
            <v>N/A</v>
          </cell>
        </row>
        <row r="1773">
          <cell r="A1773" t="str">
            <v>MUD-BBA-BH1</v>
          </cell>
          <cell r="B1773" t="str">
            <v>BOX BLIND BOW HANGER</v>
          </cell>
          <cell r="C1773">
            <v>12.99</v>
          </cell>
          <cell r="E1773">
            <v>6.95</v>
          </cell>
          <cell r="G1773">
            <v>0</v>
          </cell>
          <cell r="H1773" t="str">
            <v>813094022373</v>
          </cell>
          <cell r="I1773">
            <v>36</v>
          </cell>
          <cell r="J1773">
            <v>6</v>
          </cell>
        </row>
        <row r="1774">
          <cell r="A1774" t="str">
            <v>GROUND BLINDS</v>
          </cell>
        </row>
        <row r="1775">
          <cell r="A1775" t="str">
            <v>MUD-MGB6000</v>
          </cell>
          <cell r="B1775" t="str">
            <v>BALE BLIND / 82” WIDE X 64” LONG SHOOTING WIDTH X 73” STANDING HEIGHT</v>
          </cell>
          <cell r="C1775">
            <v>599.99</v>
          </cell>
          <cell r="E1775">
            <v>379.95</v>
          </cell>
          <cell r="G1775">
            <v>0</v>
          </cell>
          <cell r="H1775" t="str">
            <v>813094021895</v>
          </cell>
          <cell r="I1775">
            <v>11</v>
          </cell>
          <cell r="J1775" t="str">
            <v>N/A</v>
          </cell>
        </row>
        <row r="1776">
          <cell r="A1776" t="str">
            <v>MUD-IGB3-EPC</v>
          </cell>
          <cell r="B1776" t="str">
            <v>INFINITY 3 MAN EPIC / SHADOW MESH WINDOWS / 82" X 82" SHOOTING WIDTH X 72" STANDING HEIGHT</v>
          </cell>
          <cell r="C1776">
            <v>279.99</v>
          </cell>
          <cell r="E1776">
            <v>195.95</v>
          </cell>
          <cell r="G1776">
            <v>0</v>
          </cell>
          <cell r="H1776">
            <v>888151031919</v>
          </cell>
          <cell r="I1776">
            <v>2</v>
          </cell>
          <cell r="J1776" t="str">
            <v>N/A</v>
          </cell>
        </row>
        <row r="1777">
          <cell r="A1777" t="str">
            <v>MUD-INFBLND3</v>
          </cell>
          <cell r="B1777" t="str">
            <v>INFINITY 3 MAN / SHADOW MESH WINDOWS / 82" X 82" SHOOTING WIDTH X 72" STANDING HEIGHT</v>
          </cell>
          <cell r="C1777">
            <v>299.99</v>
          </cell>
          <cell r="E1777">
            <v>199.95</v>
          </cell>
          <cell r="G1777">
            <v>0</v>
          </cell>
          <cell r="H1777">
            <v>888151023761</v>
          </cell>
          <cell r="I1777">
            <v>2</v>
          </cell>
          <cell r="J1777" t="str">
            <v>N/A</v>
          </cell>
        </row>
        <row r="1778">
          <cell r="A1778" t="str">
            <v>MUD-IGB2-EPC</v>
          </cell>
          <cell r="B1778" t="str">
            <v xml:space="preserve">INFINITY 2 MAN EPIC / SHADOW MESH WINDOWS / 75" X 75" SHOOTING WIDTH X 72" STANDING HEIGHT </v>
          </cell>
          <cell r="C1778">
            <v>199.99</v>
          </cell>
          <cell r="E1778">
            <v>139.94999999999999</v>
          </cell>
          <cell r="G1778">
            <v>0</v>
          </cell>
          <cell r="H1778">
            <v>888151031902</v>
          </cell>
          <cell r="I1778">
            <v>2</v>
          </cell>
          <cell r="J1778" t="str">
            <v>N/A</v>
          </cell>
        </row>
        <row r="1779">
          <cell r="A1779" t="str">
            <v>MUD-INFBLND2</v>
          </cell>
          <cell r="B1779" t="str">
            <v xml:space="preserve">INFINITY 2 MAN / SHADOW MESH WINDOWS / 75" X 75" SHOOTING WIDTH X 72" STANDING HEIGHT </v>
          </cell>
          <cell r="C1779">
            <v>249.99</v>
          </cell>
          <cell r="E1779">
            <v>159.94999999999999</v>
          </cell>
          <cell r="G1779">
            <v>0</v>
          </cell>
          <cell r="H1779">
            <v>888151023754</v>
          </cell>
          <cell r="I1779">
            <v>2</v>
          </cell>
          <cell r="J1779" t="str">
            <v>N/A</v>
          </cell>
        </row>
        <row r="1780">
          <cell r="A1780" t="str">
            <v>MUD-MGBTP</v>
          </cell>
          <cell r="B1780" t="str">
            <v>TWIN PEAKS / 58" LONG X 58" WIDE X 70" STANDING HEIGHT</v>
          </cell>
          <cell r="C1780">
            <v>249.99</v>
          </cell>
          <cell r="E1780">
            <v>169.95</v>
          </cell>
          <cell r="G1780">
            <v>0</v>
          </cell>
          <cell r="H1780">
            <v>888151031865</v>
          </cell>
          <cell r="I1780">
            <v>2</v>
          </cell>
          <cell r="J1780" t="str">
            <v>N/A</v>
          </cell>
        </row>
        <row r="1781">
          <cell r="A1781" t="str">
            <v>MUD-PVB3</v>
          </cell>
          <cell r="B1781" t="str">
            <v>PREVUE 3 MAN / 73" X 73" SHOOTING WIDTH / 66" STANDING HEIGHT</v>
          </cell>
          <cell r="C1781">
            <v>249.99</v>
          </cell>
          <cell r="E1781">
            <v>149.94999999999999</v>
          </cell>
          <cell r="G1781">
            <v>0</v>
          </cell>
          <cell r="H1781">
            <v>888151031933</v>
          </cell>
          <cell r="I1781">
            <v>2</v>
          </cell>
          <cell r="J1781" t="str">
            <v>N/A</v>
          </cell>
        </row>
        <row r="1782">
          <cell r="A1782" t="str">
            <v>MUD-PVB2</v>
          </cell>
          <cell r="B1782" t="str">
            <v>PREVUE 2 MAN / 62" X 62" SHOOTING WIDTH / 66" STANDING HEIGHT</v>
          </cell>
          <cell r="C1782">
            <v>199.99</v>
          </cell>
          <cell r="E1782">
            <v>129.94999999999999</v>
          </cell>
          <cell r="G1782">
            <v>0</v>
          </cell>
          <cell r="H1782" t="str">
            <v>888151031940</v>
          </cell>
          <cell r="I1782">
            <v>2</v>
          </cell>
          <cell r="J1782" t="str">
            <v>N/A</v>
          </cell>
        </row>
        <row r="1783">
          <cell r="A1783" t="str">
            <v>MUD-MGB2000</v>
          </cell>
          <cell r="B1783" t="str">
            <v>VS360 GROUND BLIND / 77” X 77" SHOOTING WIDTH X 70” STANDING HEIGHT / EPIC CAMO</v>
          </cell>
          <cell r="C1783">
            <v>249.99</v>
          </cell>
          <cell r="E1783">
            <v>149.94999999999999</v>
          </cell>
          <cell r="G1783">
            <v>0</v>
          </cell>
          <cell r="H1783">
            <v>813094021468</v>
          </cell>
          <cell r="I1783">
            <v>6</v>
          </cell>
          <cell r="J1783" t="str">
            <v>N/A</v>
          </cell>
        </row>
        <row r="1784">
          <cell r="A1784" t="str">
            <v>MUD-VS360-MO</v>
          </cell>
          <cell r="B1784" t="str">
            <v>VS360 GROUND BLIND / 77” X 77" SHOOTING WIDTH X 70” STANDING HEIGHT / MOSSY OAK OBSESSION</v>
          </cell>
          <cell r="C1784">
            <v>249.99</v>
          </cell>
          <cell r="E1784">
            <v>149.94999999999999</v>
          </cell>
          <cell r="G1784">
            <v>0</v>
          </cell>
          <cell r="H1784" t="str">
            <v>888151038796  </v>
          </cell>
          <cell r="I1784">
            <v>6</v>
          </cell>
          <cell r="J1784" t="str">
            <v>N/A</v>
          </cell>
        </row>
        <row r="1785">
          <cell r="A1785" t="str">
            <v>MUD-GRGBLND</v>
          </cell>
          <cell r="B1785" t="str">
            <v>THE GARAGE / 1 FULL WALL OPENS FOR ENTRY / 64.5" X 88" SHOOTING WIDTH / 67" CENTER HEIGHT</v>
          </cell>
          <cell r="C1785">
            <v>199.99</v>
          </cell>
          <cell r="E1785">
            <v>129.94999999999999</v>
          </cell>
          <cell r="G1785">
            <v>0</v>
          </cell>
          <cell r="H1785">
            <v>888151027639</v>
          </cell>
          <cell r="I1785">
            <v>2</v>
          </cell>
          <cell r="J1785" t="str">
            <v>N/A</v>
          </cell>
        </row>
        <row r="1786">
          <cell r="A1786" t="str">
            <v>MUD-GB250</v>
          </cell>
          <cell r="B1786" t="str">
            <v>MUDDY 250 GROUND BLIND / 75"X75" SHOOTING WIDTH / 67" STANDING HEIGHT / VEIL CERVIDAE CAMO</v>
          </cell>
          <cell r="C1786">
            <v>179.99</v>
          </cell>
          <cell r="E1786">
            <v>99.95</v>
          </cell>
          <cell r="G1786">
            <v>0</v>
          </cell>
          <cell r="H1786">
            <v>888151024188</v>
          </cell>
          <cell r="I1786">
            <v>2</v>
          </cell>
          <cell r="J1786" t="str">
            <v>N/A</v>
          </cell>
        </row>
        <row r="1787">
          <cell r="A1787" t="str">
            <v xml:space="preserve">MUD-GB250-EPC </v>
          </cell>
          <cell r="B1787" t="str">
            <v>MUDDY 250 GROUND BLIND / 75"X75" SHOOTING WIDTH / 67" STANDING HEIGHT / EPIC CAMO</v>
          </cell>
          <cell r="C1787">
            <v>179.99</v>
          </cell>
          <cell r="E1787">
            <v>99.95</v>
          </cell>
          <cell r="G1787">
            <v>0</v>
          </cell>
          <cell r="H1787">
            <v>888151031896</v>
          </cell>
          <cell r="I1787">
            <v>2</v>
          </cell>
          <cell r="J1787" t="str">
            <v>N/A</v>
          </cell>
        </row>
        <row r="1788">
          <cell r="A1788" t="str">
            <v>MUD-MGB0500</v>
          </cell>
          <cell r="B1788" t="str">
            <v>RAVAGE POP UP BLIND / 72” SHOOTING WIDTH X 64” STANDING HEIGHT</v>
          </cell>
          <cell r="C1788">
            <v>139.99</v>
          </cell>
          <cell r="E1788">
            <v>102.95</v>
          </cell>
          <cell r="G1788">
            <v>0</v>
          </cell>
          <cell r="H1788" t="str">
            <v>813094021451</v>
          </cell>
          <cell r="I1788">
            <v>56</v>
          </cell>
          <cell r="J1788" t="str">
            <v>N/A</v>
          </cell>
        </row>
        <row r="1789">
          <cell r="A1789" t="str">
            <v>MUD-BPLTFM</v>
          </cell>
          <cell r="B1789" t="str">
            <v>MUDDY BLIND PLATFORM / 65" LONG X 65" WIDE X 5' TALL / 500LB WEIGHT RATING</v>
          </cell>
          <cell r="C1789">
            <v>349.99</v>
          </cell>
          <cell r="E1789">
            <v>199.95</v>
          </cell>
          <cell r="G1789">
            <v>0</v>
          </cell>
          <cell r="H1789">
            <v>888151046555</v>
          </cell>
          <cell r="I1789" t="str">
            <v>TBD</v>
          </cell>
          <cell r="J1789" t="str">
            <v>N/A</v>
          </cell>
        </row>
        <row r="1790">
          <cell r="A1790" t="str">
            <v>QUADPODS, TRIPODS, SOFT-SIDED BLIND, TOWER &amp; ACCESSORIES</v>
          </cell>
        </row>
        <row r="1791">
          <cell r="A1791" t="str">
            <v>MUD-QPBL12NC</v>
          </cell>
          <cell r="B1791" t="str">
            <v>12' QUAD POD / 12' TALL / PADDED SHOOTING RAIL / CARPET FLOOR PAD / 7' TALL ENCLOSER KIT</v>
          </cell>
          <cell r="C1791">
            <v>599.99</v>
          </cell>
          <cell r="E1791">
            <v>379.95</v>
          </cell>
          <cell r="G1791">
            <v>0</v>
          </cell>
          <cell r="H1791">
            <v>888151031308</v>
          </cell>
          <cell r="I1791" t="str">
            <v>TBD</v>
          </cell>
          <cell r="J1791" t="str">
            <v>N/A</v>
          </cell>
        </row>
        <row r="1792">
          <cell r="A1792" t="str">
            <v>MUD-MQP1600</v>
          </cell>
          <cell r="B1792" t="str">
            <v>THE QUAD POD / 12' TALL / PADDED SHOOTING RAIL / 2 FLEX-TEK SEATS</v>
          </cell>
          <cell r="C1792">
            <v>519.99</v>
          </cell>
          <cell r="E1792">
            <v>319.95</v>
          </cell>
          <cell r="G1792">
            <v>0</v>
          </cell>
          <cell r="H1792" t="str">
            <v>813094022649</v>
          </cell>
          <cell r="I1792" t="str">
            <v>TBD</v>
          </cell>
          <cell r="J1792" t="str">
            <v>N/A</v>
          </cell>
        </row>
        <row r="1793">
          <cell r="A1793" t="str">
            <v>MUD-MQA1601</v>
          </cell>
          <cell r="B1793" t="str">
            <v>THE QUAD ROOF KIT ENCLOSURE (USE WITH MUD-MQP1600)</v>
          </cell>
          <cell r="C1793">
            <v>199.99</v>
          </cell>
          <cell r="E1793">
            <v>119.95</v>
          </cell>
          <cell r="G1793">
            <v>0</v>
          </cell>
          <cell r="H1793" t="str">
            <v>813094022656</v>
          </cell>
          <cell r="I1793" t="str">
            <v>44 / PALLET</v>
          </cell>
          <cell r="J1793" t="str">
            <v>N/A</v>
          </cell>
        </row>
        <row r="1794">
          <cell r="A1794" t="str">
            <v>MUD-MQA1602</v>
          </cell>
          <cell r="B1794" t="str">
            <v>QUAD BLIND KIT (USE WITH MUD-MQP1600)</v>
          </cell>
          <cell r="C1794">
            <v>99.99</v>
          </cell>
          <cell r="E1794">
            <v>62.95</v>
          </cell>
          <cell r="G1794">
            <v>0</v>
          </cell>
          <cell r="H1794" t="str">
            <v>813094022847</v>
          </cell>
          <cell r="I1794">
            <v>3</v>
          </cell>
          <cell r="J1794" t="str">
            <v>N/A</v>
          </cell>
        </row>
        <row r="1795">
          <cell r="A1795" t="str">
            <v>MUD-MTP3000</v>
          </cell>
          <cell r="B1795" t="str">
            <v>THE LIBERTY TRIPOD / 16' TALL / 1 FLEX-TEK SEAT</v>
          </cell>
          <cell r="C1795">
            <v>399.99</v>
          </cell>
          <cell r="E1795">
            <v>249.95</v>
          </cell>
          <cell r="G1795">
            <v>0</v>
          </cell>
          <cell r="H1795" t="str">
            <v>813094021840</v>
          </cell>
          <cell r="I1795" t="str">
            <v>10 / PALLET</v>
          </cell>
          <cell r="J1795" t="str">
            <v>N/A</v>
          </cell>
        </row>
        <row r="1796">
          <cell r="A1796" t="str">
            <v>MUD-MTA3000-RK</v>
          </cell>
          <cell r="B1796" t="str">
            <v>THE ROOF KIT FOR LIBERTY (USE WITH MUD-MTP3000)</v>
          </cell>
          <cell r="C1796">
            <v>249.99</v>
          </cell>
          <cell r="E1796">
            <v>149.94999999999999</v>
          </cell>
          <cell r="G1796">
            <v>0</v>
          </cell>
          <cell r="H1796" t="str">
            <v>813094021857</v>
          </cell>
          <cell r="I1796" t="str">
            <v>TBD</v>
          </cell>
          <cell r="J1796" t="str">
            <v>N/A</v>
          </cell>
        </row>
        <row r="1797">
          <cell r="A1797" t="str">
            <v>MUD-MTA3004-EX</v>
          </cell>
          <cell r="B1797" t="str">
            <v>LIBERTY 4' EXTENSION (USE WITH MUD-MTP3000)</v>
          </cell>
          <cell r="C1797">
            <v>139.99</v>
          </cell>
          <cell r="E1797">
            <v>84.95</v>
          </cell>
          <cell r="G1797">
            <v>0</v>
          </cell>
          <cell r="H1797" t="str">
            <v>813094021864</v>
          </cell>
          <cell r="I1797" t="str">
            <v>TBD</v>
          </cell>
          <cell r="J1797" t="str">
            <v>N/A</v>
          </cell>
        </row>
        <row r="1798">
          <cell r="A1798" t="str">
            <v>MUD-MCB-MF4</v>
          </cell>
          <cell r="B1798" t="str">
            <v>BLIND KIT IV FOR LIBERTY (USE WITH MUD-MTP3000)</v>
          </cell>
          <cell r="C1798">
            <v>99.99</v>
          </cell>
          <cell r="E1798">
            <v>58.95</v>
          </cell>
          <cell r="G1798">
            <v>0</v>
          </cell>
          <cell r="H1798" t="str">
            <v>813094020355</v>
          </cell>
          <cell r="I1798">
            <v>6</v>
          </cell>
          <cell r="J1798" t="str">
            <v>N/A</v>
          </cell>
        </row>
        <row r="1799">
          <cell r="A1799" t="str">
            <v>MUD-MTP8100</v>
          </cell>
          <cell r="B1799" t="str">
            <v>NOMAD - 12' TALL / 1 FLEX-TEK SEAT / TRIPOD</v>
          </cell>
          <cell r="C1799">
            <v>229.99</v>
          </cell>
          <cell r="E1799">
            <v>134.94999999999999</v>
          </cell>
          <cell r="G1799">
            <v>0</v>
          </cell>
          <cell r="H1799" t="str">
            <v>813094022632</v>
          </cell>
          <cell r="I1799" t="str">
            <v>TBD</v>
          </cell>
          <cell r="J1799" t="str">
            <v>N/A</v>
          </cell>
        </row>
        <row r="1800">
          <cell r="A1800" t="str">
            <v>MUD-CR97-V3</v>
          </cell>
          <cell r="B1800" t="str">
            <v>UNIVERSAL AUGER STAKE FOR QUADPOD AND TRIPODS</v>
          </cell>
          <cell r="C1800">
            <v>59.99</v>
          </cell>
          <cell r="E1800">
            <v>34.950000000000003</v>
          </cell>
          <cell r="G1800">
            <v>0</v>
          </cell>
          <cell r="H1800">
            <v>888151030646</v>
          </cell>
          <cell r="I1800" t="str">
            <v>TBD</v>
          </cell>
          <cell r="J1800" t="str">
            <v>N/A</v>
          </cell>
        </row>
        <row r="1801">
          <cell r="A1801" t="str">
            <v>LADDER STANDS</v>
          </cell>
          <cell r="B1801" t="str">
            <v/>
          </cell>
        </row>
        <row r="1802">
          <cell r="A1802" t="str">
            <v>DOUBLE</v>
          </cell>
        </row>
        <row r="1803">
          <cell r="A1803" t="str">
            <v>MUD-MLS2601</v>
          </cell>
          <cell r="B1803" t="str">
            <v>THE NEXUS XTL / 2 MAN / 20' TALL / 500LB WEIGHT RATING / HERCULES SAFETY SYSTEM</v>
          </cell>
          <cell r="C1803">
            <v>399.99</v>
          </cell>
          <cell r="E1803">
            <v>249.95</v>
          </cell>
          <cell r="G1803">
            <v>0</v>
          </cell>
          <cell r="H1803" t="str">
            <v>813094022861</v>
          </cell>
          <cell r="I1803" t="str">
            <v>9 / PALLET</v>
          </cell>
          <cell r="J1803" t="str">
            <v>N/A</v>
          </cell>
        </row>
        <row r="1804">
          <cell r="A1804" t="str">
            <v>MUD-MLS2800</v>
          </cell>
          <cell r="B1804" t="str">
            <v>THE REBEL 2.5 / 2 MAN / 17' LADDERSTAND / 500LB WEIGHT RATING</v>
          </cell>
          <cell r="C1804">
            <v>399.99</v>
          </cell>
          <cell r="E1804">
            <v>249.95</v>
          </cell>
          <cell r="G1804">
            <v>0</v>
          </cell>
          <cell r="H1804" t="str">
            <v>813094022854</v>
          </cell>
          <cell r="I1804" t="str">
            <v>8 / PALLET</v>
          </cell>
          <cell r="J1804" t="str">
            <v>N/A</v>
          </cell>
        </row>
        <row r="1805">
          <cell r="A1805" t="str">
            <v>MUD-MLS2251</v>
          </cell>
          <cell r="B1805" t="str">
            <v>THE STRONGHOLD 2.5 XTL / 2 MAN / 18' TALL / 500LB WEIGHT RATING / HERCULES SAFETY SYSTEM</v>
          </cell>
          <cell r="C1805">
            <v>379.99</v>
          </cell>
          <cell r="E1805">
            <v>224.95</v>
          </cell>
          <cell r="G1805">
            <v>0</v>
          </cell>
          <cell r="H1805" t="str">
            <v>813094022878</v>
          </cell>
          <cell r="I1805" t="str">
            <v>14 / PALLET</v>
          </cell>
          <cell r="J1805" t="str">
            <v>N/A</v>
          </cell>
        </row>
        <row r="1806">
          <cell r="A1806" t="str">
            <v>MUD-MLS2300</v>
          </cell>
          <cell r="B1806" t="str">
            <v>THE PARTNER / 2 MAN / 17' TALL / 500LB WEIGHT RATING</v>
          </cell>
          <cell r="C1806">
            <v>334.99</v>
          </cell>
          <cell r="E1806">
            <v>194.95</v>
          </cell>
          <cell r="G1806">
            <v>0</v>
          </cell>
          <cell r="H1806" t="str">
            <v>813094021802</v>
          </cell>
          <cell r="I1806" t="str">
            <v>10 / PALLET</v>
          </cell>
          <cell r="J1806" t="str">
            <v>N/A</v>
          </cell>
        </row>
        <row r="1807">
          <cell r="A1807" t="str">
            <v>MUD-MLS2200</v>
          </cell>
          <cell r="B1807" t="str">
            <v>BIG BUDDY / 2 MAN / 16' TALL / 500LB WEIGHT RATING</v>
          </cell>
          <cell r="C1807">
            <v>269.99</v>
          </cell>
          <cell r="E1807">
            <v>154.94999999999999</v>
          </cell>
          <cell r="G1807">
            <v>0</v>
          </cell>
          <cell r="H1807" t="str">
            <v>813094021796</v>
          </cell>
          <cell r="I1807" t="str">
            <v>19 / PALLET</v>
          </cell>
          <cell r="J1807" t="str">
            <v>N/A</v>
          </cell>
        </row>
        <row r="1808">
          <cell r="A1808" t="str">
            <v>MUD-MLS2000</v>
          </cell>
          <cell r="B1808" t="str">
            <v>DOUBLE DROPTINE / 2 MAN / 18' TALL / 500LB WEIGHT RATING</v>
          </cell>
          <cell r="C1808">
            <v>239.99</v>
          </cell>
          <cell r="E1808">
            <v>139.94999999999999</v>
          </cell>
          <cell r="G1808">
            <v>0</v>
          </cell>
          <cell r="H1808">
            <v>888151026762</v>
          </cell>
          <cell r="I1808" t="str">
            <v>12 / PALLET</v>
          </cell>
          <cell r="J1808" t="str">
            <v>N/A</v>
          </cell>
        </row>
        <row r="1809">
          <cell r="A1809" t="str">
            <v>SINGLE</v>
          </cell>
        </row>
        <row r="1810">
          <cell r="A1810" t="str">
            <v>MUD-MLS1900</v>
          </cell>
          <cell r="B1810" t="str">
            <v>BOSS HAWG 1.5 / 1 MAN / 17' TALL / 350LB WEIGHT RATING</v>
          </cell>
          <cell r="C1810">
            <v>299.99</v>
          </cell>
          <cell r="E1810">
            <v>174.95</v>
          </cell>
          <cell r="G1810">
            <v>0</v>
          </cell>
          <cell r="H1810" t="str">
            <v>813094022922</v>
          </cell>
          <cell r="I1810" t="str">
            <v>21 / PALLET</v>
          </cell>
          <cell r="J1810" t="str">
            <v>N/A</v>
          </cell>
        </row>
        <row r="1811">
          <cell r="A1811" t="str">
            <v>MUD-MLS1776</v>
          </cell>
          <cell r="B1811" t="str">
            <v>THE ODYSSEY XTL  / 1 MAN / 20' TALL / 350LB WEIGHT RATING / HERCULES SAFETY SYSTEM</v>
          </cell>
          <cell r="C1811">
            <v>299.99</v>
          </cell>
          <cell r="E1811">
            <v>174.95</v>
          </cell>
          <cell r="G1811">
            <v>0</v>
          </cell>
          <cell r="H1811" t="str">
            <v>813094022908</v>
          </cell>
          <cell r="I1811" t="str">
            <v>14 / PALLET</v>
          </cell>
          <cell r="J1811" t="str">
            <v>N/A</v>
          </cell>
        </row>
        <row r="1812">
          <cell r="A1812" t="str">
            <v>MUD-MLS1550</v>
          </cell>
          <cell r="B1812" t="str">
            <v>THE SKYBOX DELUXE / 1 MAN / 20' TALL / 350LB WEIGHT RATING</v>
          </cell>
          <cell r="C1812">
            <v>279.99</v>
          </cell>
          <cell r="E1812">
            <v>169.95</v>
          </cell>
          <cell r="G1812">
            <v>0</v>
          </cell>
          <cell r="H1812" t="str">
            <v>813094022939</v>
          </cell>
          <cell r="I1812" t="str">
            <v>10 / PALLET</v>
          </cell>
          <cell r="J1812" t="str">
            <v>N/A</v>
          </cell>
        </row>
        <row r="1813">
          <cell r="A1813" t="str">
            <v>MUD-MLS1150</v>
          </cell>
          <cell r="B1813" t="str">
            <v>THE STRONGHOLD 1.5 / 1 MAN / 21' TALL / 300LB WEIGHT RATING</v>
          </cell>
          <cell r="C1813">
            <v>259.99</v>
          </cell>
          <cell r="E1813">
            <v>159.94999999999999</v>
          </cell>
          <cell r="G1813">
            <v>0</v>
          </cell>
          <cell r="H1813" t="str">
            <v>813094022601</v>
          </cell>
          <cell r="I1813" t="str">
            <v>10 / PALLET</v>
          </cell>
          <cell r="J1813" t="str">
            <v>N/A</v>
          </cell>
        </row>
        <row r="1814">
          <cell r="A1814" t="str">
            <v>MUD-MLS1300</v>
          </cell>
          <cell r="B1814" t="str">
            <v>HUNTSMAN DELUXE / 1 MAN / 17' TALL / 300LB WEIGHT RATING</v>
          </cell>
          <cell r="C1814">
            <v>234.99</v>
          </cell>
          <cell r="E1814">
            <v>134.94999999999999</v>
          </cell>
          <cell r="G1814">
            <v>0</v>
          </cell>
          <cell r="H1814" t="str">
            <v>813094022946</v>
          </cell>
          <cell r="I1814" t="str">
            <v>16 / PALLET</v>
          </cell>
          <cell r="J1814" t="str">
            <v>N/A</v>
          </cell>
        </row>
        <row r="1815">
          <cell r="A1815" t="str">
            <v>HANG-ON TREE STANDS</v>
          </cell>
        </row>
        <row r="1816">
          <cell r="A1816" t="str">
            <v>MUD-MFP3205</v>
          </cell>
          <cell r="B1816" t="str">
            <v>THE OUTFITTER / FIXED POSITION / 18LB / 300LB WEIGHT RATING / MOSSY OAK</v>
          </cell>
          <cell r="C1816">
            <v>169.99</v>
          </cell>
          <cell r="E1816">
            <v>99.95</v>
          </cell>
          <cell r="G1816">
            <v>0</v>
          </cell>
          <cell r="H1816" t="str">
            <v>813094021673​</v>
          </cell>
          <cell r="I1816" t="str">
            <v>TBD</v>
          </cell>
          <cell r="J1816" t="str">
            <v>N/A</v>
          </cell>
        </row>
        <row r="1817">
          <cell r="A1817" t="str">
            <v>MUD-MFP1200</v>
          </cell>
          <cell r="B1817" t="str">
            <v xml:space="preserve">THE BOSS XL / FLEX-TEK SEAT / 18 LB / 300LB WEIGHT RATING / HARNESS INCLUDED </v>
          </cell>
          <cell r="C1817">
            <v>149.99</v>
          </cell>
          <cell r="E1817">
            <v>89.95</v>
          </cell>
          <cell r="G1817">
            <v>0</v>
          </cell>
          <cell r="H1817" t="str">
            <v>813094023127</v>
          </cell>
          <cell r="I1817" t="str">
            <v>8 / PALLET</v>
          </cell>
          <cell r="J1817" t="str">
            <v>N/A</v>
          </cell>
        </row>
        <row r="1818">
          <cell r="A1818" t="str">
            <v>MUD-MFP1080</v>
          </cell>
          <cell r="B1818" t="str">
            <v>THE BOSS / FLEX-TEK SEAT / 19 LB / 300LB WEIGHT RATING</v>
          </cell>
          <cell r="C1818">
            <v>129.99</v>
          </cell>
          <cell r="E1818">
            <v>74.95</v>
          </cell>
          <cell r="G1818">
            <v>0</v>
          </cell>
          <cell r="H1818" t="str">
            <v>813094023240</v>
          </cell>
          <cell r="I1818" t="str">
            <v>14 / PALLET</v>
          </cell>
          <cell r="J1818" t="str">
            <v>N/A</v>
          </cell>
        </row>
        <row r="1819">
          <cell r="A1819" t="str">
            <v>CLIMBING SYSTEMS</v>
          </cell>
        </row>
        <row r="1820">
          <cell r="A1820" t="str">
            <v>MUD-MCS2000-4</v>
          </cell>
          <cell r="B1820" t="str">
            <v>THE PRO CLIMBING STICKS / 4 SECTIONS / 12.5' TOTAL HEIGHT / 20" PER SECTION</v>
          </cell>
          <cell r="C1820">
            <v>219.99</v>
          </cell>
          <cell r="E1820">
            <v>129.94999999999999</v>
          </cell>
          <cell r="G1820">
            <v>0</v>
          </cell>
          <cell r="H1820" t="str">
            <v>813094021628</v>
          </cell>
          <cell r="I1820" t="str">
            <v>56 / PALLET</v>
          </cell>
          <cell r="J1820" t="str">
            <v>N/A</v>
          </cell>
        </row>
        <row r="1821">
          <cell r="A1821" t="str">
            <v>MUD-MCS1020</v>
          </cell>
          <cell r="B1821" t="str">
            <v>QUICK STEP XL / 20' TOTAL HEIGHT / 9" WIDE SQUARE STEPS</v>
          </cell>
          <cell r="C1821">
            <v>129.99</v>
          </cell>
          <cell r="E1821">
            <v>72.95</v>
          </cell>
          <cell r="G1821">
            <v>0</v>
          </cell>
          <cell r="H1821" t="str">
            <v>813094022977</v>
          </cell>
          <cell r="I1821" t="str">
            <v>50 / PALLET</v>
          </cell>
          <cell r="J1821" t="str">
            <v>N/A</v>
          </cell>
        </row>
        <row r="1822">
          <cell r="A1822" t="str">
            <v>MUD-MCS0120</v>
          </cell>
          <cell r="B1822" t="str">
            <v>THE QUICK-STICK XL / 5 SECTIONS / 20' TOTAL HEIGHT / 48" PER SECTION</v>
          </cell>
          <cell r="C1822">
            <v>119.99</v>
          </cell>
          <cell r="E1822">
            <v>64.95</v>
          </cell>
          <cell r="G1822">
            <v>0</v>
          </cell>
          <cell r="H1822" t="str">
            <v>813094021550</v>
          </cell>
          <cell r="I1822" t="str">
            <v>50 / PALLET</v>
          </cell>
          <cell r="J1822" t="str">
            <v>N/A</v>
          </cell>
        </row>
        <row r="1823">
          <cell r="A1823" t="str">
            <v>MUD-MCS1200-3</v>
          </cell>
          <cell r="B1823" t="str">
            <v>THE STAGGER STEPS / 3 SECTIONS / 12.25' TOTAL HEIGHT / 31" PER SECTION</v>
          </cell>
          <cell r="C1823">
            <v>79.989999999999995</v>
          </cell>
          <cell r="E1823">
            <v>44.95</v>
          </cell>
          <cell r="G1823">
            <v>0</v>
          </cell>
          <cell r="H1823" t="str">
            <v>813094021604</v>
          </cell>
          <cell r="I1823">
            <v>10</v>
          </cell>
          <cell r="J1823" t="str">
            <v>N/A</v>
          </cell>
        </row>
        <row r="1824">
          <cell r="A1824" t="str">
            <v>MUD-MCS1200</v>
          </cell>
          <cell r="B1824" t="str">
            <v>THE STAGGER STEPS / SINGLE</v>
          </cell>
          <cell r="C1824">
            <v>29.99</v>
          </cell>
          <cell r="E1824">
            <v>16.95</v>
          </cell>
          <cell r="G1824">
            <v>0</v>
          </cell>
          <cell r="H1824" t="str">
            <v>813094021598</v>
          </cell>
          <cell r="I1824">
            <v>12</v>
          </cell>
          <cell r="J1824" t="str">
            <v>N/A</v>
          </cell>
        </row>
        <row r="1825">
          <cell r="A1825" t="str">
            <v>MUD-MSS-4PK</v>
          </cell>
          <cell r="B1825" t="str">
            <v>MICRO STAGGER STEP</v>
          </cell>
          <cell r="C1825">
            <v>44.99</v>
          </cell>
          <cell r="E1825">
            <v>24.95</v>
          </cell>
          <cell r="G1825">
            <v>0</v>
          </cell>
          <cell r="H1825">
            <v>888151045688</v>
          </cell>
          <cell r="I1825">
            <v>4</v>
          </cell>
          <cell r="J1825" t="str">
            <v>N/A</v>
          </cell>
        </row>
        <row r="1826">
          <cell r="A1826" t="str">
            <v>SAFETY SYSTEMS</v>
          </cell>
        </row>
        <row r="1827">
          <cell r="A1827" t="str">
            <v>MUD-MSH600-SM-C</v>
          </cell>
          <cell r="B1827" t="str">
            <v xml:space="preserve">THE CROSSOVER COMBO HARNESS - S/M </v>
          </cell>
          <cell r="C1827">
            <v>154.99</v>
          </cell>
          <cell r="E1827">
            <v>85.95</v>
          </cell>
          <cell r="G1827">
            <v>0</v>
          </cell>
          <cell r="H1827" t="str">
            <v>813094021307</v>
          </cell>
          <cell r="I1827">
            <v>6</v>
          </cell>
          <cell r="J1827" t="str">
            <v>N/A</v>
          </cell>
        </row>
        <row r="1828">
          <cell r="A1828" t="str">
            <v>MUD-MSH600-L-C</v>
          </cell>
          <cell r="B1828" t="str">
            <v>THE CROSSOVER COMBO HARNESS - LARGE</v>
          </cell>
          <cell r="C1828">
            <v>154.99</v>
          </cell>
          <cell r="E1828">
            <v>85.95</v>
          </cell>
          <cell r="G1828">
            <v>0</v>
          </cell>
          <cell r="H1828" t="str">
            <v>813094021291</v>
          </cell>
          <cell r="I1828">
            <v>6</v>
          </cell>
          <cell r="J1828" t="str">
            <v>N/A</v>
          </cell>
        </row>
        <row r="1829">
          <cell r="A1829" t="str">
            <v>MUD-MSH600-XL-C</v>
          </cell>
          <cell r="B1829" t="str">
            <v xml:space="preserve">THE CROSSOVER COMBO HARNESS - XL </v>
          </cell>
          <cell r="C1829">
            <v>154.99</v>
          </cell>
          <cell r="E1829">
            <v>85.95</v>
          </cell>
          <cell r="G1829">
            <v>0</v>
          </cell>
          <cell r="H1829" t="str">
            <v>813094021314</v>
          </cell>
          <cell r="I1829">
            <v>6</v>
          </cell>
          <cell r="J1829" t="str">
            <v>N/A</v>
          </cell>
        </row>
        <row r="1830">
          <cell r="A1830" t="str">
            <v>MUD-MSH500</v>
          </cell>
          <cell r="B1830" t="str">
            <v>AMBUSH - OPTIFIDE ELEVATED II CAMO / STANDARD QUICK RELEASE BUCKLES</v>
          </cell>
          <cell r="C1830">
            <v>114.99</v>
          </cell>
          <cell r="E1830">
            <v>64.95</v>
          </cell>
          <cell r="G1830">
            <v>0</v>
          </cell>
          <cell r="H1830" t="str">
            <v>813094022984</v>
          </cell>
          <cell r="I1830">
            <v>6</v>
          </cell>
          <cell r="J1830" t="str">
            <v>N/A</v>
          </cell>
        </row>
        <row r="1831">
          <cell r="A1831" t="str">
            <v>MUD-MSH400-SM</v>
          </cell>
          <cell r="B1831" t="str">
            <v xml:space="preserve">SAFEGUARD COMBO HARNESS / BLACK - S/M </v>
          </cell>
          <cell r="C1831">
            <v>109.99</v>
          </cell>
          <cell r="E1831">
            <v>59.95</v>
          </cell>
          <cell r="G1831">
            <v>0</v>
          </cell>
          <cell r="H1831" t="str">
            <v>813094021239</v>
          </cell>
          <cell r="I1831">
            <v>6</v>
          </cell>
          <cell r="J1831" t="str">
            <v>N/A</v>
          </cell>
        </row>
        <row r="1832">
          <cell r="A1832" t="str">
            <v>MUD-MSH400-L</v>
          </cell>
          <cell r="B1832" t="str">
            <v>SAFEGUARD COMBO HARNESS / BLACK - LARGE</v>
          </cell>
          <cell r="C1832">
            <v>109.99</v>
          </cell>
          <cell r="E1832">
            <v>59.95</v>
          </cell>
          <cell r="G1832">
            <v>0</v>
          </cell>
          <cell r="H1832" t="str">
            <v>813094021222</v>
          </cell>
          <cell r="I1832">
            <v>6</v>
          </cell>
          <cell r="J1832" t="str">
            <v>N/A</v>
          </cell>
        </row>
        <row r="1833">
          <cell r="A1833" t="str">
            <v>MUD-MSH400-XL</v>
          </cell>
          <cell r="B1833" t="str">
            <v>SAFEGUARD COMBO HARNESS / BLACK - XL</v>
          </cell>
          <cell r="C1833">
            <v>109.99</v>
          </cell>
          <cell r="E1833">
            <v>59.95</v>
          </cell>
          <cell r="G1833">
            <v>0</v>
          </cell>
          <cell r="H1833" t="str">
            <v>813094021246</v>
          </cell>
          <cell r="I1833">
            <v>6</v>
          </cell>
          <cell r="J1833" t="str">
            <v>N/A</v>
          </cell>
        </row>
        <row r="1834">
          <cell r="A1834" t="str">
            <v>MUD-MSH400-Y</v>
          </cell>
          <cell r="B1834" t="str">
            <v>YOUTH SAFEGUARD COMBO HARNESS</v>
          </cell>
          <cell r="C1834">
            <v>99.99</v>
          </cell>
          <cell r="E1834">
            <v>54.95</v>
          </cell>
          <cell r="G1834">
            <v>0</v>
          </cell>
          <cell r="H1834" t="str">
            <v>813094021253</v>
          </cell>
          <cell r="I1834">
            <v>6</v>
          </cell>
          <cell r="J1834" t="str">
            <v>N/A</v>
          </cell>
        </row>
        <row r="1835">
          <cell r="A1835" t="str">
            <v>MUD-MSH405-SM</v>
          </cell>
          <cell r="B1835" t="str">
            <v xml:space="preserve">WOMEN'S SAFEGUARD COMBO HARNESS / PINK &amp; BLACK / S/M </v>
          </cell>
          <cell r="C1835">
            <v>89.99</v>
          </cell>
          <cell r="E1835">
            <v>57.95</v>
          </cell>
          <cell r="G1835">
            <v>0</v>
          </cell>
          <cell r="H1835" t="str">
            <v>813094021277</v>
          </cell>
          <cell r="I1835">
            <v>6</v>
          </cell>
          <cell r="J1835" t="str">
            <v>N/A</v>
          </cell>
        </row>
        <row r="1836">
          <cell r="A1836" t="str">
            <v>MUD-MSH300</v>
          </cell>
          <cell r="B1836" t="str">
            <v>DIAMONDBACK HARNESS, LINEMAN'S ROPE, TREE STRAP, SUSPENSION RELIEF STRAP, &amp; CARABINER</v>
          </cell>
          <cell r="C1836">
            <v>89.99</v>
          </cell>
          <cell r="E1836">
            <v>49.95</v>
          </cell>
          <cell r="G1836">
            <v>0</v>
          </cell>
          <cell r="H1836" t="str">
            <v>813094021215</v>
          </cell>
          <cell r="I1836">
            <v>6</v>
          </cell>
          <cell r="J1836" t="str">
            <v>N/A</v>
          </cell>
        </row>
        <row r="1837">
          <cell r="A1837" t="str">
            <v>MUD-MSH120</v>
          </cell>
          <cell r="B1837" t="str">
            <v>MAGNUM ELITE SAFETY HARNESS WITH STANDARD QUICK-RELEASE</v>
          </cell>
          <cell r="C1837">
            <v>69.989999999999995</v>
          </cell>
          <cell r="E1837">
            <v>38.950000000000003</v>
          </cell>
          <cell r="G1837">
            <v>0</v>
          </cell>
          <cell r="H1837" t="str">
            <v>813094022991</v>
          </cell>
          <cell r="I1837">
            <v>6</v>
          </cell>
          <cell r="J1837" t="str">
            <v>N/A</v>
          </cell>
        </row>
        <row r="1838">
          <cell r="A1838" t="str">
            <v>MUD-MSH110</v>
          </cell>
          <cell r="B1838" t="str">
            <v>MAGNUM PRO HARNESS, LINEMAN'S BELT, TREE STRAP, SUSPENSION RELIEF STRAP</v>
          </cell>
          <cell r="C1838">
            <v>64.989999999999995</v>
          </cell>
          <cell r="E1838">
            <v>34.950000000000003</v>
          </cell>
          <cell r="G1838">
            <v>0</v>
          </cell>
          <cell r="H1838" t="str">
            <v>813094022281</v>
          </cell>
          <cell r="I1838">
            <v>6</v>
          </cell>
          <cell r="J1838" t="str">
            <v>N/A</v>
          </cell>
        </row>
        <row r="1839">
          <cell r="A1839" t="str">
            <v>MUD-MSA500-3</v>
          </cell>
          <cell r="B1839" t="str">
            <v>SAFE-LINE - 30' BRAIDED NYLON (3 PACK)</v>
          </cell>
          <cell r="C1839">
            <v>104.99</v>
          </cell>
          <cell r="E1839">
            <v>62.95</v>
          </cell>
          <cell r="G1839">
            <v>0</v>
          </cell>
          <cell r="H1839" t="str">
            <v>813094022274</v>
          </cell>
          <cell r="I1839">
            <v>6</v>
          </cell>
          <cell r="J1839" t="str">
            <v>N/A</v>
          </cell>
        </row>
        <row r="1840">
          <cell r="A1840" t="str">
            <v>MUD-MSA500</v>
          </cell>
          <cell r="B1840" t="str">
            <v>SAFE-LINE - 30' BRAIDED NYLON</v>
          </cell>
          <cell r="C1840">
            <v>37.99</v>
          </cell>
          <cell r="E1840">
            <v>20.95</v>
          </cell>
          <cell r="G1840">
            <v>0</v>
          </cell>
          <cell r="H1840" t="str">
            <v>813094021444</v>
          </cell>
          <cell r="I1840">
            <v>6</v>
          </cell>
          <cell r="J1840" t="str">
            <v>N/A</v>
          </cell>
        </row>
        <row r="1841">
          <cell r="A1841" t="str">
            <v>MUD-MSA070</v>
          </cell>
          <cell r="B1841" t="str">
            <v>SAFETY HARNESS LINEMAN'S ROPE</v>
          </cell>
          <cell r="C1841">
            <v>29.99</v>
          </cell>
          <cell r="E1841">
            <v>15.95</v>
          </cell>
          <cell r="G1841">
            <v>0</v>
          </cell>
          <cell r="H1841" t="str">
            <v>813094021437</v>
          </cell>
          <cell r="I1841">
            <v>36</v>
          </cell>
          <cell r="J1841">
            <v>6</v>
          </cell>
        </row>
        <row r="1842">
          <cell r="A1842" t="str">
            <v>MUD-MSA050</v>
          </cell>
          <cell r="B1842" t="str">
            <v>SAFETY HARNESS TREE STRAP</v>
          </cell>
          <cell r="C1842">
            <v>24.99</v>
          </cell>
          <cell r="E1842">
            <v>13.95</v>
          </cell>
          <cell r="G1842">
            <v>0</v>
          </cell>
          <cell r="H1842" t="str">
            <v>813094021413</v>
          </cell>
          <cell r="I1842">
            <v>36</v>
          </cell>
          <cell r="J1842">
            <v>6</v>
          </cell>
        </row>
        <row r="1843">
          <cell r="A1843" t="str">
            <v>MUD-MSA080</v>
          </cell>
          <cell r="B1843" t="str">
            <v xml:space="preserve">SAFETY HARNESS ALUMINUM CARABINER </v>
          </cell>
          <cell r="C1843">
            <v>14.99</v>
          </cell>
          <cell r="E1843">
            <v>8.4499999999999993</v>
          </cell>
          <cell r="G1843">
            <v>0</v>
          </cell>
          <cell r="H1843" t="str">
            <v>813094023066</v>
          </cell>
          <cell r="I1843">
            <v>72</v>
          </cell>
          <cell r="J1843">
            <v>6</v>
          </cell>
        </row>
        <row r="1844">
          <cell r="A1844" t="str">
            <v>MUD-MSA060</v>
          </cell>
          <cell r="B1844" t="str">
            <v>SAFETY HARNESS CARABINER</v>
          </cell>
          <cell r="C1844">
            <v>12.99</v>
          </cell>
          <cell r="E1844">
            <v>6.25</v>
          </cell>
          <cell r="G1844">
            <v>0</v>
          </cell>
          <cell r="H1844" t="str">
            <v>813094021420</v>
          </cell>
          <cell r="I1844">
            <v>72</v>
          </cell>
          <cell r="J1844">
            <v>6</v>
          </cell>
        </row>
        <row r="1845">
          <cell r="A1845" t="str">
            <v>TREE STAND ACCESSORIES</v>
          </cell>
        </row>
        <row r="1846">
          <cell r="A1846" t="str">
            <v>MUD-RBI-3PK</v>
          </cell>
          <cell r="B1846" t="str">
            <v>REMOTE BEACON ILLUMINATOR 3PK</v>
          </cell>
          <cell r="C1846">
            <v>99.99</v>
          </cell>
          <cell r="E1846">
            <v>59.95</v>
          </cell>
          <cell r="G1846">
            <v>0</v>
          </cell>
          <cell r="H1846">
            <v>888151030806</v>
          </cell>
          <cell r="I1846">
            <v>12</v>
          </cell>
          <cell r="J1846" t="str">
            <v>N/A</v>
          </cell>
        </row>
        <row r="1847">
          <cell r="A1847" t="str">
            <v>MUD-MCB-MF2</v>
          </cell>
          <cell r="B1847" t="str">
            <v>BLIND KIT II - FITS BIG BUDDY LADDERSTAND</v>
          </cell>
          <cell r="C1847">
            <v>99.99</v>
          </cell>
          <cell r="E1847">
            <v>58.95</v>
          </cell>
          <cell r="G1847">
            <v>0</v>
          </cell>
          <cell r="H1847" t="str">
            <v>813094020331</v>
          </cell>
          <cell r="I1847">
            <v>6</v>
          </cell>
          <cell r="J1847" t="str">
            <v>N/A</v>
          </cell>
        </row>
        <row r="1848">
          <cell r="A1848" t="str">
            <v>MUD-MCB-MF3</v>
          </cell>
          <cell r="B1848" t="str">
            <v>BLIND KIT III - FITTING NEXUS &amp; PARTNER LADDERSTAND</v>
          </cell>
          <cell r="C1848">
            <v>99.99</v>
          </cell>
          <cell r="E1848">
            <v>58.95</v>
          </cell>
          <cell r="G1848">
            <v>0</v>
          </cell>
          <cell r="H1848" t="str">
            <v>813094020348</v>
          </cell>
          <cell r="I1848">
            <v>6</v>
          </cell>
          <cell r="J1848" t="str">
            <v>N/A</v>
          </cell>
        </row>
        <row r="1849">
          <cell r="A1849" t="str">
            <v>MUD-CA100</v>
          </cell>
          <cell r="B1849" t="str">
            <v>DELUXE UNIVERSAL BLIND KIT</v>
          </cell>
          <cell r="C1849">
            <v>31.99</v>
          </cell>
          <cell r="E1849">
            <v>16.95</v>
          </cell>
          <cell r="G1849">
            <v>0</v>
          </cell>
          <cell r="H1849" t="str">
            <v>097973001646</v>
          </cell>
          <cell r="I1849">
            <v>24</v>
          </cell>
          <cell r="J1849">
            <v>4</v>
          </cell>
        </row>
        <row r="1850">
          <cell r="A1850" t="str">
            <v>MUD-MIT-LS02</v>
          </cell>
          <cell r="B1850" t="str">
            <v>LADDERSTAND INSTALLATION HOIST</v>
          </cell>
          <cell r="C1850">
            <v>89.99</v>
          </cell>
          <cell r="E1850">
            <v>49.95</v>
          </cell>
          <cell r="G1850">
            <v>0</v>
          </cell>
          <cell r="H1850">
            <v>813094021925</v>
          </cell>
          <cell r="I1850">
            <v>3</v>
          </cell>
          <cell r="J1850" t="str">
            <v>N/A</v>
          </cell>
        </row>
        <row r="1851">
          <cell r="A1851" t="str">
            <v>MUD-CR0090</v>
          </cell>
          <cell r="B1851" t="str">
            <v>UNIVERSAL SHOOTING RAIL</v>
          </cell>
          <cell r="C1851">
            <v>69.989999999999995</v>
          </cell>
          <cell r="E1851">
            <v>37.950000000000003</v>
          </cell>
          <cell r="G1851">
            <v>0</v>
          </cell>
          <cell r="H1851" t="str">
            <v>097973090107</v>
          </cell>
          <cell r="I1851" t="str">
            <v>48 / PALLET</v>
          </cell>
          <cell r="J1851" t="str">
            <v>N/A</v>
          </cell>
        </row>
        <row r="1852">
          <cell r="A1852" t="str">
            <v>MUD-CR5055</v>
          </cell>
          <cell r="B1852" t="str">
            <v>UNIVERSAL UMBRELLA</v>
          </cell>
          <cell r="C1852">
            <v>54.99</v>
          </cell>
          <cell r="E1852">
            <v>29.95</v>
          </cell>
          <cell r="G1852">
            <v>0</v>
          </cell>
          <cell r="H1852" t="str">
            <v>097973090060</v>
          </cell>
          <cell r="I1852">
            <v>6</v>
          </cell>
          <cell r="J1852" t="str">
            <v>N/A</v>
          </cell>
        </row>
        <row r="1853">
          <cell r="A1853" t="str">
            <v>MUD-CR5054</v>
          </cell>
          <cell r="B1853" t="str">
            <v>POP-UP UMBRELLA</v>
          </cell>
          <cell r="C1853">
            <v>29.99</v>
          </cell>
          <cell r="E1853">
            <v>15.95</v>
          </cell>
          <cell r="G1853">
            <v>0</v>
          </cell>
          <cell r="H1853" t="str">
            <v>097973000755</v>
          </cell>
          <cell r="I1853">
            <v>24</v>
          </cell>
          <cell r="J1853">
            <v>6</v>
          </cell>
        </row>
        <row r="1854">
          <cell r="A1854" t="str">
            <v>MUD-CR98-V3</v>
          </cell>
          <cell r="B1854" t="str">
            <v>TREESTAND LOCK / 3 PACK</v>
          </cell>
          <cell r="C1854">
            <v>36.99</v>
          </cell>
          <cell r="E1854">
            <v>19.95</v>
          </cell>
          <cell r="G1854">
            <v>0</v>
          </cell>
          <cell r="H1854" t="str">
            <v>097973983089</v>
          </cell>
          <cell r="I1854">
            <v>12</v>
          </cell>
          <cell r="J1854">
            <v>3</v>
          </cell>
        </row>
        <row r="1855">
          <cell r="A1855" t="str">
            <v>MUD-CR98-V</v>
          </cell>
          <cell r="B1855" t="str">
            <v xml:space="preserve">TREESTAND LOCK </v>
          </cell>
          <cell r="C1855">
            <v>14.99</v>
          </cell>
          <cell r="E1855">
            <v>7.95</v>
          </cell>
          <cell r="G1855">
            <v>0</v>
          </cell>
          <cell r="H1855" t="str">
            <v>097973115985</v>
          </cell>
          <cell r="I1855">
            <v>24</v>
          </cell>
          <cell r="J1855">
            <v>3</v>
          </cell>
        </row>
        <row r="1856">
          <cell r="A1856" t="str">
            <v>MUD-AMEAC0100</v>
          </cell>
          <cell r="B1856" t="str">
            <v>STEP-UP TREE STEP / 8 PACK / CLAMSHELL</v>
          </cell>
          <cell r="C1856">
            <v>34.99</v>
          </cell>
          <cell r="E1856">
            <v>19.95</v>
          </cell>
          <cell r="G1856">
            <v>0</v>
          </cell>
          <cell r="H1856">
            <v>813628046202</v>
          </cell>
          <cell r="I1856">
            <v>12</v>
          </cell>
          <cell r="J1856">
            <v>4</v>
          </cell>
        </row>
        <row r="1857">
          <cell r="A1857" t="str">
            <v>MUD-MA3531</v>
          </cell>
          <cell r="B1857" t="str">
            <v xml:space="preserve">DEFENDER™ SECURITY CABLE (5/16") </v>
          </cell>
          <cell r="C1857">
            <v>26.99</v>
          </cell>
          <cell r="E1857">
            <v>13.95</v>
          </cell>
          <cell r="G1857">
            <v>0</v>
          </cell>
          <cell r="H1857" t="str">
            <v>813094023318</v>
          </cell>
          <cell r="I1857">
            <v>24</v>
          </cell>
          <cell r="J1857">
            <v>6</v>
          </cell>
        </row>
        <row r="1858">
          <cell r="A1858" t="str">
            <v>MUD-MTA-OR01</v>
          </cell>
          <cell r="B1858" t="str">
            <v>EZ REACH TREESTAND ORGANIZER</v>
          </cell>
          <cell r="C1858">
            <v>31.99</v>
          </cell>
          <cell r="E1858">
            <v>16.95</v>
          </cell>
          <cell r="G1858">
            <v>0</v>
          </cell>
          <cell r="H1858">
            <v>813094021956</v>
          </cell>
          <cell r="I1858">
            <v>6</v>
          </cell>
          <cell r="J1858" t="str">
            <v>N/A</v>
          </cell>
        </row>
        <row r="1859">
          <cell r="A1859" t="str">
            <v>MUD-ML1000</v>
          </cell>
          <cell r="B1859" t="str">
            <v>MAGNA-LIFT</v>
          </cell>
          <cell r="C1859">
            <v>24.99</v>
          </cell>
          <cell r="E1859">
            <v>11.95</v>
          </cell>
          <cell r="G1859">
            <v>0</v>
          </cell>
          <cell r="H1859" t="str">
            <v>097973051009</v>
          </cell>
          <cell r="I1859">
            <v>24</v>
          </cell>
          <cell r="J1859">
            <v>6</v>
          </cell>
        </row>
        <row r="1860">
          <cell r="A1860" t="str">
            <v>MUD-CR94-V3</v>
          </cell>
          <cell r="B1860" t="str">
            <v>MULTI-HANGER / BLISTER PACK / 3 PACK</v>
          </cell>
          <cell r="C1860">
            <v>24.99</v>
          </cell>
          <cell r="E1860">
            <v>12.95</v>
          </cell>
          <cell r="G1860">
            <v>0</v>
          </cell>
          <cell r="H1860" t="str">
            <v>097973943083</v>
          </cell>
          <cell r="I1860">
            <v>12</v>
          </cell>
          <cell r="J1860">
            <v>6</v>
          </cell>
        </row>
        <row r="1861">
          <cell r="A1861" t="str">
            <v>MUD-CR94-V</v>
          </cell>
          <cell r="B1861" t="str">
            <v>MULTI-HANGER / BLISTER PACK</v>
          </cell>
          <cell r="C1861">
            <v>10.99</v>
          </cell>
          <cell r="E1861">
            <v>5.95</v>
          </cell>
          <cell r="G1861">
            <v>0</v>
          </cell>
          <cell r="H1861" t="str">
            <v>097973146149</v>
          </cell>
          <cell r="I1861">
            <v>24</v>
          </cell>
          <cell r="J1861">
            <v>6</v>
          </cell>
        </row>
        <row r="1862">
          <cell r="A1862" t="str">
            <v>MUD-BH012</v>
          </cell>
          <cell r="B1862" t="str">
            <v>MULTI-HANGER / BULK - PDQ / **MUST BE ORDERED BY PDQ OF 12 PCS ($53.40 EA)**</v>
          </cell>
          <cell r="C1862">
            <v>7.99</v>
          </cell>
          <cell r="E1862">
            <v>4.45</v>
          </cell>
          <cell r="G1862">
            <v>0</v>
          </cell>
          <cell r="H1862" t="str">
            <v>813094022755</v>
          </cell>
          <cell r="I1862">
            <v>36</v>
          </cell>
          <cell r="J1862">
            <v>12</v>
          </cell>
        </row>
        <row r="1863">
          <cell r="A1863" t="str">
            <v>MUD-MA9045</v>
          </cell>
          <cell r="B1863" t="str">
            <v>COMPLETE STAND KIT</v>
          </cell>
          <cell r="C1863">
            <v>18.989999999999998</v>
          </cell>
          <cell r="E1863">
            <v>9.9499999999999993</v>
          </cell>
          <cell r="G1863">
            <v>0</v>
          </cell>
          <cell r="H1863" t="str">
            <v>813094023301</v>
          </cell>
          <cell r="I1863">
            <v>24</v>
          </cell>
          <cell r="J1863">
            <v>6</v>
          </cell>
        </row>
        <row r="1864">
          <cell r="A1864" t="str">
            <v>MUD-TA030</v>
          </cell>
          <cell r="B1864" t="str">
            <v>EZ ACCESS TREESTAND BASKET</v>
          </cell>
          <cell r="C1864">
            <v>18.989999999999998</v>
          </cell>
          <cell r="E1864">
            <v>9.9499999999999993</v>
          </cell>
          <cell r="G1864">
            <v>0</v>
          </cell>
          <cell r="H1864">
            <v>97973001523</v>
          </cell>
          <cell r="I1864">
            <v>24</v>
          </cell>
          <cell r="J1864">
            <v>6</v>
          </cell>
        </row>
        <row r="1865">
          <cell r="A1865" t="str">
            <v>MUD-MTA-BPS01</v>
          </cell>
          <cell r="B1865" t="str">
            <v>TREESTAND BACKPACK STRAPS</v>
          </cell>
          <cell r="C1865">
            <v>17.989999999999998</v>
          </cell>
          <cell r="E1865">
            <v>9.9499999999999993</v>
          </cell>
          <cell r="G1865">
            <v>0</v>
          </cell>
          <cell r="H1865">
            <v>813094021932</v>
          </cell>
          <cell r="I1865">
            <v>24</v>
          </cell>
          <cell r="J1865">
            <v>6</v>
          </cell>
        </row>
        <row r="1866">
          <cell r="A1866" t="str">
            <v>MUD-BH200-C</v>
          </cell>
          <cell r="B1866" t="str">
            <v>EXTREME MULTI-HANGER COMBO</v>
          </cell>
          <cell r="C1866">
            <v>12.99</v>
          </cell>
          <cell r="E1866">
            <v>6.95</v>
          </cell>
          <cell r="G1866">
            <v>0</v>
          </cell>
          <cell r="H1866">
            <v>97973001691</v>
          </cell>
          <cell r="I1866">
            <v>24</v>
          </cell>
          <cell r="J1866">
            <v>6</v>
          </cell>
        </row>
        <row r="1867">
          <cell r="A1867" t="str">
            <v>MUD-SNP-10PK</v>
          </cell>
          <cell r="B1867" t="str">
            <v>TREE STAND SNAP PINS / BULK - PDQ / **MUST BE ORDERED BY PDQ CASE OF 6 PCS ($35.70 EA)**</v>
          </cell>
          <cell r="C1867">
            <v>10.99</v>
          </cell>
          <cell r="E1867">
            <v>5.95</v>
          </cell>
          <cell r="G1867">
            <v>0</v>
          </cell>
          <cell r="H1867">
            <v>888151027189</v>
          </cell>
          <cell r="I1867">
            <v>6</v>
          </cell>
          <cell r="J1867" t="str">
            <v>N/A</v>
          </cell>
        </row>
        <row r="1868">
          <cell r="A1868" t="str">
            <v>MUD-TA035</v>
          </cell>
          <cell r="B1868" t="str">
            <v>TREE-MOUNT ACCESSORY BASKET</v>
          </cell>
          <cell r="C1868">
            <v>9.99</v>
          </cell>
          <cell r="E1868">
            <v>5.45</v>
          </cell>
          <cell r="G1868">
            <v>0</v>
          </cell>
          <cell r="H1868">
            <v>97973001554</v>
          </cell>
          <cell r="I1868">
            <v>24</v>
          </cell>
          <cell r="J1868">
            <v>6</v>
          </cell>
        </row>
        <row r="1869">
          <cell r="A1869" t="str">
            <v>MUD-MTA-PR01</v>
          </cell>
          <cell r="B1869" t="str">
            <v>EZ TWIST PULL UP ROPE</v>
          </cell>
          <cell r="C1869">
            <v>8.99</v>
          </cell>
          <cell r="E1869">
            <v>4.45</v>
          </cell>
          <cell r="G1869">
            <v>0</v>
          </cell>
          <cell r="H1869" t="str">
            <v>813094022465</v>
          </cell>
          <cell r="I1869">
            <v>72</v>
          </cell>
          <cell r="J1869">
            <v>6</v>
          </cell>
        </row>
        <row r="1870">
          <cell r="A1870" t="str">
            <v>MUD-MTA-MH01</v>
          </cell>
          <cell r="B1870" t="str">
            <v>SINGLE SCREW IN HOOK</v>
          </cell>
          <cell r="C1870">
            <v>8.99</v>
          </cell>
          <cell r="E1870">
            <v>4.95</v>
          </cell>
          <cell r="G1870">
            <v>0</v>
          </cell>
          <cell r="H1870" t="str">
            <v>813094022489</v>
          </cell>
          <cell r="I1870">
            <v>24</v>
          </cell>
          <cell r="J1870">
            <v>6</v>
          </cell>
        </row>
        <row r="1871">
          <cell r="A1871" t="str">
            <v>MUD-CR93-V</v>
          </cell>
          <cell r="B1871" t="str">
            <v>MULTI-HOOK ACCESSORY HOLDER</v>
          </cell>
          <cell r="C1871">
            <v>7.99</v>
          </cell>
          <cell r="E1871">
            <v>3.95</v>
          </cell>
          <cell r="G1871">
            <v>0</v>
          </cell>
          <cell r="H1871" t="str">
            <v>097973090237</v>
          </cell>
          <cell r="I1871">
            <v>72</v>
          </cell>
          <cell r="J1871">
            <v>12</v>
          </cell>
        </row>
        <row r="1872">
          <cell r="A1872" t="str">
            <v>MUD-MTA-RW01</v>
          </cell>
          <cell r="B1872" t="str">
            <v>RUBBER WIRE</v>
          </cell>
          <cell r="C1872">
            <v>6.99</v>
          </cell>
          <cell r="E1872">
            <v>3.45</v>
          </cell>
          <cell r="G1872">
            <v>0</v>
          </cell>
          <cell r="H1872" t="str">
            <v>813094021949</v>
          </cell>
          <cell r="I1872">
            <v>48</v>
          </cell>
          <cell r="J1872">
            <v>6</v>
          </cell>
        </row>
        <row r="1873">
          <cell r="A1873" t="str">
            <v>MUD-SW130</v>
          </cell>
          <cell r="B1873" t="str">
            <v>CLIP-ON SCENT DISCS</v>
          </cell>
          <cell r="C1873">
            <v>4.99</v>
          </cell>
          <cell r="E1873">
            <v>2.4900000000000002</v>
          </cell>
          <cell r="G1873">
            <v>0</v>
          </cell>
          <cell r="H1873">
            <v>97973000465</v>
          </cell>
          <cell r="I1873" t="str">
            <v>N/A</v>
          </cell>
          <cell r="J1873" t="str">
            <v>N/A</v>
          </cell>
        </row>
        <row r="1874">
          <cell r="A1874" t="str">
            <v>MUD-BH002-3</v>
          </cell>
          <cell r="B1874" t="str">
            <v>SCREW-IN ACCESSORY HOOK- 3 PACK</v>
          </cell>
          <cell r="C1874">
            <v>4.99</v>
          </cell>
          <cell r="E1874">
            <v>2.4500000000000002</v>
          </cell>
          <cell r="G1874">
            <v>0</v>
          </cell>
          <cell r="H1874" t="str">
            <v>097973001813</v>
          </cell>
          <cell r="I1874">
            <v>72</v>
          </cell>
          <cell r="J1874">
            <v>6</v>
          </cell>
        </row>
        <row r="1875">
          <cell r="A1875" t="str">
            <v>MUD-TM010</v>
          </cell>
          <cell r="B1875" t="str">
            <v>ORANGE TRAIL MARKING TACKS</v>
          </cell>
          <cell r="C1875">
            <v>4.49</v>
          </cell>
          <cell r="E1875">
            <v>2.4500000000000002</v>
          </cell>
          <cell r="G1875">
            <v>0</v>
          </cell>
          <cell r="H1875" t="str">
            <v>097973000472</v>
          </cell>
          <cell r="I1875">
            <v>144</v>
          </cell>
          <cell r="J1875">
            <v>12</v>
          </cell>
        </row>
        <row r="1876">
          <cell r="A1876" t="str">
            <v>MUD-CR91-V</v>
          </cell>
          <cell r="B1876" t="str">
            <v>WHITE TRAIL MARKING TACKS</v>
          </cell>
          <cell r="C1876">
            <v>3.99</v>
          </cell>
          <cell r="E1876">
            <v>2.25</v>
          </cell>
          <cell r="G1876">
            <v>0</v>
          </cell>
          <cell r="H1876" t="str">
            <v>097973099988</v>
          </cell>
          <cell r="I1876">
            <v>144</v>
          </cell>
          <cell r="J1876">
            <v>12</v>
          </cell>
        </row>
        <row r="1877">
          <cell r="A1877" t="str">
            <v>MUD-CR67-V</v>
          </cell>
          <cell r="B1877" t="str">
            <v>REFLECTIVE MARKING TAPE</v>
          </cell>
          <cell r="C1877">
            <v>4.49</v>
          </cell>
          <cell r="E1877">
            <v>2.4500000000000002</v>
          </cell>
          <cell r="G1877">
            <v>0</v>
          </cell>
          <cell r="H1877" t="str">
            <v>097973000670</v>
          </cell>
          <cell r="I1877">
            <v>96</v>
          </cell>
          <cell r="J1877">
            <v>6</v>
          </cell>
        </row>
        <row r="1878">
          <cell r="A1878" t="str">
            <v>MUD-LA050</v>
          </cell>
          <cell r="B1878" t="str">
            <v>LIFT CORD / PDQ QTY 12</v>
          </cell>
          <cell r="C1878">
            <v>3.99</v>
          </cell>
          <cell r="E1878">
            <v>2.1</v>
          </cell>
          <cell r="G1878">
            <v>0</v>
          </cell>
          <cell r="H1878" t="str">
            <v>097973000823</v>
          </cell>
          <cell r="I1878">
            <v>96</v>
          </cell>
          <cell r="J1878">
            <v>12</v>
          </cell>
        </row>
        <row r="1879">
          <cell r="A1879" t="str">
            <v>MUD-CR70-V</v>
          </cell>
          <cell r="B1879" t="str">
            <v>SCREW-IN DRINK HOLDER / PDQ QTY 12</v>
          </cell>
          <cell r="C1879">
            <v>3.99</v>
          </cell>
          <cell r="E1879">
            <v>2.25</v>
          </cell>
          <cell r="G1879">
            <v>0</v>
          </cell>
          <cell r="H1879">
            <v>97973100189</v>
          </cell>
          <cell r="I1879">
            <v>144</v>
          </cell>
          <cell r="J1879">
            <v>12</v>
          </cell>
        </row>
        <row r="1880">
          <cell r="A1880" t="str">
            <v>MUD-BH003</v>
          </cell>
          <cell r="B1880" t="str">
            <v>TRIPLE ACCESSORY HOOK</v>
          </cell>
          <cell r="C1880">
            <v>2.99</v>
          </cell>
          <cell r="E1880">
            <v>1.49</v>
          </cell>
          <cell r="G1880">
            <v>0</v>
          </cell>
          <cell r="H1880" t="str">
            <v>097973001165</v>
          </cell>
          <cell r="I1880">
            <v>144</v>
          </cell>
          <cell r="J1880">
            <v>12</v>
          </cell>
        </row>
        <row r="1881">
          <cell r="A1881" t="str">
            <v>MUD-BH004-24</v>
          </cell>
          <cell r="B1881" t="str">
            <v>DOUBLE ACCESSORY HOOK / PDQ QTY 24</v>
          </cell>
          <cell r="C1881">
            <v>1.99</v>
          </cell>
          <cell r="E1881">
            <v>1.1000000000000001</v>
          </cell>
          <cell r="G1881">
            <v>0</v>
          </cell>
          <cell r="H1881" t="str">
            <v>097973001837</v>
          </cell>
          <cell r="I1881">
            <v>288</v>
          </cell>
          <cell r="J1881">
            <v>24</v>
          </cell>
        </row>
        <row r="1882">
          <cell r="A1882" t="str">
            <v>MUD-BH001</v>
          </cell>
          <cell r="B1882" t="str">
            <v>LONG ACCESSORY HOOK / PDQ QTY 24</v>
          </cell>
          <cell r="C1882">
            <v>1.99</v>
          </cell>
          <cell r="E1882">
            <v>1.1000000000000001</v>
          </cell>
          <cell r="G1882">
            <v>0</v>
          </cell>
          <cell r="H1882" t="str">
            <v>097973001141</v>
          </cell>
          <cell r="I1882">
            <v>288</v>
          </cell>
          <cell r="J1882">
            <v>24</v>
          </cell>
        </row>
        <row r="1883">
          <cell r="A1883" t="str">
            <v>MUD-BH050</v>
          </cell>
          <cell r="B1883" t="str">
            <v>SCREW-IN ACCESSORY HOOK / PDQ QTY 50</v>
          </cell>
          <cell r="C1883">
            <v>0.99</v>
          </cell>
          <cell r="E1883">
            <v>0.59</v>
          </cell>
          <cell r="G1883">
            <v>0</v>
          </cell>
          <cell r="H1883" t="str">
            <v>097973000496</v>
          </cell>
          <cell r="I1883">
            <v>600</v>
          </cell>
          <cell r="J1883">
            <v>50</v>
          </cell>
        </row>
        <row r="1884">
          <cell r="A1884" t="str">
            <v>STRAPS</v>
          </cell>
        </row>
        <row r="1885">
          <cell r="A1885" t="str">
            <v>MUD-DRS14-6PK</v>
          </cell>
          <cell r="B1885" t="str">
            <v>1" X 14' DURABLE RATCHET STRAPS / 6 PACK</v>
          </cell>
          <cell r="C1885">
            <v>39.99</v>
          </cell>
          <cell r="E1885">
            <v>21.95</v>
          </cell>
          <cell r="G1885">
            <v>0</v>
          </cell>
          <cell r="H1885">
            <v>888151052587</v>
          </cell>
          <cell r="I1885">
            <v>12</v>
          </cell>
          <cell r="J1885">
            <v>6</v>
          </cell>
        </row>
        <row r="1886">
          <cell r="A1886" t="str">
            <v>MUD-RS27FB</v>
          </cell>
          <cell r="B1886" t="str">
            <v>27 FOOT FLAT BED RATCHET STRAP</v>
          </cell>
          <cell r="C1886">
            <v>29.99</v>
          </cell>
          <cell r="E1886">
            <v>14.95</v>
          </cell>
          <cell r="G1886">
            <v>0</v>
          </cell>
          <cell r="H1886">
            <v>888151052747</v>
          </cell>
          <cell r="I1886">
            <v>6</v>
          </cell>
          <cell r="J1886" t="str">
            <v>N/A</v>
          </cell>
        </row>
        <row r="1887">
          <cell r="A1887" t="str">
            <v>MUD-SDRS8-4PK</v>
          </cell>
          <cell r="B1887" t="str">
            <v>1" X 8' STANDARD DUTY RATCHET STRAPS / CAMO / 4 PACK</v>
          </cell>
          <cell r="C1887">
            <v>19.989999999999998</v>
          </cell>
          <cell r="E1887">
            <v>10.95</v>
          </cell>
          <cell r="G1887">
            <v>0</v>
          </cell>
          <cell r="H1887">
            <v>888151052556</v>
          </cell>
          <cell r="I1887">
            <v>12</v>
          </cell>
          <cell r="J1887">
            <v>6</v>
          </cell>
        </row>
        <row r="1888">
          <cell r="A1888" t="str">
            <v>MUD-HDRS16-2PK</v>
          </cell>
          <cell r="B1888" t="str">
            <v>1.5" X 16' HEAVY DUTY RATCHET STRAPS / 2 PACK</v>
          </cell>
          <cell r="C1888">
            <v>19.989999999999998</v>
          </cell>
          <cell r="E1888">
            <v>10.95</v>
          </cell>
          <cell r="G1888">
            <v>0</v>
          </cell>
          <cell r="H1888">
            <v>888151052570</v>
          </cell>
          <cell r="I1888">
            <v>12</v>
          </cell>
          <cell r="J1888">
            <v>6</v>
          </cell>
        </row>
        <row r="1889">
          <cell r="A1889" t="str">
            <v>MUD-SDRS10-4PK</v>
          </cell>
          <cell r="B1889" t="str">
            <v>1" X 10' STANDARD DUTY RATCHET STRAPS / 4 PACK</v>
          </cell>
          <cell r="C1889">
            <v>17.989999999999998</v>
          </cell>
          <cell r="E1889">
            <v>9.9499999999999993</v>
          </cell>
          <cell r="G1889">
            <v>0</v>
          </cell>
          <cell r="H1889">
            <v>888151052549</v>
          </cell>
          <cell r="I1889">
            <v>12</v>
          </cell>
          <cell r="J1889">
            <v>6</v>
          </cell>
        </row>
        <row r="1890">
          <cell r="A1890" t="str">
            <v>MUD-SDHVRS10-4PK</v>
          </cell>
          <cell r="B1890" t="str">
            <v>1" X 10' STANDARD DUTY RATCHET STRAPS / HI VIS / 4 PACK</v>
          </cell>
          <cell r="C1890">
            <v>17.989999999999998</v>
          </cell>
          <cell r="E1890">
            <v>9.9499999999999993</v>
          </cell>
          <cell r="G1890">
            <v>0</v>
          </cell>
          <cell r="H1890">
            <v>888151052563</v>
          </cell>
          <cell r="I1890">
            <v>12</v>
          </cell>
          <cell r="J1890">
            <v>6</v>
          </cell>
        </row>
        <row r="1891">
          <cell r="A1891" t="str">
            <v>MUD-BNG36-4PK</v>
          </cell>
          <cell r="B1891" t="str">
            <v>36" FLAT BUNGEE / 1" WIDTH / 4 PACK</v>
          </cell>
          <cell r="C1891">
            <v>14.99</v>
          </cell>
          <cell r="E1891">
            <v>7.95</v>
          </cell>
          <cell r="G1891">
            <v>0</v>
          </cell>
          <cell r="H1891">
            <v>888151052600</v>
          </cell>
          <cell r="I1891">
            <v>60</v>
          </cell>
          <cell r="J1891">
            <v>10</v>
          </cell>
        </row>
        <row r="1892">
          <cell r="A1892" t="str">
            <v>MUD-BNG24-4PK</v>
          </cell>
          <cell r="B1892" t="str">
            <v>24" FLAT BUNGEE / 1" WIDTH / 4 PACK</v>
          </cell>
          <cell r="C1892">
            <v>12.99</v>
          </cell>
          <cell r="E1892">
            <v>6.95</v>
          </cell>
          <cell r="G1892">
            <v>0</v>
          </cell>
          <cell r="H1892">
            <v>888151052594</v>
          </cell>
          <cell r="I1892">
            <v>60</v>
          </cell>
          <cell r="J1892">
            <v>10</v>
          </cell>
        </row>
        <row r="1893">
          <cell r="A1893" t="str">
            <v>MUD-CR99-V3</v>
          </cell>
          <cell r="B1893" t="str">
            <v>TREESTAND RATCHET STRAP 3-PACK</v>
          </cell>
          <cell r="C1893">
            <v>29.99</v>
          </cell>
          <cell r="E1893">
            <v>15.95</v>
          </cell>
          <cell r="G1893">
            <v>0</v>
          </cell>
          <cell r="H1893" t="str">
            <v>097973993088</v>
          </cell>
          <cell r="I1893">
            <v>6</v>
          </cell>
          <cell r="J1893" t="str">
            <v>N/A</v>
          </cell>
        </row>
        <row r="1894">
          <cell r="A1894" t="str">
            <v>MUD-CR99-V</v>
          </cell>
          <cell r="B1894" t="str">
            <v xml:space="preserve">TREESTAND RATCHET STRAP </v>
          </cell>
          <cell r="C1894">
            <v>9.99</v>
          </cell>
          <cell r="E1894">
            <v>5.25</v>
          </cell>
          <cell r="G1894">
            <v>0</v>
          </cell>
          <cell r="H1894" t="str">
            <v>097973200575</v>
          </cell>
          <cell r="I1894">
            <v>6</v>
          </cell>
          <cell r="J1894" t="str">
            <v>N/A</v>
          </cell>
        </row>
        <row r="1895">
          <cell r="A1895" t="str">
            <v>MUD-TA025-3</v>
          </cell>
          <cell r="B1895" t="str">
            <v>CAM-BUCKLE STRAP 3-PACK</v>
          </cell>
          <cell r="C1895">
            <v>23.99</v>
          </cell>
          <cell r="E1895">
            <v>12.95</v>
          </cell>
          <cell r="G1895">
            <v>0</v>
          </cell>
          <cell r="H1895" t="str">
            <v>097973001516</v>
          </cell>
          <cell r="I1895">
            <v>6</v>
          </cell>
          <cell r="J1895" t="str">
            <v>N/A</v>
          </cell>
        </row>
        <row r="1896">
          <cell r="A1896" t="str">
            <v>MUD-TA020</v>
          </cell>
          <cell r="B1896" t="str">
            <v>HEAVY-DUTY 6' RATCHET STRAP</v>
          </cell>
          <cell r="C1896">
            <v>16.989999999999998</v>
          </cell>
          <cell r="E1896">
            <v>8.9499999999999993</v>
          </cell>
          <cell r="G1896">
            <v>0</v>
          </cell>
          <cell r="H1896" t="str">
            <v>097973001110</v>
          </cell>
          <cell r="I1896">
            <v>6</v>
          </cell>
          <cell r="J1896" t="str">
            <v>N/A</v>
          </cell>
        </row>
        <row r="1897">
          <cell r="A1897" t="str">
            <v>ARCHERY ACCESSORIES</v>
          </cell>
        </row>
        <row r="1898">
          <cell r="A1898" t="str">
            <v>MUD-SA100</v>
          </cell>
          <cell r="B1898" t="str">
            <v>TARGET HOLDER</v>
          </cell>
          <cell r="C1898">
            <v>39.99</v>
          </cell>
          <cell r="E1898">
            <v>21.95</v>
          </cell>
          <cell r="G1898">
            <v>0</v>
          </cell>
          <cell r="H1898">
            <v>97973001509</v>
          </cell>
          <cell r="I1898">
            <v>6</v>
          </cell>
          <cell r="J1898" t="str">
            <v>N/A</v>
          </cell>
        </row>
        <row r="1899">
          <cell r="A1899" t="str">
            <v>MUD-MCA080</v>
          </cell>
          <cell r="B1899" t="str">
            <v>BOW CAMERA PHONE HOLDER</v>
          </cell>
          <cell r="C1899">
            <v>29.99</v>
          </cell>
          <cell r="E1899">
            <v>14.95</v>
          </cell>
          <cell r="G1899">
            <v>0</v>
          </cell>
          <cell r="H1899">
            <v>813094020027</v>
          </cell>
          <cell r="I1899">
            <v>6</v>
          </cell>
          <cell r="J1899" t="str">
            <v>N/A</v>
          </cell>
        </row>
        <row r="1900">
          <cell r="A1900" t="str">
            <v>MUD-CR95-V</v>
          </cell>
          <cell r="B1900" t="str">
            <v>UNIVERSAL PLATFORM BOW HOLDER</v>
          </cell>
          <cell r="C1900">
            <v>12.99</v>
          </cell>
          <cell r="E1900">
            <v>6.95</v>
          </cell>
          <cell r="G1900">
            <v>0</v>
          </cell>
          <cell r="H1900" t="str">
            <v>097973090084</v>
          </cell>
          <cell r="I1900">
            <v>24</v>
          </cell>
          <cell r="J1900">
            <v>6</v>
          </cell>
        </row>
        <row r="1901">
          <cell r="A1901" t="str">
            <v>TREE SEATS &amp; GROUND SEATS</v>
          </cell>
        </row>
        <row r="1902">
          <cell r="A1902" t="str">
            <v>MUD-RSC</v>
          </cell>
          <cell r="B1902" t="str">
            <v>ROLLING SWIVEL CHAIR</v>
          </cell>
          <cell r="C1902">
            <v>129.99</v>
          </cell>
          <cell r="E1902">
            <v>74.95</v>
          </cell>
          <cell r="G1902">
            <v>0</v>
          </cell>
          <cell r="H1902">
            <v>888151041536</v>
          </cell>
          <cell r="I1902" t="str">
            <v>TBD</v>
          </cell>
          <cell r="J1902" t="str">
            <v>N/A</v>
          </cell>
        </row>
        <row r="1903">
          <cell r="A1903" t="str">
            <v>MUD-MGS600</v>
          </cell>
          <cell r="B1903" t="str">
            <v>SWIVEL XTREME GROUND SEAT</v>
          </cell>
          <cell r="C1903">
            <v>119.99</v>
          </cell>
          <cell r="E1903">
            <v>69.95</v>
          </cell>
          <cell r="G1903">
            <v>0</v>
          </cell>
          <cell r="H1903" t="str">
            <v>813094022458</v>
          </cell>
          <cell r="I1903">
            <v>6</v>
          </cell>
          <cell r="J1903" t="str">
            <v>N/A</v>
          </cell>
        </row>
        <row r="1904">
          <cell r="A1904" t="str">
            <v>MUD-MGS400AL</v>
          </cell>
          <cell r="B1904" t="str">
            <v>SWIVEL GROUND SEAT W/ ADJUSTABLE LEGS</v>
          </cell>
          <cell r="C1904">
            <v>119.99</v>
          </cell>
          <cell r="E1904">
            <v>69.95</v>
          </cell>
          <cell r="G1904">
            <v>0</v>
          </cell>
          <cell r="H1904" t="str">
            <v>888151026755</v>
          </cell>
          <cell r="I1904">
            <v>12</v>
          </cell>
          <cell r="J1904" t="str">
            <v>N/A</v>
          </cell>
        </row>
        <row r="1905">
          <cell r="A1905" t="str">
            <v>MUD-GS1206</v>
          </cell>
          <cell r="B1905" t="str">
            <v>DELUXE STADIUM BUCKET CHAIR</v>
          </cell>
          <cell r="C1905">
            <v>109.99</v>
          </cell>
          <cell r="E1905">
            <v>59.95</v>
          </cell>
          <cell r="G1905">
            <v>0</v>
          </cell>
          <cell r="H1905" t="str">
            <v>097973001486</v>
          </cell>
          <cell r="I1905" t="str">
            <v>TBD</v>
          </cell>
          <cell r="J1905" t="str">
            <v>N/A</v>
          </cell>
        </row>
        <row r="1906">
          <cell r="A1906" t="str">
            <v>MUD-PSCHR</v>
          </cell>
          <cell r="B1906" t="str">
            <v>PADDED SWIVEL CHAIR</v>
          </cell>
          <cell r="C1906">
            <v>99.99</v>
          </cell>
          <cell r="E1906">
            <v>54.95</v>
          </cell>
          <cell r="G1906">
            <v>0</v>
          </cell>
          <cell r="H1906">
            <v>813628008903</v>
          </cell>
          <cell r="I1906">
            <v>2</v>
          </cell>
          <cell r="J1906" t="str">
            <v>N/A</v>
          </cell>
        </row>
        <row r="1907">
          <cell r="A1907" t="str">
            <v>MUD-MGS400</v>
          </cell>
          <cell r="B1907" t="str">
            <v>SWIVEL GROUND SEAT</v>
          </cell>
          <cell r="C1907">
            <v>99.99</v>
          </cell>
          <cell r="E1907">
            <v>59.95</v>
          </cell>
          <cell r="G1907">
            <v>0</v>
          </cell>
          <cell r="H1907" t="str">
            <v>813094020263</v>
          </cell>
          <cell r="I1907">
            <v>12</v>
          </cell>
          <cell r="J1907" t="str">
            <v>N/A</v>
          </cell>
        </row>
        <row r="1908">
          <cell r="A1908" t="str">
            <v>MUD-DRC</v>
          </cell>
          <cell r="B1908" t="str">
            <v>DIRECTORS CHAIR</v>
          </cell>
          <cell r="C1908">
            <v>79.989999999999995</v>
          </cell>
          <cell r="E1908">
            <v>44.95</v>
          </cell>
          <cell r="G1908">
            <v>0</v>
          </cell>
          <cell r="H1908">
            <v>888151039632</v>
          </cell>
          <cell r="I1908">
            <v>3</v>
          </cell>
          <cell r="J1908" t="str">
            <v>N/A</v>
          </cell>
        </row>
        <row r="1909">
          <cell r="A1909" t="str">
            <v>MUD-MTS500</v>
          </cell>
          <cell r="B1909" t="str">
            <v>ULTRA TREE SEAT</v>
          </cell>
          <cell r="C1909">
            <v>52.99</v>
          </cell>
          <cell r="E1909">
            <v>29.95</v>
          </cell>
          <cell r="G1909">
            <v>0</v>
          </cell>
          <cell r="H1909" t="str">
            <v>813094022670</v>
          </cell>
          <cell r="I1909">
            <v>6</v>
          </cell>
          <cell r="J1909" t="str">
            <v>N/A</v>
          </cell>
        </row>
        <row r="1910">
          <cell r="A1910" t="str">
            <v>MUD-MGS300</v>
          </cell>
          <cell r="B1910" t="str">
            <v>FOLDING TRIPOD GROUND SEAT</v>
          </cell>
          <cell r="C1910">
            <v>49.99</v>
          </cell>
          <cell r="E1910">
            <v>27.95</v>
          </cell>
          <cell r="G1910">
            <v>0</v>
          </cell>
          <cell r="H1910" t="str">
            <v>813094020256</v>
          </cell>
          <cell r="I1910">
            <v>6</v>
          </cell>
          <cell r="J1910" t="str">
            <v>N/A</v>
          </cell>
        </row>
        <row r="1911">
          <cell r="A1911" t="str">
            <v>MUD-GS1105</v>
          </cell>
          <cell r="B1911" t="str">
            <v>COMPLETE SEAT</v>
          </cell>
          <cell r="C1911">
            <v>39.99</v>
          </cell>
          <cell r="E1911">
            <v>21.95</v>
          </cell>
          <cell r="G1911">
            <v>0</v>
          </cell>
          <cell r="H1911" t="str">
            <v>097973090046</v>
          </cell>
          <cell r="I1911">
            <v>6</v>
          </cell>
          <cell r="J1911" t="str">
            <v>N/A</v>
          </cell>
        </row>
        <row r="1912">
          <cell r="A1912" t="str">
            <v>MUD-GS1205</v>
          </cell>
          <cell r="B1912" t="str">
            <v>SPORTSMAN'S BUCKET</v>
          </cell>
          <cell r="C1912">
            <v>39.99</v>
          </cell>
          <cell r="E1912">
            <v>20.95</v>
          </cell>
          <cell r="G1912">
            <v>0</v>
          </cell>
          <cell r="H1912" t="str">
            <v>097973090039</v>
          </cell>
          <cell r="I1912">
            <v>2</v>
          </cell>
          <cell r="J1912" t="str">
            <v>N/A</v>
          </cell>
        </row>
        <row r="1913">
          <cell r="A1913" t="str">
            <v>MUD-GS1204</v>
          </cell>
          <cell r="B1913" t="str">
            <v>SPIN-TOP BUCKET SEAT</v>
          </cell>
          <cell r="C1913">
            <v>34.99</v>
          </cell>
          <cell r="E1913">
            <v>19.95</v>
          </cell>
          <cell r="G1913">
            <v>0</v>
          </cell>
          <cell r="H1913" t="str">
            <v>097973001134</v>
          </cell>
          <cell r="I1913">
            <v>2</v>
          </cell>
          <cell r="J1913" t="str">
            <v>N/A</v>
          </cell>
        </row>
        <row r="1914">
          <cell r="A1914" t="str">
            <v>MUD-GS0109</v>
          </cell>
          <cell r="B1914" t="str">
            <v>ULTRA-PLUSH SEAT CUSHION</v>
          </cell>
          <cell r="C1914">
            <v>24.99</v>
          </cell>
          <cell r="E1914">
            <v>13.95</v>
          </cell>
          <cell r="G1914">
            <v>0</v>
          </cell>
          <cell r="H1914" t="str">
            <v>097973000694</v>
          </cell>
          <cell r="I1914">
            <v>6</v>
          </cell>
          <cell r="J1914" t="str">
            <v>N/A</v>
          </cell>
        </row>
        <row r="1915">
          <cell r="A1915" t="str">
            <v>MUD-CR87-V</v>
          </cell>
          <cell r="B1915" t="str">
            <v>STANDARD SEAT CUSHION</v>
          </cell>
          <cell r="C1915">
            <v>18.989999999999998</v>
          </cell>
          <cell r="E1915">
            <v>9.9499999999999993</v>
          </cell>
          <cell r="G1915">
            <v>0</v>
          </cell>
          <cell r="H1915" t="str">
            <v>097973100134</v>
          </cell>
          <cell r="I1915">
            <v>24</v>
          </cell>
          <cell r="J1915">
            <v>6</v>
          </cell>
        </row>
        <row r="1916">
          <cell r="A1916" t="str">
            <v>MUD-GS0205</v>
          </cell>
          <cell r="B1916" t="str">
            <v>SWIVEL SEAT</v>
          </cell>
          <cell r="C1916">
            <v>16.989999999999998</v>
          </cell>
          <cell r="E1916">
            <v>8.9499999999999993</v>
          </cell>
          <cell r="G1916">
            <v>0</v>
          </cell>
          <cell r="H1916" t="str">
            <v>097973090022</v>
          </cell>
          <cell r="I1916">
            <v>6</v>
          </cell>
          <cell r="J1916" t="str">
            <v>N/A</v>
          </cell>
        </row>
        <row r="1917">
          <cell r="A1917" t="str">
            <v>MUD-AC200</v>
          </cell>
          <cell r="B1917" t="str">
            <v>SPRING-BACK LUMBAR SUPPORT</v>
          </cell>
          <cell r="C1917">
            <v>16.989999999999998</v>
          </cell>
          <cell r="E1917">
            <v>8.9499999999999993</v>
          </cell>
          <cell r="G1917">
            <v>0</v>
          </cell>
          <cell r="H1917" t="str">
            <v>097973000861</v>
          </cell>
          <cell r="I1917">
            <v>6</v>
          </cell>
          <cell r="J1917" t="str">
            <v>N/A</v>
          </cell>
        </row>
        <row r="1918">
          <cell r="A1918" t="str">
            <v>MUD-GS0105</v>
          </cell>
          <cell r="B1918" t="str">
            <v>PORTABLE HOT SEAT</v>
          </cell>
          <cell r="C1918">
            <v>10.99</v>
          </cell>
          <cell r="E1918">
            <v>5.95</v>
          </cell>
          <cell r="G1918">
            <v>0</v>
          </cell>
          <cell r="H1918" t="str">
            <v>097973090015</v>
          </cell>
          <cell r="I1918">
            <v>12</v>
          </cell>
          <cell r="J1918" t="str">
            <v>N/A</v>
          </cell>
        </row>
        <row r="1919">
          <cell r="A1919" t="str">
            <v>MUD-CR86-V</v>
          </cell>
          <cell r="B1919" t="str">
            <v>WATERPROOF SEAT COVER</v>
          </cell>
          <cell r="C1919">
            <v>6.99</v>
          </cell>
          <cell r="E1919">
            <v>3.95</v>
          </cell>
          <cell r="G1919">
            <v>0</v>
          </cell>
          <cell r="H1919" t="str">
            <v>097973100097</v>
          </cell>
          <cell r="I1919">
            <v>72</v>
          </cell>
          <cell r="J1919">
            <v>12</v>
          </cell>
        </row>
        <row r="1920">
          <cell r="A1920" t="str">
            <v>CUTLERY &amp; TOOLS     *2023 NEW ITEMS*</v>
          </cell>
        </row>
        <row r="1921">
          <cell r="A1921" t="str">
            <v>MUD-FM1001-Z</v>
          </cell>
          <cell r="B1921" t="str">
            <v>FIELD MASTER KNIFE SET​ / MIKKEL WILLUMSEN SIGNATURE COLLECTION​</v>
          </cell>
          <cell r="C1921">
            <v>59.99</v>
          </cell>
          <cell r="E1921">
            <v>29.95</v>
          </cell>
          <cell r="G1921">
            <v>0</v>
          </cell>
          <cell r="H1921">
            <v>888151046548</v>
          </cell>
          <cell r="I1921">
            <v>24</v>
          </cell>
          <cell r="J1921">
            <v>6</v>
          </cell>
        </row>
        <row r="1922">
          <cell r="A1922" t="str">
            <v>MUD-FL-35RB5PZ</v>
          </cell>
          <cell r="B1922" t="str">
            <v>SWAP™​ 3.5" REPLACE-A-BLADE KNIFE / 5 BLADES + POUCH</v>
          </cell>
          <cell r="C1922">
            <v>49.99</v>
          </cell>
          <cell r="E1922">
            <v>19.95</v>
          </cell>
          <cell r="G1922">
            <v>0</v>
          </cell>
          <cell r="H1922">
            <v>888151040089</v>
          </cell>
          <cell r="I1922">
            <v>72</v>
          </cell>
          <cell r="J1922">
            <v>12</v>
          </cell>
        </row>
        <row r="1923">
          <cell r="A1923" t="str">
            <v>MUD-FL-35RB5Z</v>
          </cell>
          <cell r="B1923" t="str">
            <v>SWAP™​ 3.5" REPLACE-A-BLADE KNIFE / 5 BLADES / BLISTER PACK</v>
          </cell>
          <cell r="C1923">
            <v>34.99</v>
          </cell>
          <cell r="E1923">
            <v>16.95</v>
          </cell>
          <cell r="G1923">
            <v>0</v>
          </cell>
          <cell r="H1923">
            <v>888151040102</v>
          </cell>
          <cell r="I1923">
            <v>24</v>
          </cell>
          <cell r="J1923">
            <v>6</v>
          </cell>
        </row>
        <row r="1924">
          <cell r="A1924" t="str">
            <v>MUD-FL-35RB3Z</v>
          </cell>
          <cell r="B1924" t="str">
            <v>SWAP™​ 3.5" REPLACE-A-BLADE KNIFE / 3 BLADES / BLISTER PACK</v>
          </cell>
          <cell r="C1924">
            <v>29.99</v>
          </cell>
          <cell r="E1924">
            <v>14.95</v>
          </cell>
          <cell r="G1924">
            <v>0</v>
          </cell>
          <cell r="H1924">
            <v>888151040119</v>
          </cell>
          <cell r="I1924">
            <v>24</v>
          </cell>
          <cell r="J1924">
            <v>6</v>
          </cell>
        </row>
        <row r="1925">
          <cell r="A1925" t="str">
            <v>MUD-FL-35RBR-6PKZ</v>
          </cell>
          <cell r="B1925" t="str">
            <v>SWAP™​ REPLACE-A -BLADE 6 PACK BLADES / BLISTER PACK</v>
          </cell>
          <cell r="C1925">
            <v>12.99</v>
          </cell>
          <cell r="E1925">
            <v>5.95</v>
          </cell>
          <cell r="G1925">
            <v>0</v>
          </cell>
          <cell r="H1925">
            <v>888151040096</v>
          </cell>
          <cell r="I1925">
            <v>100</v>
          </cell>
          <cell r="J1925">
            <v>10</v>
          </cell>
        </row>
        <row r="1926">
          <cell r="A1926" t="str">
            <v>MUD-CR75-V</v>
          </cell>
          <cell r="B1926" t="str">
            <v>POLE SAW</v>
          </cell>
          <cell r="C1926">
            <v>39.99</v>
          </cell>
          <cell r="E1926">
            <v>16.95</v>
          </cell>
          <cell r="G1926">
            <v>0</v>
          </cell>
          <cell r="H1926" t="str">
            <v>097973100233</v>
          </cell>
          <cell r="I1926">
            <v>6</v>
          </cell>
          <cell r="J1926" t="str">
            <v>N/A</v>
          </cell>
        </row>
        <row r="1927">
          <cell r="A1927" t="str">
            <v>MUD-CR74-V</v>
          </cell>
          <cell r="B1927" t="str">
            <v>HANDSAW WITH SCABBARD</v>
          </cell>
          <cell r="C1927">
            <v>14.99</v>
          </cell>
          <cell r="E1927">
            <v>7.95</v>
          </cell>
          <cell r="G1927">
            <v>0</v>
          </cell>
          <cell r="H1927" t="str">
            <v>097973100226</v>
          </cell>
          <cell r="I1927">
            <v>6</v>
          </cell>
          <cell r="J1927" t="str">
            <v>N/A</v>
          </cell>
        </row>
        <row r="1928">
          <cell r="A1928" t="str">
            <v>MUD-CR72-V</v>
          </cell>
          <cell r="B1928" t="str">
            <v>RATCHET SHEARS</v>
          </cell>
          <cell r="C1928">
            <v>12.99</v>
          </cell>
          <cell r="E1928">
            <v>6.95</v>
          </cell>
          <cell r="G1928">
            <v>0</v>
          </cell>
          <cell r="H1928" t="str">
            <v>097973100202</v>
          </cell>
          <cell r="I1928">
            <v>24</v>
          </cell>
          <cell r="J1928">
            <v>6</v>
          </cell>
        </row>
        <row r="1929">
          <cell r="A1929" t="str">
            <v>MUD-CR73-V</v>
          </cell>
          <cell r="B1929" t="str">
            <v>FOLDING SAW</v>
          </cell>
          <cell r="C1929">
            <v>10.99</v>
          </cell>
          <cell r="E1929">
            <v>5.95</v>
          </cell>
          <cell r="G1929">
            <v>0</v>
          </cell>
          <cell r="H1929" t="str">
            <v>097973100219</v>
          </cell>
          <cell r="I1929">
            <v>24</v>
          </cell>
          <cell r="J1929">
            <v>6</v>
          </cell>
        </row>
        <row r="1930">
          <cell r="A1930" t="str">
            <v>GAME CART</v>
          </cell>
        </row>
        <row r="1931">
          <cell r="A1931" t="str">
            <v>MUD-MGC400</v>
          </cell>
          <cell r="B1931" t="str">
            <v>MULE GAME CART -16" WIDE X 40" LONG</v>
          </cell>
          <cell r="C1931">
            <v>139.99</v>
          </cell>
          <cell r="E1931">
            <v>79.95</v>
          </cell>
          <cell r="G1931">
            <v>0</v>
          </cell>
          <cell r="H1931" t="str">
            <v>813094022380</v>
          </cell>
          <cell r="I1931" t="str">
            <v>42 / PALLET</v>
          </cell>
          <cell r="J1931" t="str">
            <v>N/A</v>
          </cell>
        </row>
        <row r="1932">
          <cell r="A1932" t="str">
            <v>GAME PROCESSING</v>
          </cell>
        </row>
        <row r="1933">
          <cell r="A1933" t="str">
            <v>MUD-GSD330</v>
          </cell>
          <cell r="B1933" t="str">
            <v>330 LB DIGITAL SCALE</v>
          </cell>
          <cell r="C1933">
            <v>64.989999999999995</v>
          </cell>
          <cell r="E1933">
            <v>35.950000000000003</v>
          </cell>
          <cell r="G1933">
            <v>0</v>
          </cell>
          <cell r="H1933" t="str">
            <v>097973090244</v>
          </cell>
          <cell r="I1933">
            <v>36</v>
          </cell>
          <cell r="J1933">
            <v>6</v>
          </cell>
        </row>
        <row r="1934">
          <cell r="A1934" t="str">
            <v>MUD-GS550</v>
          </cell>
          <cell r="B1934" t="str">
            <v>550 LB DIAL SCALE</v>
          </cell>
          <cell r="C1934">
            <v>32.99</v>
          </cell>
          <cell r="E1934">
            <v>17.95</v>
          </cell>
          <cell r="G1934">
            <v>0</v>
          </cell>
          <cell r="H1934" t="str">
            <v>097973085509</v>
          </cell>
          <cell r="I1934">
            <v>6</v>
          </cell>
          <cell r="J1934" t="str">
            <v>N/A</v>
          </cell>
        </row>
        <row r="1935">
          <cell r="A1935" t="str">
            <v>MUD-CR78-V</v>
          </cell>
          <cell r="B1935" t="str">
            <v>DELUXE SKINNING TOOL</v>
          </cell>
          <cell r="C1935">
            <v>36.99</v>
          </cell>
          <cell r="E1935">
            <v>19.95</v>
          </cell>
          <cell r="G1935">
            <v>0</v>
          </cell>
          <cell r="H1935" t="str">
            <v>097973100035</v>
          </cell>
          <cell r="I1935">
            <v>6</v>
          </cell>
          <cell r="J1935" t="str">
            <v>N/A</v>
          </cell>
        </row>
        <row r="1936">
          <cell r="A1936" t="str">
            <v>MUD-MLS01-V</v>
          </cell>
          <cell r="B1936" t="str">
            <v>MAGNUM LIFT SYSTEM</v>
          </cell>
          <cell r="C1936">
            <v>36.99</v>
          </cell>
          <cell r="E1936">
            <v>19.95</v>
          </cell>
          <cell r="G1936">
            <v>0</v>
          </cell>
          <cell r="H1936" t="str">
            <v>097973367827</v>
          </cell>
          <cell r="I1936">
            <v>6</v>
          </cell>
          <cell r="J1936" t="str">
            <v>N/A</v>
          </cell>
        </row>
        <row r="1937">
          <cell r="A1937" t="str">
            <v>MUD-GB12G</v>
          </cell>
          <cell r="B1937" t="str">
            <v>HEAVY WEIGHT GAMBREL</v>
          </cell>
          <cell r="C1937">
            <v>16.989999999999998</v>
          </cell>
          <cell r="E1937">
            <v>8.9499999999999993</v>
          </cell>
          <cell r="G1937">
            <v>0</v>
          </cell>
          <cell r="H1937" t="str">
            <v>097973000595</v>
          </cell>
          <cell r="I1937">
            <v>6</v>
          </cell>
          <cell r="J1937" t="str">
            <v>N/A</v>
          </cell>
        </row>
        <row r="1938">
          <cell r="A1938" t="str">
            <v>MUD-CR77-V</v>
          </cell>
          <cell r="B1938" t="str">
            <v>DELUXE DEER DRAG</v>
          </cell>
          <cell r="C1938">
            <v>14.99</v>
          </cell>
          <cell r="E1938">
            <v>7.95</v>
          </cell>
          <cell r="G1938">
            <v>0</v>
          </cell>
          <cell r="H1938" t="str">
            <v>097973100127</v>
          </cell>
          <cell r="I1938">
            <v>36</v>
          </cell>
          <cell r="J1938">
            <v>6</v>
          </cell>
        </row>
        <row r="1939">
          <cell r="A1939" t="str">
            <v>MUD-GP500</v>
          </cell>
          <cell r="B1939" t="str">
            <v>STANDARD DEER DRAG</v>
          </cell>
          <cell r="C1939">
            <v>5.99</v>
          </cell>
          <cell r="E1939">
            <v>2.95</v>
          </cell>
          <cell r="G1939">
            <v>0</v>
          </cell>
          <cell r="H1939" t="str">
            <v>097973001790</v>
          </cell>
          <cell r="I1939">
            <v>48</v>
          </cell>
          <cell r="J1939">
            <v>6</v>
          </cell>
        </row>
        <row r="1940">
          <cell r="A1940" t="str">
            <v>MUD-GP100-4</v>
          </cell>
          <cell r="B1940" t="str">
            <v>FIELD DRESSING GLOVE KIT / 4 PACK</v>
          </cell>
          <cell r="C1940">
            <v>8.99</v>
          </cell>
          <cell r="E1940">
            <v>4.95</v>
          </cell>
          <cell r="G1940">
            <v>0</v>
          </cell>
          <cell r="H1940" t="str">
            <v>097973001806</v>
          </cell>
          <cell r="I1940">
            <v>48</v>
          </cell>
          <cell r="J1940">
            <v>6</v>
          </cell>
        </row>
        <row r="1941">
          <cell r="A1941" t="str">
            <v>MUD-GP100</v>
          </cell>
          <cell r="B1941" t="str">
            <v xml:space="preserve">FIELD DRESSING GLOVE KIT </v>
          </cell>
          <cell r="C1941">
            <v>3.49</v>
          </cell>
          <cell r="E1941">
            <v>1.95</v>
          </cell>
          <cell r="G1941">
            <v>0</v>
          </cell>
          <cell r="H1941" t="str">
            <v>097973000212</v>
          </cell>
          <cell r="I1941">
            <v>48</v>
          </cell>
          <cell r="J1941">
            <v>6</v>
          </cell>
        </row>
        <row r="1942">
          <cell r="A1942" t="str">
            <v>MUD-GP120</v>
          </cell>
          <cell r="B1942" t="str">
            <v>MULTI-PURPOSE CLEANING GLOVES</v>
          </cell>
          <cell r="C1942">
            <v>5.99</v>
          </cell>
          <cell r="E1942">
            <v>2.95</v>
          </cell>
          <cell r="G1942">
            <v>0</v>
          </cell>
          <cell r="H1942" t="str">
            <v>097973000410</v>
          </cell>
          <cell r="I1942">
            <v>96</v>
          </cell>
          <cell r="J1942">
            <v>12</v>
          </cell>
        </row>
        <row r="1943">
          <cell r="A1943" t="str">
            <v>WARMERS     *2023 NEW ITEMS*</v>
          </cell>
        </row>
        <row r="1944">
          <cell r="A1944" t="str">
            <v>MUD-DWPACK</v>
          </cell>
          <cell r="B1944" t="str">
            <v>WARMER BULK PACK / (8) EACH HAND, TOE &amp; XL WARMERS</v>
          </cell>
          <cell r="C1944">
            <v>29.99</v>
          </cell>
          <cell r="E1944">
            <v>11.95</v>
          </cell>
          <cell r="G1944">
            <v>0</v>
          </cell>
          <cell r="H1944">
            <v>888151048498</v>
          </cell>
          <cell r="I1944">
            <v>4</v>
          </cell>
          <cell r="J1944" t="str">
            <v>N/A</v>
          </cell>
        </row>
        <row r="1945">
          <cell r="A1945" t="str">
            <v>MUD-DTWA-10PK</v>
          </cell>
          <cell r="B1945" t="str">
            <v>TOE WARMER W/ ADHESIVE / 10 PACK</v>
          </cell>
          <cell r="C1945">
            <v>14.99</v>
          </cell>
          <cell r="E1945">
            <v>5.95</v>
          </cell>
          <cell r="G1945">
            <v>0</v>
          </cell>
          <cell r="H1945">
            <v>888151048450</v>
          </cell>
          <cell r="I1945">
            <v>48</v>
          </cell>
          <cell r="J1945">
            <v>12</v>
          </cell>
        </row>
        <row r="1946">
          <cell r="A1946" t="str">
            <v>MUD-DTWA-3PK</v>
          </cell>
          <cell r="B1946" t="str">
            <v>TOE WARMER W/ ADHESIVE / 3 PACK</v>
          </cell>
          <cell r="C1946">
            <v>3.99</v>
          </cell>
          <cell r="E1946">
            <v>1.79</v>
          </cell>
          <cell r="G1946">
            <v>0</v>
          </cell>
          <cell r="H1946">
            <v>888151048580</v>
          </cell>
          <cell r="I1946">
            <v>72</v>
          </cell>
          <cell r="J1946">
            <v>12</v>
          </cell>
        </row>
        <row r="1947">
          <cell r="A1947" t="str">
            <v>MUD-DTWA-1PK</v>
          </cell>
          <cell r="B1947" t="str">
            <v>TOE WARMER W/ ADHESIVE / BULK - PDQ / **MUST BE ORDERED BY PDQ CASE OF 40 PCS ($23.60 EA)**</v>
          </cell>
          <cell r="C1947">
            <v>1.99</v>
          </cell>
          <cell r="E1947">
            <v>0.59</v>
          </cell>
          <cell r="G1947">
            <v>0</v>
          </cell>
          <cell r="H1947">
            <v>888151048573</v>
          </cell>
          <cell r="I1947">
            <v>40</v>
          </cell>
          <cell r="J1947" t="str">
            <v>N/A</v>
          </cell>
        </row>
        <row r="1948">
          <cell r="A1948" t="str">
            <v>MUD-FWNA-3PK</v>
          </cell>
          <cell r="B1948" t="str">
            <v>FOOT WARMER / NO ADHESIVE / 3 PACK</v>
          </cell>
          <cell r="C1948">
            <v>12.99</v>
          </cell>
          <cell r="E1948">
            <v>3.95</v>
          </cell>
          <cell r="G1948">
            <v>0</v>
          </cell>
          <cell r="H1948">
            <v>888151048542</v>
          </cell>
          <cell r="I1948">
            <v>24</v>
          </cell>
          <cell r="J1948">
            <v>6</v>
          </cell>
        </row>
        <row r="1949">
          <cell r="A1949" t="str">
            <v>MUD-FWNA</v>
          </cell>
          <cell r="B1949" t="str">
            <v>FOOT WARMER / NO ADHESIVE / SINGLE PACK</v>
          </cell>
          <cell r="C1949">
            <v>4.99</v>
          </cell>
          <cell r="E1949">
            <v>1.49</v>
          </cell>
          <cell r="G1949">
            <v>0</v>
          </cell>
          <cell r="H1949">
            <v>888151048412</v>
          </cell>
          <cell r="I1949">
            <v>144</v>
          </cell>
          <cell r="J1949">
            <v>24</v>
          </cell>
        </row>
        <row r="1950">
          <cell r="A1950" t="str">
            <v>MUD-DHW-10PK</v>
          </cell>
          <cell r="B1950" t="str">
            <v>HAND WARMER / 10 PACK</v>
          </cell>
          <cell r="C1950">
            <v>12.99</v>
          </cell>
          <cell r="E1950">
            <v>4.5</v>
          </cell>
          <cell r="G1950">
            <v>0</v>
          </cell>
          <cell r="H1950">
            <v>888151048436</v>
          </cell>
          <cell r="I1950">
            <v>24</v>
          </cell>
          <cell r="J1950">
            <v>6</v>
          </cell>
        </row>
        <row r="1951">
          <cell r="A1951" t="str">
            <v>MUD-DHW-3PK</v>
          </cell>
          <cell r="B1951" t="str">
            <v>HAND WARMER / 3 PACK</v>
          </cell>
          <cell r="C1951">
            <v>3.99</v>
          </cell>
          <cell r="E1951">
            <v>1.49</v>
          </cell>
          <cell r="G1951">
            <v>0</v>
          </cell>
          <cell r="H1951">
            <v>888151048566</v>
          </cell>
          <cell r="I1951">
            <v>48</v>
          </cell>
          <cell r="J1951">
            <v>12</v>
          </cell>
        </row>
        <row r="1952">
          <cell r="A1952" t="str">
            <v>MUD-DHW-1PK</v>
          </cell>
          <cell r="B1952" t="str">
            <v>HAND WARMER / BULK - PDQ / **MUST BE ORDERED BY PDQ CASE OF 40 PCS ($20.00 EA)**</v>
          </cell>
          <cell r="C1952">
            <v>1.49</v>
          </cell>
          <cell r="E1952">
            <v>0.5</v>
          </cell>
          <cell r="G1952">
            <v>0</v>
          </cell>
          <cell r="H1952">
            <v>888151048559</v>
          </cell>
          <cell r="I1952">
            <v>40</v>
          </cell>
          <cell r="J1952" t="str">
            <v>N/A</v>
          </cell>
        </row>
        <row r="1953">
          <cell r="A1953" t="str">
            <v>MUD-DWAST</v>
          </cell>
          <cell r="B1953" t="str">
            <v>DISPOSABLE WARMER VARIETY PACK / (2) EACH HAND, TOE &amp; XL WARMERS</v>
          </cell>
          <cell r="C1953">
            <v>7.99</v>
          </cell>
          <cell r="E1953">
            <v>2.95</v>
          </cell>
          <cell r="G1953">
            <v>0</v>
          </cell>
          <cell r="H1953">
            <v>888151048481</v>
          </cell>
          <cell r="I1953">
            <v>48</v>
          </cell>
          <cell r="J1953">
            <v>12</v>
          </cell>
        </row>
        <row r="1954">
          <cell r="A1954" t="str">
            <v>MUD-XLDWNA-3PK</v>
          </cell>
          <cell r="B1954" t="str">
            <v>XL WARMER / NO ADHESIVE / 3 PACK</v>
          </cell>
          <cell r="C1954">
            <v>3.99</v>
          </cell>
          <cell r="E1954">
            <v>1.49</v>
          </cell>
          <cell r="G1954">
            <v>0</v>
          </cell>
          <cell r="H1954">
            <v>888151048597</v>
          </cell>
          <cell r="I1954">
            <v>48</v>
          </cell>
          <cell r="J1954">
            <v>12</v>
          </cell>
        </row>
        <row r="1955">
          <cell r="A1955" t="str">
            <v>BAGS &amp; PACKS     *2023 NEW ITEMS*</v>
          </cell>
        </row>
        <row r="1956">
          <cell r="A1956" t="str">
            <v>MUD-BPK-1300MO</v>
          </cell>
          <cell r="B1956" t="str">
            <v>PRO 1300 PACK - MOSSY OAK</v>
          </cell>
          <cell r="C1956">
            <v>199.99</v>
          </cell>
          <cell r="D1956">
            <v>169.99</v>
          </cell>
          <cell r="E1956">
            <v>99.95</v>
          </cell>
          <cell r="G1956">
            <v>0</v>
          </cell>
          <cell r="H1956" t="str">
            <v>888151046517​</v>
          </cell>
          <cell r="I1956">
            <v>8</v>
          </cell>
          <cell r="J1956" t="str">
            <v>N/A</v>
          </cell>
        </row>
        <row r="1957">
          <cell r="A1957" t="str">
            <v>MUD-BPK-1500MO</v>
          </cell>
          <cell r="B1957" t="str">
            <v>PRO 1500 PACK ​ - MOSSY OAK</v>
          </cell>
          <cell r="C1957">
            <v>169.99</v>
          </cell>
          <cell r="D1957">
            <v>139.99</v>
          </cell>
          <cell r="E1957">
            <v>82.95</v>
          </cell>
          <cell r="G1957">
            <v>0</v>
          </cell>
          <cell r="H1957" t="str">
            <v>888151046500​</v>
          </cell>
          <cell r="I1957">
            <v>4</v>
          </cell>
          <cell r="J1957" t="str">
            <v>N/A</v>
          </cell>
        </row>
        <row r="1958">
          <cell r="A1958" t="str">
            <v>MUD-BPK-1075MO</v>
          </cell>
          <cell r="B1958" t="str">
            <v>PRO 1075 PACK - MOSSY OAK</v>
          </cell>
          <cell r="C1958">
            <v>99.99</v>
          </cell>
          <cell r="D1958">
            <v>99.99</v>
          </cell>
          <cell r="E1958">
            <v>59.95</v>
          </cell>
          <cell r="G1958">
            <v>0</v>
          </cell>
          <cell r="H1958" t="str">
            <v>888151046494​</v>
          </cell>
          <cell r="I1958">
            <v>20</v>
          </cell>
          <cell r="J1958" t="str">
            <v>N/A</v>
          </cell>
        </row>
        <row r="1959">
          <cell r="A1959" t="str">
            <v>MUD-BPK-LMBR</v>
          </cell>
          <cell r="B1959" t="str">
            <v>PRO LUMBAR 500 PACK</v>
          </cell>
          <cell r="C1959">
            <v>119.99</v>
          </cell>
          <cell r="D1959">
            <v>99.99</v>
          </cell>
          <cell r="E1959">
            <v>59.95</v>
          </cell>
          <cell r="G1959">
            <v>0</v>
          </cell>
          <cell r="H1959">
            <v>888151047354</v>
          </cell>
          <cell r="I1959" t="str">
            <v>TBD</v>
          </cell>
          <cell r="J1959" t="str">
            <v>N/A</v>
          </cell>
        </row>
        <row r="1960">
          <cell r="A1960" t="str">
            <v>MUD-BPK-BHMO</v>
          </cell>
          <cell r="B1960" t="str">
            <v>PRO BINO HARNESS​ - MOSSY OAK</v>
          </cell>
          <cell r="C1960">
            <v>39.99</v>
          </cell>
          <cell r="D1960">
            <v>39.99</v>
          </cell>
          <cell r="E1960">
            <v>23.95</v>
          </cell>
          <cell r="G1960">
            <v>0</v>
          </cell>
          <cell r="H1960" t="str">
            <v>888151046487​</v>
          </cell>
          <cell r="I1960">
            <v>40</v>
          </cell>
          <cell r="J1960" t="str">
            <v>N/A</v>
          </cell>
        </row>
        <row r="1961">
          <cell r="E1961" t="str">
            <v>MUDDY TOTAL</v>
          </cell>
          <cell r="G1961">
            <v>0</v>
          </cell>
        </row>
        <row r="1962">
          <cell r="A1962" t="str">
            <v>HALO OPTICS</v>
          </cell>
        </row>
        <row r="1963">
          <cell r="A1963" t="str">
            <v>Product ID</v>
          </cell>
          <cell r="B1963" t="str">
            <v>Description</v>
          </cell>
          <cell r="C1963" t="str">
            <v>MSRP</v>
          </cell>
          <cell r="D1963" t="str">
            <v>MAP</v>
          </cell>
          <cell r="E1963" t="str">
            <v>Master Dealer</v>
          </cell>
          <cell r="F1963" t="str">
            <v>QTY</v>
          </cell>
          <cell r="G1963" t="str">
            <v>Total</v>
          </cell>
          <cell r="H1963" t="str">
            <v>UPC</v>
          </cell>
          <cell r="I1963" t="str">
            <v>Master Pack</v>
          </cell>
          <cell r="J1963" t="str">
            <v>Inner Pack</v>
          </cell>
        </row>
        <row r="1964">
          <cell r="A1964" t="str">
            <v>RANGE FINDERS</v>
          </cell>
        </row>
        <row r="1965">
          <cell r="A1965" t="str">
            <v>HAL-HALRF0109</v>
          </cell>
          <cell r="B1965" t="str">
            <v>XLR2000 / 2,000 YD RANGE / 6X MAGNIFICATION / ANGLE INTELLIGENCE™ / RED OLED - BLACK/WHITE</v>
          </cell>
          <cell r="C1965">
            <v>299.99</v>
          </cell>
          <cell r="E1965">
            <v>219.95</v>
          </cell>
          <cell r="G1965">
            <v>0</v>
          </cell>
          <cell r="H1965" t="str">
            <v>616376001291</v>
          </cell>
          <cell r="I1965">
            <v>16</v>
          </cell>
          <cell r="J1965" t="str">
            <v>N/A</v>
          </cell>
        </row>
        <row r="1966">
          <cell r="A1966" t="str">
            <v>HAL-HALRF0108</v>
          </cell>
          <cell r="B1966" t="str">
            <v>XLR1600 / 1,600 YD RANGE / 6X MAGNIFICATION / ANGLE INTELLIGENCE™ - BLACK</v>
          </cell>
          <cell r="C1966">
            <v>249.99</v>
          </cell>
          <cell r="E1966">
            <v>182.95</v>
          </cell>
          <cell r="G1966">
            <v>0</v>
          </cell>
          <cell r="H1966" t="str">
            <v>616376001284</v>
          </cell>
          <cell r="I1966">
            <v>16</v>
          </cell>
          <cell r="J1966" t="str">
            <v>N/A</v>
          </cell>
        </row>
        <row r="1967">
          <cell r="A1967" t="str">
            <v>HAL-HALRF0088</v>
          </cell>
          <cell r="B1967" t="str">
            <v>Z1000 / 1,000 RD RANGE / 6X MAGNIFICATION / ANGLE INTELLIGENCE™ / AUTO ACQUISITION - BLK/GRY</v>
          </cell>
          <cell r="C1967">
            <v>149.99</v>
          </cell>
          <cell r="E1967">
            <v>109.95</v>
          </cell>
          <cell r="G1967">
            <v>0</v>
          </cell>
          <cell r="H1967" t="str">
            <v>616376510618</v>
          </cell>
          <cell r="I1967">
            <v>16</v>
          </cell>
          <cell r="J1967" t="str">
            <v>N/A</v>
          </cell>
        </row>
        <row r="1968">
          <cell r="A1968" t="str">
            <v>HAL-HALRF0086</v>
          </cell>
          <cell r="B1968" t="str">
            <v>XR700 / 700 YD RANGE / 6X MAGNIFICATION / ANGLE INTELLIGENCE™ / AUTO ACQUISITION - BLACK</v>
          </cell>
          <cell r="C1968">
            <v>149.99</v>
          </cell>
          <cell r="E1968">
            <v>104.95</v>
          </cell>
          <cell r="G1968">
            <v>0</v>
          </cell>
          <cell r="H1968" t="str">
            <v>616376510595</v>
          </cell>
          <cell r="I1968">
            <v>16</v>
          </cell>
          <cell r="J1968" t="str">
            <v>N/A</v>
          </cell>
        </row>
        <row r="1969">
          <cell r="A1969" t="str">
            <v>HAL-HALRF0116</v>
          </cell>
          <cell r="B1969" t="str">
            <v>Xl700 / 700 YD RANGE / 6X MAGNIFICATION / ANGLE INTELLIGENCE™ / AUTO ACQUISITION - BLACK</v>
          </cell>
          <cell r="C1969">
            <v>149.99</v>
          </cell>
          <cell r="E1969">
            <v>99.95</v>
          </cell>
          <cell r="G1969">
            <v>0</v>
          </cell>
          <cell r="H1969">
            <v>813628009276</v>
          </cell>
          <cell r="I1969">
            <v>2</v>
          </cell>
          <cell r="J1969" t="str">
            <v>N/A</v>
          </cell>
        </row>
        <row r="1970">
          <cell r="A1970" t="str">
            <v>HAL-HALRF0085</v>
          </cell>
          <cell r="B1970" t="str">
            <v>XL600 / 600 YD RANGE / 6X MAGNIFICATION / ANGLE INTELLIGENCE™ / AUTO ACQUISITION - BLACK</v>
          </cell>
          <cell r="C1970">
            <v>139.99</v>
          </cell>
          <cell r="E1970">
            <v>97.95</v>
          </cell>
          <cell r="G1970">
            <v>0</v>
          </cell>
          <cell r="H1970" t="str">
            <v>616376510588</v>
          </cell>
          <cell r="I1970">
            <v>16</v>
          </cell>
          <cell r="J1970" t="str">
            <v>N/A</v>
          </cell>
        </row>
        <row r="1971">
          <cell r="A1971" t="str">
            <v>HAL-HALRF0096</v>
          </cell>
          <cell r="B1971" t="str">
            <v>XL450 / 450 YD RANGE / 6X MAGNIFICATION / ANGLE INTELLIGENCE™ / AUTO ACQUISITION - BLACK</v>
          </cell>
          <cell r="C1971">
            <v>119.99</v>
          </cell>
          <cell r="E1971">
            <v>84.95</v>
          </cell>
          <cell r="G1971">
            <v>0</v>
          </cell>
          <cell r="H1971" t="str">
            <v>616376509469</v>
          </cell>
          <cell r="I1971">
            <v>16</v>
          </cell>
          <cell r="J1971" t="str">
            <v>N/A</v>
          </cell>
        </row>
        <row r="1972">
          <cell r="A1972" t="str">
            <v>HAL-HALRF0115</v>
          </cell>
          <cell r="B1972" t="str">
            <v>CL400 / 400 YD RANGE TO TREE / MAXIMUM 500 YARDS TO TARGET / 5X MAGNIFICATION</v>
          </cell>
          <cell r="C1972">
            <v>109.99</v>
          </cell>
          <cell r="E1972">
            <v>74.95</v>
          </cell>
          <cell r="G1972">
            <v>0</v>
          </cell>
          <cell r="H1972">
            <v>813628009269</v>
          </cell>
          <cell r="I1972">
            <v>2</v>
          </cell>
          <cell r="J1972" t="str">
            <v>N/A</v>
          </cell>
        </row>
        <row r="1973">
          <cell r="A1973" t="str">
            <v>HAL-HALRF0107</v>
          </cell>
          <cell r="B1973" t="str">
            <v>CL300 / 300 YD RANGE TO TREE / MAXIMUM 500 YARDS TO TARGET / 5X MAGNIFICATION - BLACK</v>
          </cell>
          <cell r="C1973">
            <v>99.99</v>
          </cell>
          <cell r="E1973">
            <v>69.95</v>
          </cell>
          <cell r="G1973">
            <v>0</v>
          </cell>
          <cell r="H1973" t="str">
            <v>616376001017</v>
          </cell>
          <cell r="I1973">
            <v>16</v>
          </cell>
          <cell r="J1973" t="str">
            <v>N/A</v>
          </cell>
        </row>
        <row r="1974">
          <cell r="E1974" t="str">
            <v>HALO OPTICS TOTAL</v>
          </cell>
          <cell r="G1974">
            <v>0</v>
          </cell>
        </row>
        <row r="1975">
          <cell r="A1975" t="str">
            <v>TENZING</v>
          </cell>
        </row>
        <row r="1976">
          <cell r="A1976" t="str">
            <v>Product ID</v>
          </cell>
          <cell r="B1976" t="str">
            <v>Description</v>
          </cell>
          <cell r="C1976" t="str">
            <v>MSRP</v>
          </cell>
          <cell r="D1976" t="str">
            <v>MAP</v>
          </cell>
          <cell r="E1976" t="str">
            <v>Master Dealer</v>
          </cell>
          <cell r="F1976" t="str">
            <v>QTY</v>
          </cell>
          <cell r="G1976" t="str">
            <v>Total</v>
          </cell>
          <cell r="H1976" t="str">
            <v>UPC</v>
          </cell>
          <cell r="I1976" t="str">
            <v>Master Pack</v>
          </cell>
          <cell r="J1976" t="str">
            <v>Inner Pack</v>
          </cell>
        </row>
        <row r="1977">
          <cell r="A1977" t="str">
            <v>DAY PACKS     *2024 NEW ITEMS*</v>
          </cell>
        </row>
        <row r="1978">
          <cell r="A1978" t="str">
            <v>TZG-TNZW-2300</v>
          </cell>
          <cell r="B1978" t="str">
            <v>TZW-2300 WHITETAIL DAY PACK / MOSSY OAK BOTTOMLANDS</v>
          </cell>
          <cell r="C1978">
            <v>299.99</v>
          </cell>
          <cell r="D1978">
            <v>249.99</v>
          </cell>
          <cell r="E1978">
            <v>134.94999999999999</v>
          </cell>
          <cell r="G1978">
            <v>0</v>
          </cell>
          <cell r="H1978">
            <v>888151048306</v>
          </cell>
          <cell r="I1978">
            <v>10</v>
          </cell>
          <cell r="J1978">
            <v>2</v>
          </cell>
        </row>
        <row r="1979">
          <cell r="A1979" t="str">
            <v>TZG-TNZW-2300-BST</v>
          </cell>
          <cell r="B1979" t="str">
            <v>TZW-2300 WHITETAIL DAY PACK / BUCKSKIN TAN</v>
          </cell>
          <cell r="C1979">
            <v>299.99</v>
          </cell>
          <cell r="D1979">
            <v>249.99</v>
          </cell>
          <cell r="E1979">
            <v>134.94999999999999</v>
          </cell>
          <cell r="G1979">
            <v>0</v>
          </cell>
          <cell r="H1979">
            <v>888151061305</v>
          </cell>
          <cell r="I1979">
            <v>10</v>
          </cell>
          <cell r="J1979">
            <v>2</v>
          </cell>
        </row>
        <row r="1980">
          <cell r="A1980" t="str">
            <v>TZG-TNZW-2300-OG</v>
          </cell>
          <cell r="B1980" t="str">
            <v>TZW-2300 WHITETAIL DAY PACK / OLIVE GREEN</v>
          </cell>
          <cell r="C1980">
            <v>299.99</v>
          </cell>
          <cell r="D1980">
            <v>249.99</v>
          </cell>
          <cell r="E1980">
            <v>134.94999999999999</v>
          </cell>
          <cell r="G1980">
            <v>0</v>
          </cell>
          <cell r="H1980">
            <v>888151061251</v>
          </cell>
          <cell r="I1980">
            <v>10</v>
          </cell>
          <cell r="J1980">
            <v>2</v>
          </cell>
        </row>
        <row r="1981">
          <cell r="A1981" t="str">
            <v>TZG-TNZW-2100</v>
          </cell>
          <cell r="B1981" t="str">
            <v>TZW-2100 WHITETAIL DAY PACK / MOSSY OAK BOTTOMLANDS</v>
          </cell>
          <cell r="C1981">
            <v>279.99</v>
          </cell>
          <cell r="D1981">
            <v>229.99</v>
          </cell>
          <cell r="E1981">
            <v>129.94999999999999</v>
          </cell>
          <cell r="G1981">
            <v>0</v>
          </cell>
          <cell r="H1981">
            <v>888151048290</v>
          </cell>
          <cell r="I1981">
            <v>10</v>
          </cell>
          <cell r="J1981">
            <v>2</v>
          </cell>
        </row>
        <row r="1982">
          <cell r="A1982" t="str">
            <v>TZG-TNZW-2100-BST</v>
          </cell>
          <cell r="B1982" t="str">
            <v>TZW-2100 WHITETAIL DAY PACK / BUCKSKIN TAN</v>
          </cell>
          <cell r="C1982">
            <v>279.99</v>
          </cell>
          <cell r="D1982">
            <v>229.99</v>
          </cell>
          <cell r="E1982">
            <v>129.94999999999999</v>
          </cell>
          <cell r="G1982">
            <v>0</v>
          </cell>
          <cell r="H1982">
            <v>888151061268</v>
          </cell>
          <cell r="I1982">
            <v>10</v>
          </cell>
          <cell r="J1982">
            <v>2</v>
          </cell>
        </row>
        <row r="1983">
          <cell r="A1983" t="str">
            <v>TZG-TNZW-2100-OG</v>
          </cell>
          <cell r="B1983" t="str">
            <v>TZW-2100 WHITETAIL DAY PACK / OLIVE GREEN</v>
          </cell>
          <cell r="C1983">
            <v>279.99</v>
          </cell>
          <cell r="D1983">
            <v>229.99</v>
          </cell>
          <cell r="E1983">
            <v>129.94999999999999</v>
          </cell>
          <cell r="G1983">
            <v>0</v>
          </cell>
          <cell r="H1983">
            <v>888151061244</v>
          </cell>
          <cell r="I1983">
            <v>10</v>
          </cell>
          <cell r="J1983">
            <v>2</v>
          </cell>
        </row>
        <row r="1984">
          <cell r="A1984" t="str">
            <v>TZG-TNZW-1500</v>
          </cell>
          <cell r="B1984" t="str">
            <v>TZW-1500 WHITETAIL DAY PACK / MOSSY OAK BOTTOMLANDS</v>
          </cell>
          <cell r="C1984">
            <v>239.99</v>
          </cell>
          <cell r="D1984">
            <v>199.99</v>
          </cell>
          <cell r="E1984">
            <v>109.95</v>
          </cell>
          <cell r="G1984">
            <v>0</v>
          </cell>
          <cell r="H1984">
            <v>888151048283</v>
          </cell>
          <cell r="I1984">
            <v>20</v>
          </cell>
          <cell r="J1984">
            <v>2</v>
          </cell>
        </row>
        <row r="1985">
          <cell r="A1985" t="str">
            <v>TZG-TNZW-1500-BST</v>
          </cell>
          <cell r="B1985" t="str">
            <v>TZW-1500 WHITETAIL DAY PACK / BUCKSKIN TAN</v>
          </cell>
          <cell r="C1985">
            <v>239.99</v>
          </cell>
          <cell r="D1985">
            <v>199.99</v>
          </cell>
          <cell r="E1985">
            <v>109.95</v>
          </cell>
          <cell r="G1985">
            <v>0</v>
          </cell>
          <cell r="H1985">
            <v>888151061299</v>
          </cell>
          <cell r="I1985">
            <v>20</v>
          </cell>
          <cell r="J1985">
            <v>2</v>
          </cell>
        </row>
        <row r="1986">
          <cell r="A1986" t="str">
            <v>TZG-TNZW-1500-OG</v>
          </cell>
          <cell r="B1986" t="str">
            <v>TZW-1500 WHITETAIL DAY PACK / OLIVE GREEN</v>
          </cell>
          <cell r="C1986">
            <v>239.99</v>
          </cell>
          <cell r="D1986">
            <v>199.99</v>
          </cell>
          <cell r="E1986">
            <v>109.95</v>
          </cell>
          <cell r="G1986">
            <v>0</v>
          </cell>
          <cell r="H1986">
            <v>888151061275</v>
          </cell>
          <cell r="I1986">
            <v>20</v>
          </cell>
          <cell r="J1986">
            <v>2</v>
          </cell>
        </row>
        <row r="1987">
          <cell r="A1987" t="str">
            <v>TZG-TNZW-1200</v>
          </cell>
          <cell r="B1987" t="str">
            <v>TZW-1200 WHITETAIL DAY PACK / MOSSY OAK BOTTOMLANDS</v>
          </cell>
          <cell r="C1987">
            <v>219.99</v>
          </cell>
          <cell r="D1987">
            <v>179.99</v>
          </cell>
          <cell r="E1987">
            <v>94.95</v>
          </cell>
          <cell r="G1987">
            <v>0</v>
          </cell>
          <cell r="H1987">
            <v>888151048276</v>
          </cell>
          <cell r="I1987">
            <v>20</v>
          </cell>
          <cell r="J1987">
            <v>2</v>
          </cell>
        </row>
        <row r="1988">
          <cell r="A1988" t="str">
            <v>TZG-TNZW-1200-BST</v>
          </cell>
          <cell r="B1988" t="str">
            <v>TZW-1200 WHITETAIL DAY PACK / BUCKSKIN TAN</v>
          </cell>
          <cell r="C1988">
            <v>219.99</v>
          </cell>
          <cell r="D1988">
            <v>179.99</v>
          </cell>
          <cell r="E1988">
            <v>94.95</v>
          </cell>
          <cell r="G1988">
            <v>0</v>
          </cell>
          <cell r="H1988">
            <v>888151061282</v>
          </cell>
          <cell r="I1988">
            <v>20</v>
          </cell>
          <cell r="J1988">
            <v>2</v>
          </cell>
        </row>
        <row r="1989">
          <cell r="A1989" t="str">
            <v>TZG-TNZW-1200-OG</v>
          </cell>
          <cell r="B1989" t="str">
            <v>TZW-1200 WHITETAIL DAY PACK / OLIVE GREEN</v>
          </cell>
          <cell r="C1989">
            <v>219.99</v>
          </cell>
          <cell r="D1989">
            <v>179.99</v>
          </cell>
          <cell r="E1989">
            <v>94.95</v>
          </cell>
          <cell r="G1989">
            <v>0</v>
          </cell>
          <cell r="H1989">
            <v>888151061237</v>
          </cell>
          <cell r="I1989">
            <v>20</v>
          </cell>
          <cell r="J1989">
            <v>2</v>
          </cell>
        </row>
        <row r="1990">
          <cell r="A1990" t="str">
            <v>TZG-TNZBP1007</v>
          </cell>
          <cell r="B1990" t="str">
            <v>TZ 2220 DAY PACK / MOSSY OAK BREAKUP COUNTRY</v>
          </cell>
          <cell r="C1990">
            <v>219.99</v>
          </cell>
          <cell r="E1990">
            <v>131.94999999999999</v>
          </cell>
          <cell r="G1990">
            <v>0</v>
          </cell>
          <cell r="H1990" t="str">
            <v>024099004565</v>
          </cell>
          <cell r="I1990" t="str">
            <v>28 / PALLET</v>
          </cell>
          <cell r="J1990" t="str">
            <v>N/A</v>
          </cell>
        </row>
        <row r="1991">
          <cell r="A1991" t="str">
            <v>TZG-TNZHT100</v>
          </cell>
          <cell r="B1991" t="str">
            <v>HANGTIME™ DAY PACK</v>
          </cell>
          <cell r="C1991">
            <v>219.99</v>
          </cell>
          <cell r="E1991">
            <v>136.94999999999999</v>
          </cell>
          <cell r="G1991">
            <v>0</v>
          </cell>
          <cell r="H1991" t="str">
            <v>024099017626</v>
          </cell>
          <cell r="I1991" t="str">
            <v>35 / PALLET</v>
          </cell>
          <cell r="J1991" t="str">
            <v>N/A</v>
          </cell>
        </row>
        <row r="1992">
          <cell r="A1992" t="str">
            <v>TZG-TNZHT101</v>
          </cell>
          <cell r="B1992" t="str">
            <v>HANGTIME™ LUMBAR PACK</v>
          </cell>
          <cell r="C1992">
            <v>159.99</v>
          </cell>
          <cell r="E1992">
            <v>89.95</v>
          </cell>
          <cell r="G1992">
            <v>0</v>
          </cell>
          <cell r="H1992" t="str">
            <v>024099017633</v>
          </cell>
          <cell r="I1992" t="str">
            <v>56 / PALLET</v>
          </cell>
          <cell r="J1992" t="str">
            <v>N/A</v>
          </cell>
        </row>
        <row r="1993">
          <cell r="A1993" t="str">
            <v>TZG-TNZBP3061</v>
          </cell>
          <cell r="B1993" t="str">
            <v>VOYAGER DAY PACK / MOSSY OAK BREAKUP COUNTRY</v>
          </cell>
          <cell r="C1993">
            <v>159.99</v>
          </cell>
          <cell r="E1993">
            <v>89.95</v>
          </cell>
          <cell r="G1993">
            <v>0</v>
          </cell>
          <cell r="H1993" t="str">
            <v>024099009416</v>
          </cell>
          <cell r="I1993" t="str">
            <v>56 / PALLET</v>
          </cell>
          <cell r="J1993" t="str">
            <v>N/A</v>
          </cell>
        </row>
        <row r="1994">
          <cell r="A1994" t="str">
            <v>TZG-TNZCSC001</v>
          </cell>
          <cell r="B1994" t="str">
            <v>TX15 RAMBLER LODEN / GREEN</v>
          </cell>
          <cell r="C1994">
            <v>159.99</v>
          </cell>
          <cell r="E1994">
            <v>89.95</v>
          </cell>
          <cell r="G1994">
            <v>0</v>
          </cell>
          <cell r="H1994" t="str">
            <v>024099012898</v>
          </cell>
          <cell r="I1994" t="str">
            <v>120 / PALLET</v>
          </cell>
          <cell r="J1994">
            <v>5</v>
          </cell>
        </row>
        <row r="1995">
          <cell r="A1995" t="str">
            <v>TZG-TNZBP3060</v>
          </cell>
          <cell r="B1995" t="str">
            <v>RAMBLER DAY PACK / MOSSY OAK BREAKUP COUNTRY</v>
          </cell>
          <cell r="C1995">
            <v>149.99</v>
          </cell>
          <cell r="E1995">
            <v>77.95</v>
          </cell>
          <cell r="G1995">
            <v>0</v>
          </cell>
          <cell r="H1995" t="str">
            <v>024099009362</v>
          </cell>
          <cell r="I1995" t="str">
            <v>78 / PALLET</v>
          </cell>
          <cell r="J1995" t="str">
            <v>N/A</v>
          </cell>
        </row>
        <row r="1996">
          <cell r="A1996" t="str">
            <v>TZG-TNZBP3056</v>
          </cell>
          <cell r="B1996" t="str">
            <v>FLEX LUMBAR PACK / MOSSY OAK BREAKUP COUNTRY</v>
          </cell>
          <cell r="C1996">
            <v>99.99</v>
          </cell>
          <cell r="E1996">
            <v>59.95</v>
          </cell>
          <cell r="G1996">
            <v>0</v>
          </cell>
          <cell r="H1996" t="str">
            <v>024099009294</v>
          </cell>
          <cell r="I1996" t="str">
            <v>204 / PALLET</v>
          </cell>
          <cell r="J1996" t="str">
            <v>N/A</v>
          </cell>
        </row>
        <row r="1997">
          <cell r="A1997" t="str">
            <v>TZG-TNZBP3059</v>
          </cell>
          <cell r="B1997" t="str">
            <v>PACE DAY PACK / MOSSY OAK BREAKUP COUNTRY</v>
          </cell>
          <cell r="C1997">
            <v>99.99</v>
          </cell>
          <cell r="E1997">
            <v>59.95</v>
          </cell>
          <cell r="G1997">
            <v>0</v>
          </cell>
          <cell r="H1997" t="str">
            <v>024099009331</v>
          </cell>
          <cell r="I1997" t="str">
            <v>108 / PALLET</v>
          </cell>
          <cell r="J1997" t="str">
            <v>N/A</v>
          </cell>
        </row>
        <row r="1998">
          <cell r="A1998" t="str">
            <v>TZG-TNZBP3054</v>
          </cell>
          <cell r="B1998" t="str">
            <v>CINCH TREESTAND WAIST PACK / MOSSY OAK BREAKUP COUNTRY</v>
          </cell>
          <cell r="C1998">
            <v>89.99</v>
          </cell>
          <cell r="E1998">
            <v>47.95</v>
          </cell>
          <cell r="G1998">
            <v>0</v>
          </cell>
          <cell r="H1998" t="str">
            <v>024099009263</v>
          </cell>
          <cell r="I1998" t="str">
            <v>216 / PALLET</v>
          </cell>
          <cell r="J1998" t="str">
            <v>N/A</v>
          </cell>
        </row>
        <row r="1999">
          <cell r="A1999" t="str">
            <v>BIRD VESTS</v>
          </cell>
        </row>
        <row r="2000">
          <cell r="A2000" t="str">
            <v>TZG-962207</v>
          </cell>
          <cell r="B2000" t="str">
            <v>BVB 16 BIRD VEST M/LG BLAZE RIP STOP</v>
          </cell>
          <cell r="C2000">
            <v>199.99</v>
          </cell>
          <cell r="E2000">
            <v>109.95</v>
          </cell>
          <cell r="G2000">
            <v>0</v>
          </cell>
          <cell r="H2000" t="str">
            <v>024099962278</v>
          </cell>
          <cell r="I2000" t="str">
            <v>TBD</v>
          </cell>
          <cell r="J2000" t="str">
            <v>N/A</v>
          </cell>
        </row>
        <row r="2001">
          <cell r="A2001" t="str">
            <v>TZG-962208</v>
          </cell>
          <cell r="B2001" t="str">
            <v>BVB 16 BIRDVEST XL/XX BLAZE RIP STOP</v>
          </cell>
          <cell r="C2001">
            <v>199.99</v>
          </cell>
          <cell r="E2001">
            <v>109.95</v>
          </cell>
          <cell r="G2001">
            <v>0</v>
          </cell>
          <cell r="H2001" t="str">
            <v>024099962285</v>
          </cell>
          <cell r="I2001" t="str">
            <v>TBD</v>
          </cell>
          <cell r="J2001" t="str">
            <v>N/A</v>
          </cell>
        </row>
        <row r="2002">
          <cell r="A2002" t="str">
            <v>TZG-TNZBP3003</v>
          </cell>
          <cell r="B2002" t="str">
            <v>TURKEY VEST / MOSSY OAK OBSESSION</v>
          </cell>
          <cell r="C2002">
            <v>129.99</v>
          </cell>
          <cell r="E2002">
            <v>79.95</v>
          </cell>
          <cell r="G2002">
            <v>0</v>
          </cell>
          <cell r="H2002">
            <v>24099300308</v>
          </cell>
          <cell r="I2002" t="str">
            <v>50 / PALLET</v>
          </cell>
          <cell r="J2002" t="str">
            <v>N/A</v>
          </cell>
        </row>
        <row r="2003">
          <cell r="A2003" t="str">
            <v>CHAPS</v>
          </cell>
        </row>
        <row r="2004">
          <cell r="A2004" t="str">
            <v>TZG-962700</v>
          </cell>
          <cell r="B2004" t="str">
            <v>UPLAND CHAPS / M/L</v>
          </cell>
          <cell r="C2004">
            <v>89.99</v>
          </cell>
          <cell r="E2004">
            <v>49.95</v>
          </cell>
          <cell r="G2004">
            <v>0</v>
          </cell>
          <cell r="H2004">
            <v>24099962704</v>
          </cell>
          <cell r="I2004" t="str">
            <v>TBD</v>
          </cell>
          <cell r="J2004" t="str">
            <v>N/A</v>
          </cell>
        </row>
        <row r="2005">
          <cell r="E2005" t="str">
            <v>TENZING TOTAL</v>
          </cell>
          <cell r="G2005">
            <v>0</v>
          </cell>
        </row>
        <row r="2006">
          <cell r="A2006" t="str">
            <v>ZINK</v>
          </cell>
        </row>
        <row r="2007">
          <cell r="A2007" t="str">
            <v>Product ID</v>
          </cell>
          <cell r="B2007" t="str">
            <v>Description</v>
          </cell>
          <cell r="C2007" t="str">
            <v>MSRP</v>
          </cell>
          <cell r="D2007" t="str">
            <v>MAP</v>
          </cell>
          <cell r="E2007" t="str">
            <v>Master Dealer</v>
          </cell>
          <cell r="F2007" t="str">
            <v>QTY</v>
          </cell>
          <cell r="G2007" t="str">
            <v>Total</v>
          </cell>
          <cell r="H2007" t="str">
            <v>UPC</v>
          </cell>
          <cell r="I2007" t="str">
            <v>Master Pack</v>
          </cell>
          <cell r="J2007" t="str">
            <v>Inner Pack</v>
          </cell>
        </row>
        <row r="2008">
          <cell r="A2008" t="str">
            <v>DUCK CALLS</v>
          </cell>
        </row>
        <row r="2009">
          <cell r="A2009" t="str">
            <v>ZNK-ZNK6024</v>
          </cell>
          <cell r="B2009" t="str">
            <v>ATM DUCK CALL POLY SINGLE - GUNSMOKE</v>
          </cell>
          <cell r="C2009">
            <v>39.99</v>
          </cell>
          <cell r="E2009">
            <v>24.95</v>
          </cell>
          <cell r="G2009">
            <v>0</v>
          </cell>
          <cell r="H2009" t="str">
            <v>810280060249</v>
          </cell>
          <cell r="I2009">
            <v>12</v>
          </cell>
          <cell r="J2009">
            <v>4</v>
          </cell>
        </row>
        <row r="2010">
          <cell r="A2010" t="str">
            <v>ZNK-ZNK6027</v>
          </cell>
          <cell r="B2010" t="str">
            <v>ATM DUCK CALL POLY SINGLE - LEMON DROP</v>
          </cell>
          <cell r="C2010">
            <v>39.99</v>
          </cell>
          <cell r="E2010">
            <v>24.95</v>
          </cell>
          <cell r="G2010">
            <v>0</v>
          </cell>
          <cell r="H2010" t="str">
            <v>810280060270</v>
          </cell>
          <cell r="I2010">
            <v>12</v>
          </cell>
          <cell r="J2010">
            <v>4</v>
          </cell>
        </row>
        <row r="2011">
          <cell r="A2011" t="str">
            <v>ZNK-ZNK6043</v>
          </cell>
          <cell r="B2011" t="str">
            <v>NBG DUCK CALL POLY SINGLE - GUNSMOKE</v>
          </cell>
          <cell r="C2011">
            <v>39.99</v>
          </cell>
          <cell r="E2011">
            <v>24.95</v>
          </cell>
          <cell r="G2011">
            <v>0</v>
          </cell>
          <cell r="H2011" t="str">
            <v>810280060430</v>
          </cell>
          <cell r="I2011">
            <v>12</v>
          </cell>
          <cell r="J2011">
            <v>4</v>
          </cell>
        </row>
        <row r="2012">
          <cell r="A2012" t="str">
            <v>ZNK-ZNK6046</v>
          </cell>
          <cell r="B2012" t="str">
            <v>NBG DUCK CALL POLY SINGLE - LEMON DROP</v>
          </cell>
          <cell r="C2012">
            <v>39.99</v>
          </cell>
          <cell r="E2012">
            <v>24.95</v>
          </cell>
          <cell r="G2012">
            <v>0</v>
          </cell>
          <cell r="H2012" t="str">
            <v>810280060461</v>
          </cell>
          <cell r="I2012">
            <v>12</v>
          </cell>
          <cell r="J2012">
            <v>4</v>
          </cell>
        </row>
        <row r="2013">
          <cell r="A2013" t="str">
            <v>ZNK-ZNK2044</v>
          </cell>
          <cell r="B2013" t="str">
            <v>PH-2 DUCK POLY SINGLE - MO SHADOWGRASS BLADES</v>
          </cell>
          <cell r="C2013">
            <v>29.99</v>
          </cell>
          <cell r="E2013">
            <v>18.95</v>
          </cell>
          <cell r="G2013">
            <v>0</v>
          </cell>
          <cell r="H2013" t="str">
            <v>810280020441</v>
          </cell>
          <cell r="I2013">
            <v>12</v>
          </cell>
          <cell r="J2013">
            <v>4</v>
          </cell>
        </row>
        <row r="2014">
          <cell r="A2014" t="str">
            <v>ZNK-ZNK832</v>
          </cell>
          <cell r="B2014" t="str">
            <v>PH-1 DUCK CALL POLY SINGLE - GUNSMOKE</v>
          </cell>
          <cell r="C2014">
            <v>24.99</v>
          </cell>
          <cell r="E2014">
            <v>15.95</v>
          </cell>
          <cell r="G2014">
            <v>0</v>
          </cell>
          <cell r="H2014" t="str">
            <v>810280018325</v>
          </cell>
          <cell r="I2014">
            <v>12</v>
          </cell>
          <cell r="J2014">
            <v>4</v>
          </cell>
        </row>
        <row r="2015">
          <cell r="A2015" t="str">
            <v>ZNK-ZNK963</v>
          </cell>
          <cell r="B2015" t="str">
            <v>PH-2 DUCK CALL POLY SINGLE - MALLARD GREEN</v>
          </cell>
          <cell r="C2015">
            <v>24.99</v>
          </cell>
          <cell r="E2015">
            <v>15.95</v>
          </cell>
          <cell r="G2015">
            <v>0</v>
          </cell>
          <cell r="H2015" t="str">
            <v>810280019636</v>
          </cell>
          <cell r="I2015">
            <v>12</v>
          </cell>
          <cell r="J2015">
            <v>4</v>
          </cell>
        </row>
        <row r="2016">
          <cell r="A2016" t="str">
            <v>ZNK-ZNK6056</v>
          </cell>
          <cell r="B2016" t="str">
            <v>DRAKE MALLARD WHISTLE POLY</v>
          </cell>
          <cell r="C2016">
            <v>12.99</v>
          </cell>
          <cell r="E2016">
            <v>7.95</v>
          </cell>
          <cell r="G2016">
            <v>0</v>
          </cell>
          <cell r="H2016" t="str">
            <v>810280060560</v>
          </cell>
          <cell r="I2016">
            <v>12</v>
          </cell>
          <cell r="J2016">
            <v>4</v>
          </cell>
        </row>
        <row r="2017">
          <cell r="A2017" t="str">
            <v xml:space="preserve">GOOSE CALLS </v>
          </cell>
        </row>
        <row r="2018">
          <cell r="A2018" t="str">
            <v>ZNK-ZNK5017</v>
          </cell>
          <cell r="B2018" t="str">
            <v>NOS GOOSE CALL - CUSTOMER HUNTER</v>
          </cell>
          <cell r="C2018">
            <v>89.99</v>
          </cell>
          <cell r="E2018">
            <v>55.95</v>
          </cell>
          <cell r="G2018">
            <v>0</v>
          </cell>
          <cell r="H2018" t="str">
            <v>810280050172</v>
          </cell>
          <cell r="I2018">
            <v>12</v>
          </cell>
          <cell r="J2018">
            <v>4</v>
          </cell>
        </row>
        <row r="2019">
          <cell r="A2019" t="str">
            <v>ZNK-ZNK5014</v>
          </cell>
          <cell r="B2019" t="str">
            <v>NOS GOOSE CALL POLY SINGLE - GUNSMOKE</v>
          </cell>
          <cell r="C2019">
            <v>39.99</v>
          </cell>
          <cell r="E2019">
            <v>24.95</v>
          </cell>
          <cell r="G2019">
            <v>0</v>
          </cell>
          <cell r="H2019" t="str">
            <v>810280050141</v>
          </cell>
          <cell r="I2019">
            <v>12</v>
          </cell>
          <cell r="J2019">
            <v>4</v>
          </cell>
        </row>
        <row r="2020">
          <cell r="A2020" t="str">
            <v>ZNK-ZNK5018</v>
          </cell>
          <cell r="B2020" t="str">
            <v>NOS GOOSE POLY SINGLE - LEMON DROP</v>
          </cell>
          <cell r="C2020">
            <v>39.99</v>
          </cell>
          <cell r="E2020">
            <v>24.95</v>
          </cell>
          <cell r="G2020">
            <v>0</v>
          </cell>
          <cell r="H2020" t="str">
            <v>810280050189</v>
          </cell>
          <cell r="I2020">
            <v>12</v>
          </cell>
          <cell r="J2020">
            <v>4</v>
          </cell>
        </row>
        <row r="2021">
          <cell r="A2021" t="str">
            <v>ZNK-ZNK5067</v>
          </cell>
          <cell r="B2021" t="str">
            <v>COD GOOSE CALL - CUSTOMER HUNTER</v>
          </cell>
          <cell r="C2021">
            <v>89.99</v>
          </cell>
          <cell r="E2021">
            <v>55.95</v>
          </cell>
          <cell r="G2021">
            <v>0</v>
          </cell>
          <cell r="H2021" t="str">
            <v>810280050677</v>
          </cell>
          <cell r="I2021">
            <v>12</v>
          </cell>
          <cell r="J2021">
            <v>4</v>
          </cell>
        </row>
        <row r="2022">
          <cell r="A2022" t="str">
            <v>ZNK-ZNK5065</v>
          </cell>
          <cell r="B2022" t="str">
            <v>COD GOOSE CALL POLY SINGLE - GUNSMOKE</v>
          </cell>
          <cell r="C2022">
            <v>39.99</v>
          </cell>
          <cell r="E2022">
            <v>24.95</v>
          </cell>
          <cell r="G2022">
            <v>0</v>
          </cell>
          <cell r="H2022" t="str">
            <v>810280050653</v>
          </cell>
          <cell r="I2022">
            <v>12</v>
          </cell>
          <cell r="J2022">
            <v>4</v>
          </cell>
        </row>
        <row r="2023">
          <cell r="A2023" t="str">
            <v>ZNK-ZNK5068</v>
          </cell>
          <cell r="B2023" t="str">
            <v>COD GOOSE POLY SINGLE - LEMON DROP</v>
          </cell>
          <cell r="C2023">
            <v>39.99</v>
          </cell>
          <cell r="E2023">
            <v>24.95</v>
          </cell>
          <cell r="G2023">
            <v>0</v>
          </cell>
          <cell r="H2023" t="str">
            <v>810280050684</v>
          </cell>
          <cell r="I2023">
            <v>12</v>
          </cell>
          <cell r="J2023">
            <v>4</v>
          </cell>
        </row>
        <row r="2024">
          <cell r="A2024" t="str">
            <v>ZNK-ZNK2006</v>
          </cell>
          <cell r="B2024" t="str">
            <v>PC-1 GOOSE POLY SINGLE - MO SHADOWGRASS BLADES</v>
          </cell>
          <cell r="C2024">
            <v>29.99</v>
          </cell>
          <cell r="E2024">
            <v>18.95</v>
          </cell>
          <cell r="G2024">
            <v>0</v>
          </cell>
          <cell r="H2024" t="str">
            <v>810280020069</v>
          </cell>
          <cell r="I2024">
            <v>48</v>
          </cell>
          <cell r="J2024">
            <v>4</v>
          </cell>
        </row>
        <row r="2025">
          <cell r="A2025" t="str">
            <v>ZNK-ZNK859</v>
          </cell>
          <cell r="B2025" t="str">
            <v>PC-1 GOOSE CALL POLY SINGLE - GUNSMOKE</v>
          </cell>
          <cell r="C2025">
            <v>24.99</v>
          </cell>
          <cell r="E2025">
            <v>15.95</v>
          </cell>
          <cell r="G2025">
            <v>0</v>
          </cell>
          <cell r="H2025" t="str">
            <v>810280018592</v>
          </cell>
          <cell r="I2025">
            <v>12</v>
          </cell>
          <cell r="J2025">
            <v>4</v>
          </cell>
        </row>
        <row r="2026">
          <cell r="A2026" t="str">
            <v>TURKEY CALLS     *2023 NEW ITEMS*</v>
          </cell>
        </row>
        <row r="2027">
          <cell r="A2027" t="str">
            <v>ZNK-WXBC</v>
          </cell>
          <cell r="B2027" t="str">
            <v>WICKED X BOX CALL</v>
          </cell>
          <cell r="C2027">
            <v>79.989999999999995</v>
          </cell>
          <cell r="E2027">
            <v>43.95</v>
          </cell>
          <cell r="G2027">
            <v>0</v>
          </cell>
          <cell r="H2027">
            <v>888151059425</v>
          </cell>
          <cell r="I2027" t="str">
            <v>TBD</v>
          </cell>
          <cell r="J2027" t="str">
            <v>N/A</v>
          </cell>
        </row>
        <row r="2028">
          <cell r="A2028" t="str">
            <v>ZNK-TRRSC</v>
          </cell>
          <cell r="B2028" t="str">
            <v>THUNDER RIDGE ROCKER SLATE CALL</v>
          </cell>
          <cell r="C2028">
            <v>59.99</v>
          </cell>
          <cell r="E2028">
            <v>32.950000000000003</v>
          </cell>
          <cell r="G2028">
            <v>0</v>
          </cell>
          <cell r="H2028" t="str">
            <v>888151059432</v>
          </cell>
          <cell r="I2028" t="str">
            <v>TBD</v>
          </cell>
          <cell r="J2028" t="str">
            <v>N/A</v>
          </cell>
        </row>
        <row r="2029">
          <cell r="A2029" t="str">
            <v>ZNK-TRSGC</v>
          </cell>
          <cell r="B2029" t="str">
            <v>THUNDER RIDGE STRIKER GLASS CALL</v>
          </cell>
          <cell r="C2029">
            <v>59.99</v>
          </cell>
          <cell r="E2029">
            <v>32.950000000000003</v>
          </cell>
          <cell r="G2029">
            <v>0</v>
          </cell>
          <cell r="H2029" t="str">
            <v>888151059418</v>
          </cell>
          <cell r="I2029" t="str">
            <v>TBD</v>
          </cell>
          <cell r="J2029" t="str">
            <v>N/A</v>
          </cell>
        </row>
        <row r="2030">
          <cell r="A2030" t="str">
            <v>ZNK-TCMC</v>
          </cell>
          <cell r="B2030" t="str">
            <v>THUNDER CUTTER MOUTH CALL</v>
          </cell>
          <cell r="C2030">
            <v>12.99</v>
          </cell>
          <cell r="E2030">
            <v>6.49</v>
          </cell>
          <cell r="G2030">
            <v>0</v>
          </cell>
          <cell r="H2030">
            <v>888151059357</v>
          </cell>
          <cell r="I2030" t="str">
            <v>TBD</v>
          </cell>
          <cell r="J2030" t="str">
            <v>N/A</v>
          </cell>
        </row>
        <row r="2031">
          <cell r="A2031" t="str">
            <v>ZNK-TFMC</v>
          </cell>
          <cell r="B2031" t="str">
            <v>THUNDER FANG MOUTH CALL</v>
          </cell>
          <cell r="C2031">
            <v>12.99</v>
          </cell>
          <cell r="E2031">
            <v>6.49</v>
          </cell>
          <cell r="G2031">
            <v>0</v>
          </cell>
          <cell r="H2031" t="str">
            <v>888151059364</v>
          </cell>
          <cell r="I2031" t="str">
            <v>TBD</v>
          </cell>
          <cell r="J2031" t="str">
            <v>N/A</v>
          </cell>
        </row>
        <row r="2032">
          <cell r="A2032" t="str">
            <v>ZNK-TSTMC</v>
          </cell>
          <cell r="B2032" t="str">
            <v>THUNDER "ST"  MOUTH CALL</v>
          </cell>
          <cell r="C2032">
            <v>12.99</v>
          </cell>
          <cell r="E2032">
            <v>6.49</v>
          </cell>
          <cell r="G2032">
            <v>0</v>
          </cell>
          <cell r="H2032" t="str">
            <v>888151059371</v>
          </cell>
          <cell r="I2032" t="str">
            <v>TBD</v>
          </cell>
          <cell r="J2032" t="str">
            <v>N/A</v>
          </cell>
        </row>
        <row r="2033">
          <cell r="A2033" t="str">
            <v>ZNK-TVMC</v>
          </cell>
          <cell r="B2033" t="str">
            <v>THUNDER "V" MOUTH CALL</v>
          </cell>
          <cell r="C2033">
            <v>12.99</v>
          </cell>
          <cell r="E2033">
            <v>6.49</v>
          </cell>
          <cell r="G2033">
            <v>0</v>
          </cell>
          <cell r="H2033" t="str">
            <v>888151059401</v>
          </cell>
          <cell r="I2033" t="str">
            <v>TBD</v>
          </cell>
          <cell r="J2033" t="str">
            <v>N/A</v>
          </cell>
        </row>
        <row r="2034">
          <cell r="A2034" t="str">
            <v>ZNK-ZNK337</v>
          </cell>
          <cell r="B2034" t="str">
            <v>BOX CALL WICKED SERIES</v>
          </cell>
          <cell r="C2034">
            <v>119.99</v>
          </cell>
          <cell r="E2034">
            <v>64.95</v>
          </cell>
          <cell r="G2034">
            <v>0</v>
          </cell>
          <cell r="H2034" t="str">
            <v>810280013375</v>
          </cell>
          <cell r="I2034">
            <v>6</v>
          </cell>
          <cell r="J2034" t="str">
            <v>N/A</v>
          </cell>
        </row>
        <row r="2035">
          <cell r="A2035" t="str">
            <v>ZNK-ZNK306</v>
          </cell>
          <cell r="B2035" t="str">
            <v>WICKED SERIES POT CALL SLATE</v>
          </cell>
          <cell r="C2035">
            <v>99.99</v>
          </cell>
          <cell r="E2035">
            <v>64.95</v>
          </cell>
          <cell r="G2035">
            <v>0</v>
          </cell>
          <cell r="H2035" t="str">
            <v>810280013061</v>
          </cell>
          <cell r="I2035">
            <v>12</v>
          </cell>
          <cell r="J2035">
            <v>6</v>
          </cell>
        </row>
        <row r="2036">
          <cell r="A2036" t="str">
            <v>ZNK-ZNK307</v>
          </cell>
          <cell r="B2036" t="str">
            <v>WICKED SERIES POT CALL CRYSTAL</v>
          </cell>
          <cell r="C2036">
            <v>99.99</v>
          </cell>
          <cell r="E2036">
            <v>64.95</v>
          </cell>
          <cell r="G2036">
            <v>0</v>
          </cell>
          <cell r="H2036" t="str">
            <v>810280013078</v>
          </cell>
          <cell r="I2036">
            <v>12</v>
          </cell>
          <cell r="J2036">
            <v>6</v>
          </cell>
        </row>
        <row r="2037">
          <cell r="A2037" t="str">
            <v>ZNK-RBPC</v>
          </cell>
          <cell r="B2037" t="str">
            <v>RIDGE BLASTER POT CALL</v>
          </cell>
          <cell r="C2037">
            <v>59.99</v>
          </cell>
          <cell r="E2037">
            <v>35.950000000000003</v>
          </cell>
          <cell r="G2037">
            <v>0</v>
          </cell>
          <cell r="H2037">
            <v>888151045466</v>
          </cell>
          <cell r="I2037">
            <v>12</v>
          </cell>
          <cell r="J2037">
            <v>6</v>
          </cell>
        </row>
        <row r="2038">
          <cell r="A2038" t="str">
            <v>ZNK-HRBC</v>
          </cell>
          <cell r="B2038" t="str">
            <v>HICK TALKER BOX CALL</v>
          </cell>
          <cell r="C2038">
            <v>59.99</v>
          </cell>
          <cell r="E2038">
            <v>35.950000000000003</v>
          </cell>
          <cell r="G2038">
            <v>0</v>
          </cell>
          <cell r="H2038">
            <v>888151045459</v>
          </cell>
          <cell r="I2038">
            <v>6</v>
          </cell>
          <cell r="J2038" t="str">
            <v>N/A</v>
          </cell>
        </row>
        <row r="2039">
          <cell r="A2039" t="str">
            <v>ZNK-ZNK304</v>
          </cell>
          <cell r="B2039" t="str">
            <v>THUNDER RIDGE POT CALL CRYSTAL</v>
          </cell>
          <cell r="C2039">
            <v>39.99</v>
          </cell>
          <cell r="E2039">
            <v>27.95</v>
          </cell>
          <cell r="G2039">
            <v>0</v>
          </cell>
          <cell r="H2039" t="str">
            <v>810280013047</v>
          </cell>
          <cell r="I2039">
            <v>12</v>
          </cell>
          <cell r="J2039">
            <v>6</v>
          </cell>
        </row>
        <row r="2040">
          <cell r="A2040" t="str">
            <v>ZNK-ZNK303</v>
          </cell>
          <cell r="B2040" t="str">
            <v>THUNDER RIDGE POT CALL SLATE</v>
          </cell>
          <cell r="C2040">
            <v>39.99</v>
          </cell>
          <cell r="E2040">
            <v>27.95</v>
          </cell>
          <cell r="G2040">
            <v>0</v>
          </cell>
          <cell r="H2040" t="str">
            <v>810280013030</v>
          </cell>
          <cell r="I2040">
            <v>12</v>
          </cell>
          <cell r="J2040">
            <v>6</v>
          </cell>
        </row>
        <row r="2041">
          <cell r="A2041" t="str">
            <v>ZNK-ZNK317</v>
          </cell>
          <cell r="B2041" t="str">
            <v>TRIPLE PAK / 3 MOUTH CALLS</v>
          </cell>
          <cell r="C2041">
            <v>29.99</v>
          </cell>
          <cell r="E2041">
            <v>19.95</v>
          </cell>
          <cell r="G2041">
            <v>0</v>
          </cell>
          <cell r="H2041" t="str">
            <v>810280013177</v>
          </cell>
          <cell r="I2041">
            <v>24</v>
          </cell>
          <cell r="J2041">
            <v>12</v>
          </cell>
        </row>
        <row r="2042">
          <cell r="A2042" t="str">
            <v>ZNK-ZNK343</v>
          </cell>
          <cell r="B2042" t="str">
            <v>SIGNATURE SERIES PAK / 3 MOUTH CALLS</v>
          </cell>
          <cell r="C2042">
            <v>29.99</v>
          </cell>
          <cell r="E2042">
            <v>19.95</v>
          </cell>
          <cell r="G2042">
            <v>0</v>
          </cell>
          <cell r="H2042" t="str">
            <v>082271002327</v>
          </cell>
          <cell r="I2042">
            <v>24</v>
          </cell>
          <cell r="J2042">
            <v>12</v>
          </cell>
        </row>
        <row r="2043">
          <cell r="A2043" t="str">
            <v>ZNK-ZNK333</v>
          </cell>
          <cell r="B2043" t="str">
            <v>Z-PAK / 3 MOUTH CALLS</v>
          </cell>
          <cell r="C2043">
            <v>19.989999999999998</v>
          </cell>
          <cell r="E2043">
            <v>12.95</v>
          </cell>
          <cell r="G2043">
            <v>0</v>
          </cell>
          <cell r="H2043" t="str">
            <v>810280013337</v>
          </cell>
          <cell r="I2043">
            <v>24</v>
          </cell>
          <cell r="J2043">
            <v>12</v>
          </cell>
        </row>
        <row r="2044">
          <cell r="A2044" t="str">
            <v>ZNK-ZNK320</v>
          </cell>
          <cell r="B2044" t="str">
            <v>LITTLE SISTER MOUTH CALL</v>
          </cell>
          <cell r="C2044">
            <v>12.99</v>
          </cell>
          <cell r="E2044">
            <v>5.19</v>
          </cell>
          <cell r="G2044">
            <v>0</v>
          </cell>
          <cell r="H2044" t="str">
            <v>810280013207</v>
          </cell>
          <cell r="I2044">
            <v>12</v>
          </cell>
          <cell r="J2044" t="str">
            <v>N/A</v>
          </cell>
        </row>
        <row r="2045">
          <cell r="A2045" t="str">
            <v>ZNK-ZNK315</v>
          </cell>
          <cell r="B2045" t="str">
            <v>LIL' GREEN MACHINE MOUTH CALL</v>
          </cell>
          <cell r="C2045">
            <v>12.99</v>
          </cell>
          <cell r="E2045">
            <v>5.19</v>
          </cell>
          <cell r="G2045">
            <v>0</v>
          </cell>
          <cell r="H2045" t="str">
            <v>810280013153</v>
          </cell>
          <cell r="I2045">
            <v>12</v>
          </cell>
          <cell r="J2045" t="str">
            <v>N/A</v>
          </cell>
        </row>
        <row r="2046">
          <cell r="A2046" t="str">
            <v>ZNK-ZNK321</v>
          </cell>
          <cell r="B2046" t="str">
            <v>LOST LADY MOUTH CALL</v>
          </cell>
          <cell r="C2046">
            <v>12.99</v>
          </cell>
          <cell r="E2046">
            <v>5.19</v>
          </cell>
          <cell r="G2046">
            <v>0</v>
          </cell>
          <cell r="H2046" t="str">
            <v>810280013214</v>
          </cell>
          <cell r="I2046">
            <v>12</v>
          </cell>
          <cell r="J2046" t="str">
            <v>N/A</v>
          </cell>
        </row>
        <row r="2047">
          <cell r="A2047" t="str">
            <v>ZNK-ZNK312</v>
          </cell>
          <cell r="B2047" t="str">
            <v>LUCKY LADY MOUTH CALL</v>
          </cell>
          <cell r="C2047">
            <v>12.99</v>
          </cell>
          <cell r="E2047">
            <v>6.49</v>
          </cell>
          <cell r="G2047">
            <v>0</v>
          </cell>
          <cell r="H2047" t="str">
            <v>810280013122</v>
          </cell>
          <cell r="I2047">
            <v>24</v>
          </cell>
          <cell r="J2047">
            <v>12</v>
          </cell>
        </row>
        <row r="2048">
          <cell r="A2048" t="str">
            <v>ZNK-ZNK327</v>
          </cell>
          <cell r="B2048" t="str">
            <v>RASPY SISTER MOUTH CALL</v>
          </cell>
          <cell r="C2048">
            <v>12.99</v>
          </cell>
          <cell r="E2048">
            <v>6.49</v>
          </cell>
          <cell r="G2048">
            <v>0</v>
          </cell>
          <cell r="H2048">
            <v>810280013276</v>
          </cell>
          <cell r="I2048">
            <v>12</v>
          </cell>
          <cell r="J2048">
            <v>6</v>
          </cell>
        </row>
        <row r="2049">
          <cell r="A2049" t="str">
            <v>ZNK-ZNK326</v>
          </cell>
          <cell r="B2049" t="str">
            <v>SCREAMIN' LADY MOUTH CALL</v>
          </cell>
          <cell r="C2049">
            <v>12.99</v>
          </cell>
          <cell r="E2049">
            <v>6.49</v>
          </cell>
          <cell r="G2049">
            <v>0</v>
          </cell>
          <cell r="H2049" t="str">
            <v>810280013269</v>
          </cell>
          <cell r="I2049">
            <v>6</v>
          </cell>
          <cell r="J2049" t="str">
            <v>N/A</v>
          </cell>
        </row>
        <row r="2050">
          <cell r="A2050" t="str">
            <v>ZNK-ZNK313</v>
          </cell>
          <cell r="B2050" t="str">
            <v>WICKED LADY MOUTH CALL</v>
          </cell>
          <cell r="C2050">
            <v>12.99</v>
          </cell>
          <cell r="E2050">
            <v>6.49</v>
          </cell>
          <cell r="G2050">
            <v>0</v>
          </cell>
          <cell r="H2050" t="str">
            <v>810280013139</v>
          </cell>
          <cell r="I2050">
            <v>6</v>
          </cell>
          <cell r="J2050" t="str">
            <v>N/A</v>
          </cell>
        </row>
        <row r="2051">
          <cell r="A2051" t="str">
            <v>ZNK-ZNK319</v>
          </cell>
          <cell r="B2051" t="str">
            <v>WICKED SISTER MOUTH CALL</v>
          </cell>
          <cell r="C2051">
            <v>12.99</v>
          </cell>
          <cell r="E2051">
            <v>6.49</v>
          </cell>
          <cell r="G2051">
            <v>0</v>
          </cell>
          <cell r="H2051" t="str">
            <v>810280013191</v>
          </cell>
          <cell r="I2051">
            <v>24</v>
          </cell>
          <cell r="J2051">
            <v>12</v>
          </cell>
        </row>
        <row r="2052">
          <cell r="A2052" t="str">
            <v>ZNK-ZNK314</v>
          </cell>
          <cell r="B2052" t="str">
            <v>X-LADY MOUTH CALL</v>
          </cell>
          <cell r="C2052">
            <v>12.99</v>
          </cell>
          <cell r="E2052">
            <v>6.49</v>
          </cell>
          <cell r="G2052">
            <v>0</v>
          </cell>
          <cell r="H2052" t="str">
            <v>810280013146</v>
          </cell>
          <cell r="I2052">
            <v>6</v>
          </cell>
          <cell r="J2052" t="str">
            <v>N/A</v>
          </cell>
        </row>
        <row r="2053">
          <cell r="A2053" t="str">
            <v>ZNK-ZNK335</v>
          </cell>
          <cell r="B2053" t="str">
            <v>Z-COMBO MOUTH CALL</v>
          </cell>
          <cell r="C2053">
            <v>12.99</v>
          </cell>
          <cell r="E2053">
            <v>5.19</v>
          </cell>
          <cell r="G2053">
            <v>0</v>
          </cell>
          <cell r="H2053" t="str">
            <v>810280013351</v>
          </cell>
          <cell r="I2053">
            <v>24</v>
          </cell>
          <cell r="J2053">
            <v>12</v>
          </cell>
        </row>
        <row r="2054">
          <cell r="A2054" t="str">
            <v>ZNK-ZNK329</v>
          </cell>
          <cell r="B2054" t="str">
            <v>Z-CUTTER MOUTH CALL</v>
          </cell>
          <cell r="C2054">
            <v>12.99</v>
          </cell>
          <cell r="E2054">
            <v>5.19</v>
          </cell>
          <cell r="G2054">
            <v>0</v>
          </cell>
          <cell r="H2054" t="str">
            <v>810280013290</v>
          </cell>
          <cell r="I2054">
            <v>24</v>
          </cell>
          <cell r="J2054">
            <v>12</v>
          </cell>
        </row>
        <row r="2055">
          <cell r="A2055" t="str">
            <v>ZNK-ZNK328</v>
          </cell>
          <cell r="B2055" t="str">
            <v>Z-YELPER MOUTH CALL</v>
          </cell>
          <cell r="C2055">
            <v>12.99</v>
          </cell>
          <cell r="E2055">
            <v>5.19</v>
          </cell>
          <cell r="G2055">
            <v>0</v>
          </cell>
          <cell r="H2055" t="str">
            <v>810280013283</v>
          </cell>
          <cell r="I2055">
            <v>24</v>
          </cell>
          <cell r="J2055">
            <v>12</v>
          </cell>
        </row>
        <row r="2056">
          <cell r="A2056" t="str">
            <v>ZNK-ZNK341</v>
          </cell>
          <cell r="B2056" t="str">
            <v>SIGNATURE SERIES BATWING</v>
          </cell>
          <cell r="C2056">
            <v>9.99</v>
          </cell>
          <cell r="E2056">
            <v>6.49</v>
          </cell>
          <cell r="G2056">
            <v>0</v>
          </cell>
          <cell r="H2056" t="str">
            <v>082271002303</v>
          </cell>
          <cell r="I2056">
            <v>12</v>
          </cell>
          <cell r="J2056" t="str">
            <v>N/A</v>
          </cell>
        </row>
        <row r="2057">
          <cell r="A2057" t="str">
            <v>ZNK-ZNK342</v>
          </cell>
          <cell r="B2057" t="str">
            <v>SIGNATURE SERIES SNAKE TONGUE</v>
          </cell>
          <cell r="C2057">
            <v>9.99</v>
          </cell>
          <cell r="E2057">
            <v>6.49</v>
          </cell>
          <cell r="G2057">
            <v>0</v>
          </cell>
          <cell r="H2057" t="str">
            <v>082271002310</v>
          </cell>
          <cell r="I2057">
            <v>12</v>
          </cell>
          <cell r="J2057" t="str">
            <v>N/A</v>
          </cell>
        </row>
        <row r="2058">
          <cell r="A2058" t="str">
            <v>ZNK-ZNK340</v>
          </cell>
          <cell r="B2058" t="str">
            <v>SIGNATURE SERIES V-NOTCH</v>
          </cell>
          <cell r="C2058">
            <v>9.99</v>
          </cell>
          <cell r="E2058">
            <v>6.49</v>
          </cell>
          <cell r="G2058">
            <v>0</v>
          </cell>
          <cell r="H2058" t="str">
            <v>082271002297</v>
          </cell>
          <cell r="I2058">
            <v>12</v>
          </cell>
          <cell r="J2058" t="str">
            <v>N/A</v>
          </cell>
        </row>
        <row r="2059">
          <cell r="E2059" t="str">
            <v>ZINK TOTAL</v>
          </cell>
          <cell r="G2059">
            <v>0</v>
          </cell>
        </row>
        <row r="2060">
          <cell r="A2060" t="str">
            <v>AVIAN-X</v>
          </cell>
        </row>
        <row r="2061">
          <cell r="A2061" t="str">
            <v>Product ID</v>
          </cell>
          <cell r="B2061" t="str">
            <v>Description</v>
          </cell>
          <cell r="C2061" t="str">
            <v>MSRP</v>
          </cell>
          <cell r="D2061" t="str">
            <v>MAP</v>
          </cell>
          <cell r="E2061" t="str">
            <v>Master Dealer</v>
          </cell>
          <cell r="F2061" t="str">
            <v>QTY</v>
          </cell>
          <cell r="G2061" t="str">
            <v>Total</v>
          </cell>
          <cell r="H2061" t="str">
            <v>UPC</v>
          </cell>
          <cell r="I2061" t="str">
            <v>Master Pack</v>
          </cell>
          <cell r="J2061" t="str">
            <v>Inner Pack</v>
          </cell>
        </row>
        <row r="2062">
          <cell r="A2062" t="str">
            <v>BLINDS</v>
          </cell>
        </row>
        <row r="2063">
          <cell r="A2063" t="str">
            <v>AVX-AVX7005</v>
          </cell>
          <cell r="B2063" t="str">
            <v>G-BLIND</v>
          </cell>
          <cell r="C2063">
            <v>399.99</v>
          </cell>
          <cell r="E2063">
            <v>265.95</v>
          </cell>
          <cell r="G2063">
            <v>0</v>
          </cell>
          <cell r="H2063">
            <v>82271002266</v>
          </cell>
          <cell r="I2063">
            <v>1</v>
          </cell>
          <cell r="J2063" t="str">
            <v>N/A</v>
          </cell>
        </row>
        <row r="2064">
          <cell r="A2064" t="str">
            <v>AVX-AVX7001</v>
          </cell>
          <cell r="B2064" t="str">
            <v>A-FRAME BLIND (MOSSY OAK SHADOW GRASS BLADES)</v>
          </cell>
          <cell r="C2064">
            <v>349.99</v>
          </cell>
          <cell r="E2064">
            <v>249.95</v>
          </cell>
          <cell r="G2064">
            <v>0</v>
          </cell>
          <cell r="H2064">
            <v>810280070019</v>
          </cell>
          <cell r="I2064">
            <v>1</v>
          </cell>
          <cell r="J2064" t="str">
            <v>N/A</v>
          </cell>
        </row>
        <row r="2065">
          <cell r="A2065" t="str">
            <v>DOVE DECOYS</v>
          </cell>
        </row>
        <row r="2066">
          <cell r="A2066" t="str">
            <v>AVX-AVXDP102</v>
          </cell>
          <cell r="B2066" t="str">
            <v>POWERFLIGHT SPINNING WING DOVE</v>
          </cell>
          <cell r="C2066">
            <v>59.99</v>
          </cell>
          <cell r="D2066">
            <v>49.99</v>
          </cell>
          <cell r="E2066">
            <v>35.950000000000003</v>
          </cell>
          <cell r="G2066">
            <v>0</v>
          </cell>
          <cell r="H2066" t="str">
            <v>082271001801</v>
          </cell>
          <cell r="I2066">
            <v>4</v>
          </cell>
          <cell r="J2066">
            <v>4</v>
          </cell>
        </row>
        <row r="2067">
          <cell r="A2067" t="str">
            <v>WATERFOWL MOTION DECOYS</v>
          </cell>
        </row>
        <row r="2068">
          <cell r="A2068" t="str">
            <v>AVX-AVXDP100</v>
          </cell>
          <cell r="B2068" t="str">
            <v>POWERFLIGHT SMART MOTION MALLARD</v>
          </cell>
          <cell r="C2068">
            <v>289.99</v>
          </cell>
          <cell r="D2068">
            <v>249.99</v>
          </cell>
          <cell r="E2068">
            <v>161.94999999999999</v>
          </cell>
          <cell r="G2068">
            <v>0</v>
          </cell>
          <cell r="H2068">
            <v>82271001184</v>
          </cell>
          <cell r="I2068">
            <v>1</v>
          </cell>
          <cell r="J2068" t="str">
            <v>N/A</v>
          </cell>
        </row>
        <row r="2069">
          <cell r="A2069" t="str">
            <v>AVX-AVXDP101</v>
          </cell>
          <cell r="B2069" t="str">
            <v>POWERFLIGHT MALLARD</v>
          </cell>
          <cell r="C2069">
            <v>209.99</v>
          </cell>
          <cell r="D2069">
            <v>179.99</v>
          </cell>
          <cell r="E2069">
            <v>123.95</v>
          </cell>
          <cell r="G2069">
            <v>0</v>
          </cell>
          <cell r="H2069">
            <v>82271001795</v>
          </cell>
          <cell r="I2069">
            <v>1</v>
          </cell>
          <cell r="J2069" t="str">
            <v>N/A</v>
          </cell>
        </row>
        <row r="2070">
          <cell r="A2070" t="str">
            <v>AVX-PFLHT</v>
          </cell>
          <cell r="B2070" t="str">
            <v>POWERFLIGHT HEN GREEN-WINGED TEAL</v>
          </cell>
          <cell r="C2070">
            <v>99.99</v>
          </cell>
          <cell r="D2070">
            <v>79.989999999999995</v>
          </cell>
          <cell r="E2070">
            <v>56.95</v>
          </cell>
          <cell r="G2070">
            <v>0</v>
          </cell>
          <cell r="H2070">
            <v>888151040164</v>
          </cell>
          <cell r="I2070">
            <v>4</v>
          </cell>
          <cell r="J2070" t="str">
            <v>N/A</v>
          </cell>
        </row>
        <row r="2071">
          <cell r="A2071" t="str">
            <v>AVX-PSH-BLSF</v>
          </cell>
          <cell r="B2071" t="str">
            <v>POWER SHAKER / BLACK DUCK SURFACE FEEDER</v>
          </cell>
          <cell r="C2071">
            <v>99.99</v>
          </cell>
          <cell r="D2071">
            <v>79.989999999999995</v>
          </cell>
          <cell r="E2071">
            <v>56.95</v>
          </cell>
          <cell r="G2071">
            <v>0</v>
          </cell>
          <cell r="H2071">
            <v>888151047545</v>
          </cell>
          <cell r="I2071">
            <v>4</v>
          </cell>
          <cell r="J2071" t="str">
            <v>N/A</v>
          </cell>
        </row>
        <row r="2072">
          <cell r="A2072" t="str">
            <v>AVX-PSH-MDPR</v>
          </cell>
          <cell r="B2072" t="str">
            <v>POWER SHAKER / MALLARD DRAKE PREENER</v>
          </cell>
          <cell r="C2072">
            <v>99.99</v>
          </cell>
          <cell r="D2072">
            <v>79.989999999999995</v>
          </cell>
          <cell r="E2072">
            <v>56.95</v>
          </cell>
          <cell r="G2072">
            <v>0</v>
          </cell>
          <cell r="H2072">
            <v>888151047569</v>
          </cell>
          <cell r="I2072">
            <v>4</v>
          </cell>
          <cell r="J2072" t="str">
            <v>N/A</v>
          </cell>
        </row>
        <row r="2073">
          <cell r="A2073" t="str">
            <v>AVX-PSH-MDSF</v>
          </cell>
          <cell r="B2073" t="str">
            <v>POWER SHAKER / MALLARD DRAKE SURFACE FEEDER</v>
          </cell>
          <cell r="C2073">
            <v>99.99</v>
          </cell>
          <cell r="D2073">
            <v>79.989999999999995</v>
          </cell>
          <cell r="E2073">
            <v>56.95</v>
          </cell>
          <cell r="G2073">
            <v>0</v>
          </cell>
          <cell r="H2073">
            <v>888151047521</v>
          </cell>
          <cell r="I2073">
            <v>4</v>
          </cell>
          <cell r="J2073" t="str">
            <v>N/A</v>
          </cell>
        </row>
        <row r="2074">
          <cell r="A2074" t="str">
            <v>AVX-PSH-MHSF</v>
          </cell>
          <cell r="B2074" t="str">
            <v>POWER SHAKER / MALLARD HEN SURFACE FEEDER</v>
          </cell>
          <cell r="C2074">
            <v>99.99</v>
          </cell>
          <cell r="D2074">
            <v>79.989999999999995</v>
          </cell>
          <cell r="E2074">
            <v>56.95</v>
          </cell>
          <cell r="G2074">
            <v>0</v>
          </cell>
          <cell r="H2074">
            <v>888151047538</v>
          </cell>
          <cell r="I2074">
            <v>4</v>
          </cell>
          <cell r="J2074" t="str">
            <v>N/A</v>
          </cell>
        </row>
        <row r="2075">
          <cell r="A2075" t="str">
            <v>AVX-PSH-MHPR</v>
          </cell>
          <cell r="B2075" t="str">
            <v>POWER SHAKER / MALLARD HEN PREENER</v>
          </cell>
          <cell r="C2075">
            <v>99.99</v>
          </cell>
          <cell r="D2075">
            <v>79.989999999999995</v>
          </cell>
          <cell r="E2075">
            <v>56.95</v>
          </cell>
          <cell r="G2075">
            <v>0</v>
          </cell>
          <cell r="H2075">
            <v>888151047576</v>
          </cell>
          <cell r="I2075">
            <v>4</v>
          </cell>
          <cell r="J2075" t="str">
            <v>N/A</v>
          </cell>
        </row>
        <row r="2076">
          <cell r="A2076" t="str">
            <v>AVX-PSH-PNSF</v>
          </cell>
          <cell r="B2076" t="str">
            <v>POWER SHAKER / PINTAIL SURFACE FEEDER</v>
          </cell>
          <cell r="C2076">
            <v>99.99</v>
          </cell>
          <cell r="D2076">
            <v>79.989999999999995</v>
          </cell>
          <cell r="E2076">
            <v>56.95</v>
          </cell>
          <cell r="G2076">
            <v>0</v>
          </cell>
          <cell r="H2076">
            <v>888151047552</v>
          </cell>
          <cell r="I2076">
            <v>4</v>
          </cell>
          <cell r="J2076" t="str">
            <v>N/A</v>
          </cell>
        </row>
        <row r="2077">
          <cell r="A2077" t="str">
            <v>WATERFOWL DECOYS</v>
          </cell>
        </row>
        <row r="2078">
          <cell r="A2078" t="str">
            <v>AVX-AVX8077</v>
          </cell>
          <cell r="B2078" t="str">
            <v>AXF BLACK DUCKS: FUSION PACK</v>
          </cell>
          <cell r="C2078">
            <v>289.99</v>
          </cell>
          <cell r="D2078">
            <v>219.99</v>
          </cell>
          <cell r="E2078">
            <v>161.94999999999999</v>
          </cell>
          <cell r="G2078">
            <v>0</v>
          </cell>
          <cell r="H2078" t="str">
            <v>810280080773</v>
          </cell>
          <cell r="I2078">
            <v>1</v>
          </cell>
          <cell r="J2078" t="str">
            <v>N/A</v>
          </cell>
        </row>
        <row r="2079">
          <cell r="A2079" t="str">
            <v>AVX-AVX8061</v>
          </cell>
          <cell r="B2079" t="str">
            <v>AXP FULL BODY MALLARDS: FUSION PACK</v>
          </cell>
          <cell r="C2079">
            <v>209.99</v>
          </cell>
          <cell r="D2079">
            <v>179.99</v>
          </cell>
          <cell r="E2079">
            <v>123.95</v>
          </cell>
          <cell r="G2079">
            <v>0</v>
          </cell>
          <cell r="H2079" t="str">
            <v>810280080612</v>
          </cell>
          <cell r="I2079">
            <v>1</v>
          </cell>
          <cell r="J2079" t="str">
            <v>N/A</v>
          </cell>
        </row>
        <row r="2080">
          <cell r="A2080" t="str">
            <v>AVX-AVX8075</v>
          </cell>
          <cell r="B2080" t="str">
            <v>TOPFLIGHT FLOATING / FLOCKED BLACK DUCKS</v>
          </cell>
          <cell r="C2080">
            <v>154.99</v>
          </cell>
          <cell r="D2080">
            <v>129.99</v>
          </cell>
          <cell r="E2080">
            <v>90.95</v>
          </cell>
          <cell r="G2080">
            <v>0</v>
          </cell>
          <cell r="H2080" t="str">
            <v>810280080759</v>
          </cell>
          <cell r="I2080">
            <v>1</v>
          </cell>
          <cell r="J2080" t="str">
            <v>N/A</v>
          </cell>
        </row>
        <row r="2081">
          <cell r="A2081" t="str">
            <v>AVX-AVX8088</v>
          </cell>
          <cell r="B2081" t="str">
            <v>TOPFLIGHT FLOATING / BLUEBILLS</v>
          </cell>
          <cell r="C2081">
            <v>144.99</v>
          </cell>
          <cell r="D2081">
            <v>119.99</v>
          </cell>
          <cell r="E2081">
            <v>85.95</v>
          </cell>
          <cell r="G2081">
            <v>0</v>
          </cell>
          <cell r="H2081" t="str">
            <v>810280080889</v>
          </cell>
          <cell r="I2081">
            <v>1</v>
          </cell>
          <cell r="J2081" t="str">
            <v>N/A</v>
          </cell>
        </row>
        <row r="2082">
          <cell r="A2082" t="str">
            <v>AVX-AVX8086</v>
          </cell>
          <cell r="B2082" t="str">
            <v>TOPFLIGHT FLOATING / CANVASBACK</v>
          </cell>
          <cell r="C2082">
            <v>144.99</v>
          </cell>
          <cell r="D2082">
            <v>119.99</v>
          </cell>
          <cell r="E2082">
            <v>85.95</v>
          </cell>
          <cell r="G2082">
            <v>0</v>
          </cell>
          <cell r="H2082">
            <v>810280080865</v>
          </cell>
          <cell r="I2082">
            <v>1</v>
          </cell>
          <cell r="J2082" t="str">
            <v>N/A</v>
          </cell>
        </row>
        <row r="2083">
          <cell r="A2083" t="str">
            <v>AVX-AVX8089</v>
          </cell>
          <cell r="B2083" t="str">
            <v>TOPFLIGHT FLOATING / REDHEADS</v>
          </cell>
          <cell r="C2083">
            <v>144.99</v>
          </cell>
          <cell r="D2083">
            <v>119.99</v>
          </cell>
          <cell r="E2083">
            <v>85.95</v>
          </cell>
          <cell r="G2083">
            <v>0</v>
          </cell>
          <cell r="H2083" t="str">
            <v>810280080896</v>
          </cell>
          <cell r="I2083">
            <v>1</v>
          </cell>
          <cell r="J2083" t="str">
            <v>N/A</v>
          </cell>
        </row>
        <row r="2084">
          <cell r="A2084" t="str">
            <v>AVX-COOT</v>
          </cell>
          <cell r="B2084" t="str">
            <v>TOPFLIGHT FLOATING / COOT</v>
          </cell>
          <cell r="C2084">
            <v>119.99</v>
          </cell>
          <cell r="D2084">
            <v>99.99</v>
          </cell>
          <cell r="E2084">
            <v>71.95</v>
          </cell>
          <cell r="G2084">
            <v>0</v>
          </cell>
          <cell r="H2084">
            <v>888151046159</v>
          </cell>
          <cell r="I2084" t="str">
            <v>TBD</v>
          </cell>
          <cell r="J2084" t="str">
            <v>N/A</v>
          </cell>
        </row>
        <row r="2085">
          <cell r="A2085" t="str">
            <v>AVX-AVX8060</v>
          </cell>
          <cell r="B2085" t="str">
            <v>TOPFLIGHT FLOATING / OPEN WATER MALLARDS</v>
          </cell>
          <cell r="C2085">
            <v>119.99</v>
          </cell>
          <cell r="D2085">
            <v>99.99</v>
          </cell>
          <cell r="E2085">
            <v>71.95</v>
          </cell>
          <cell r="G2085">
            <v>0</v>
          </cell>
          <cell r="H2085" t="str">
            <v>810280080605</v>
          </cell>
          <cell r="I2085">
            <v>1</v>
          </cell>
          <cell r="J2085" t="str">
            <v>N/A</v>
          </cell>
        </row>
        <row r="2086">
          <cell r="A2086" t="str">
            <v>AVX-AVX8070</v>
          </cell>
          <cell r="B2086" t="str">
            <v>TOPFLIGHT FLOATING / BACKWATER MALLARDS</v>
          </cell>
          <cell r="C2086">
            <v>119.99</v>
          </cell>
          <cell r="D2086">
            <v>99.99</v>
          </cell>
          <cell r="E2086">
            <v>71.95</v>
          </cell>
          <cell r="G2086">
            <v>0</v>
          </cell>
          <cell r="H2086" t="str">
            <v>810280080704</v>
          </cell>
          <cell r="I2086">
            <v>1</v>
          </cell>
          <cell r="J2086" t="str">
            <v>N/A</v>
          </cell>
        </row>
        <row r="2087">
          <cell r="A2087" t="str">
            <v>AVX-AVX8062</v>
          </cell>
          <cell r="B2087" t="str">
            <v>TOPFLIGHT FLOATING / EARLY SEASON MALLARDS</v>
          </cell>
          <cell r="C2087">
            <v>119.99</v>
          </cell>
          <cell r="D2087">
            <v>99.99</v>
          </cell>
          <cell r="E2087">
            <v>71.95</v>
          </cell>
          <cell r="G2087">
            <v>0</v>
          </cell>
          <cell r="H2087" t="str">
            <v>810280080629</v>
          </cell>
          <cell r="I2087">
            <v>1</v>
          </cell>
          <cell r="J2087" t="str">
            <v>N/A</v>
          </cell>
        </row>
        <row r="2088">
          <cell r="A2088" t="str">
            <v>AVX-AVX8076</v>
          </cell>
          <cell r="B2088" t="str">
            <v>TOPFLIGHT FLOATING / FUSION MALLARDS</v>
          </cell>
          <cell r="C2088">
            <v>119.99</v>
          </cell>
          <cell r="D2088">
            <v>99.99</v>
          </cell>
          <cell r="E2088">
            <v>71.95</v>
          </cell>
          <cell r="G2088">
            <v>0</v>
          </cell>
          <cell r="H2088" t="str">
            <v>810280080766</v>
          </cell>
          <cell r="I2088">
            <v>1</v>
          </cell>
          <cell r="J2088" t="str">
            <v>N/A</v>
          </cell>
        </row>
        <row r="2089">
          <cell r="A2089" t="str">
            <v>AVX-AVX8085</v>
          </cell>
          <cell r="B2089" t="str">
            <v>TOPFLIGHT FLOATING / GADWALL</v>
          </cell>
          <cell r="C2089">
            <v>119.99</v>
          </cell>
          <cell r="D2089">
            <v>99.99</v>
          </cell>
          <cell r="E2089">
            <v>71.95</v>
          </cell>
          <cell r="G2089">
            <v>0</v>
          </cell>
          <cell r="H2089" t="str">
            <v>810280080858</v>
          </cell>
          <cell r="I2089">
            <v>1</v>
          </cell>
          <cell r="J2089" t="str">
            <v>N/A</v>
          </cell>
        </row>
        <row r="2090">
          <cell r="A2090" t="str">
            <v>AVX-AVX8059</v>
          </cell>
          <cell r="B2090" t="str">
            <v>TOPFLIGHT FLOATING / LATE SEASON MALLARDS</v>
          </cell>
          <cell r="C2090">
            <v>119.99</v>
          </cell>
          <cell r="D2090">
            <v>99.99</v>
          </cell>
          <cell r="E2090">
            <v>71.95</v>
          </cell>
          <cell r="G2090">
            <v>0</v>
          </cell>
          <cell r="H2090">
            <v>810280080599</v>
          </cell>
          <cell r="I2090">
            <v>24</v>
          </cell>
          <cell r="J2090" t="str">
            <v>N/A</v>
          </cell>
        </row>
        <row r="2091">
          <cell r="A2091" t="str">
            <v>AVX-AVX8082</v>
          </cell>
          <cell r="B2091" t="str">
            <v>TOPFLIGHT FLOATING / PINTAILS</v>
          </cell>
          <cell r="C2091">
            <v>119.99</v>
          </cell>
          <cell r="D2091">
            <v>99.99</v>
          </cell>
          <cell r="E2091">
            <v>71.95</v>
          </cell>
          <cell r="G2091">
            <v>0</v>
          </cell>
          <cell r="H2091" t="str">
            <v>810280080827</v>
          </cell>
          <cell r="I2091">
            <v>1</v>
          </cell>
          <cell r="J2091" t="str">
            <v>N/A</v>
          </cell>
        </row>
        <row r="2092">
          <cell r="A2092" t="str">
            <v>AVX-AVX8084</v>
          </cell>
          <cell r="B2092" t="str">
            <v>TOPFLIGHT FLOATING / WIGEON</v>
          </cell>
          <cell r="C2092">
            <v>119.99</v>
          </cell>
          <cell r="D2092">
            <v>99.99</v>
          </cell>
          <cell r="E2092">
            <v>71.95</v>
          </cell>
          <cell r="G2092">
            <v>0</v>
          </cell>
          <cell r="H2092" t="str">
            <v>810280080841</v>
          </cell>
          <cell r="I2092">
            <v>1</v>
          </cell>
          <cell r="J2092" t="str">
            <v>N/A</v>
          </cell>
        </row>
        <row r="2093">
          <cell r="A2093" t="str">
            <v>AVX-AVX8083</v>
          </cell>
          <cell r="B2093" t="str">
            <v>TOPFLIGHT FLOATING / WOOD DUCKS</v>
          </cell>
          <cell r="C2093">
            <v>119.99</v>
          </cell>
          <cell r="D2093">
            <v>99.99</v>
          </cell>
          <cell r="E2093">
            <v>71.95</v>
          </cell>
          <cell r="G2093">
            <v>0</v>
          </cell>
          <cell r="H2093" t="str">
            <v>810280080834</v>
          </cell>
          <cell r="I2093">
            <v>1</v>
          </cell>
          <cell r="J2093" t="str">
            <v>N/A</v>
          </cell>
        </row>
        <row r="2094">
          <cell r="A2094" t="str">
            <v>AVX-AVX8080</v>
          </cell>
          <cell r="B2094" t="str">
            <v>TOPFLIGHT FLOATING / BLUE-WINGED TEAL</v>
          </cell>
          <cell r="C2094">
            <v>74.989999999999995</v>
          </cell>
          <cell r="D2094">
            <v>59.99</v>
          </cell>
          <cell r="E2094">
            <v>42.95</v>
          </cell>
          <cell r="G2094">
            <v>0</v>
          </cell>
          <cell r="H2094" t="str">
            <v>810280080803</v>
          </cell>
          <cell r="I2094">
            <v>1</v>
          </cell>
          <cell r="J2094" t="str">
            <v>N/A</v>
          </cell>
        </row>
        <row r="2095">
          <cell r="A2095" t="str">
            <v>AVX-AVX8079</v>
          </cell>
          <cell r="B2095" t="str">
            <v>TOPFLIGHT FLOATING / EARLY SEASON TEAL</v>
          </cell>
          <cell r="C2095">
            <v>74.989999999999995</v>
          </cell>
          <cell r="D2095">
            <v>59.99</v>
          </cell>
          <cell r="E2095">
            <v>42.95</v>
          </cell>
          <cell r="G2095">
            <v>0</v>
          </cell>
          <cell r="H2095" t="str">
            <v>810280080797</v>
          </cell>
          <cell r="I2095">
            <v>1</v>
          </cell>
          <cell r="J2095" t="str">
            <v>N/A</v>
          </cell>
        </row>
        <row r="2096">
          <cell r="A2096" t="str">
            <v>AVX-AVX8081</v>
          </cell>
          <cell r="B2096" t="str">
            <v>TOPFLIGHT FLOATING / GREEN-WINGED TEAL</v>
          </cell>
          <cell r="C2096">
            <v>74.989999999999995</v>
          </cell>
          <cell r="D2096">
            <v>59.99</v>
          </cell>
          <cell r="E2096">
            <v>42.95</v>
          </cell>
          <cell r="G2096">
            <v>0</v>
          </cell>
          <cell r="H2096" t="str">
            <v>810280080810</v>
          </cell>
          <cell r="I2096">
            <v>1</v>
          </cell>
          <cell r="J2096" t="str">
            <v>N/A</v>
          </cell>
        </row>
        <row r="2097">
          <cell r="A2097" t="str">
            <v>GOOSE DECOYS</v>
          </cell>
        </row>
        <row r="2098">
          <cell r="A2098" t="str">
            <v>AVX-AVX9033</v>
          </cell>
          <cell r="B2098" t="str">
            <v>AXF LESSERS: OUTFITTER PACK</v>
          </cell>
          <cell r="C2098">
            <v>664.99</v>
          </cell>
          <cell r="D2098">
            <v>529.99</v>
          </cell>
          <cell r="E2098">
            <v>399.95</v>
          </cell>
          <cell r="G2098">
            <v>0</v>
          </cell>
          <cell r="H2098" t="str">
            <v>810280090338</v>
          </cell>
          <cell r="I2098">
            <v>1</v>
          </cell>
          <cell r="J2098" t="str">
            <v>N/A</v>
          </cell>
        </row>
        <row r="2099">
          <cell r="A2099" t="str">
            <v>AVX-AVX9009</v>
          </cell>
          <cell r="B2099" t="str">
            <v>AXP OUTFITTER LESSER PACK - W/12 SLOT BAG</v>
          </cell>
          <cell r="C2099">
            <v>599.99</v>
          </cell>
          <cell r="D2099">
            <v>479.99</v>
          </cell>
          <cell r="E2099">
            <v>359.95</v>
          </cell>
          <cell r="G2099">
            <v>0</v>
          </cell>
          <cell r="H2099" t="str">
            <v>810280090093</v>
          </cell>
          <cell r="I2099">
            <v>1</v>
          </cell>
          <cell r="J2099" t="str">
            <v>N/A</v>
          </cell>
        </row>
        <row r="2100">
          <cell r="A2100" t="str">
            <v>AVX-AVX9019</v>
          </cell>
          <cell r="B2100" t="str">
            <v>AXF SPECKLEBELLY: FUSION PACK</v>
          </cell>
          <cell r="C2100">
            <v>369.99</v>
          </cell>
          <cell r="D2100">
            <v>299.99</v>
          </cell>
          <cell r="E2100">
            <v>218.95</v>
          </cell>
          <cell r="G2100">
            <v>0</v>
          </cell>
          <cell r="H2100" t="str">
            <v>810280090192</v>
          </cell>
          <cell r="I2100">
            <v>1</v>
          </cell>
          <cell r="J2100" t="str">
            <v>N/A</v>
          </cell>
        </row>
        <row r="2101">
          <cell r="A2101" t="str">
            <v>AVX-AVX9006</v>
          </cell>
          <cell r="B2101" t="str">
            <v>AXP HONKERS: FUSION PACK</v>
          </cell>
          <cell r="C2101">
            <v>339.99</v>
          </cell>
          <cell r="D2101">
            <v>279.99</v>
          </cell>
          <cell r="E2101">
            <v>199.95</v>
          </cell>
          <cell r="G2101">
            <v>0</v>
          </cell>
          <cell r="H2101" t="str">
            <v>810280090062</v>
          </cell>
          <cell r="I2101">
            <v>1</v>
          </cell>
          <cell r="J2101" t="str">
            <v>N/A</v>
          </cell>
        </row>
        <row r="2102">
          <cell r="A2102" t="str">
            <v>AVX-AVX9003</v>
          </cell>
          <cell r="B2102" t="str">
            <v>AXP - HONKER FEEDERS</v>
          </cell>
          <cell r="C2102">
            <v>339.99</v>
          </cell>
          <cell r="D2102">
            <v>279.99</v>
          </cell>
          <cell r="E2102">
            <v>199.95</v>
          </cell>
          <cell r="G2102">
            <v>0</v>
          </cell>
          <cell r="H2102">
            <v>810280090031</v>
          </cell>
          <cell r="I2102" t="str">
            <v>6 / PALLET</v>
          </cell>
          <cell r="J2102" t="str">
            <v>N/A</v>
          </cell>
        </row>
        <row r="2103">
          <cell r="A2103" t="str">
            <v>AVX-AVX9014</v>
          </cell>
          <cell r="B2103" t="str">
            <v>AXP SPECKLEBELLY: FUSION PACK</v>
          </cell>
          <cell r="C2103">
            <v>329.99</v>
          </cell>
          <cell r="D2103">
            <v>279.99</v>
          </cell>
          <cell r="E2103">
            <v>189.95</v>
          </cell>
          <cell r="G2103">
            <v>0</v>
          </cell>
          <cell r="H2103" t="str">
            <v>810280090147</v>
          </cell>
          <cell r="I2103">
            <v>1</v>
          </cell>
          <cell r="J2103" t="str">
            <v>N/A</v>
          </cell>
        </row>
        <row r="2104">
          <cell r="A2104" t="str">
            <v>AVX-HONK-6PK</v>
          </cell>
          <cell r="B2104" t="str">
            <v>AXP HONKER SENTRY-WALKER PACK (6 PACK)</v>
          </cell>
          <cell r="C2104">
            <v>349.99</v>
          </cell>
          <cell r="D2104">
            <v>279.99</v>
          </cell>
          <cell r="E2104">
            <v>209.95</v>
          </cell>
          <cell r="G2104">
            <v>0</v>
          </cell>
          <cell r="H2104">
            <v>888151040447</v>
          </cell>
          <cell r="I2104">
            <v>1</v>
          </cell>
          <cell r="J2104" t="str">
            <v>N/A</v>
          </cell>
        </row>
        <row r="2105">
          <cell r="A2105" t="str">
            <v>AVX-LESS-6PK</v>
          </cell>
          <cell r="B2105" t="str">
            <v>AXP LESSER FUSION PACK (6 PACK)</v>
          </cell>
          <cell r="C2105">
            <v>319.99</v>
          </cell>
          <cell r="D2105">
            <v>249.99</v>
          </cell>
          <cell r="E2105">
            <v>189.95</v>
          </cell>
          <cell r="G2105">
            <v>0</v>
          </cell>
          <cell r="H2105">
            <v>888151040454</v>
          </cell>
          <cell r="I2105">
            <v>1</v>
          </cell>
          <cell r="J2105" t="str">
            <v>N/A</v>
          </cell>
        </row>
        <row r="2106">
          <cell r="A2106" t="str">
            <v>AVX-AVX9008</v>
          </cell>
          <cell r="B2106" t="str">
            <v>AXP LESSERS: ACTIVE PACK</v>
          </cell>
          <cell r="C2106">
            <v>309.99</v>
          </cell>
          <cell r="D2106">
            <v>249.99</v>
          </cell>
          <cell r="E2106">
            <v>171.95</v>
          </cell>
          <cell r="G2106">
            <v>0</v>
          </cell>
          <cell r="H2106" t="str">
            <v>810280090086</v>
          </cell>
          <cell r="I2106">
            <v>1</v>
          </cell>
          <cell r="J2106" t="str">
            <v>N/A</v>
          </cell>
        </row>
        <row r="2107">
          <cell r="A2107" t="str">
            <v>AVX-AVX9007</v>
          </cell>
          <cell r="B2107" t="str">
            <v>AXP LESSERS: FEEDER PACK</v>
          </cell>
          <cell r="C2107">
            <v>309.99</v>
          </cell>
          <cell r="D2107">
            <v>249.99</v>
          </cell>
          <cell r="E2107">
            <v>171.95</v>
          </cell>
          <cell r="G2107">
            <v>0</v>
          </cell>
          <cell r="H2107" t="str">
            <v>810280090079</v>
          </cell>
          <cell r="I2107">
            <v>1</v>
          </cell>
          <cell r="J2107" t="str">
            <v>N/A</v>
          </cell>
        </row>
        <row r="2108">
          <cell r="A2108" t="str">
            <v>AVX-AVX9040</v>
          </cell>
          <cell r="B2108" t="str">
            <v>TOPFLIGHT HONKERS</v>
          </cell>
          <cell r="C2108">
            <v>209.99</v>
          </cell>
          <cell r="D2108">
            <v>179.99</v>
          </cell>
          <cell r="E2108">
            <v>123.95</v>
          </cell>
          <cell r="G2108">
            <v>0</v>
          </cell>
          <cell r="H2108" t="str">
            <v>810280090406</v>
          </cell>
          <cell r="I2108">
            <v>1</v>
          </cell>
          <cell r="J2108" t="str">
            <v>N/A</v>
          </cell>
        </row>
        <row r="2109">
          <cell r="A2109" t="str">
            <v>AVX-LCGF-4PK</v>
          </cell>
          <cell r="B2109" t="str">
            <v>TOPFLIGHT LESSER FLOATERS (4 PACK)</v>
          </cell>
          <cell r="C2109">
            <v>169.99</v>
          </cell>
          <cell r="D2109">
            <v>149.99</v>
          </cell>
          <cell r="E2109">
            <v>109.95</v>
          </cell>
          <cell r="G2109">
            <v>0</v>
          </cell>
          <cell r="H2109">
            <v>888151039984</v>
          </cell>
          <cell r="I2109">
            <v>1</v>
          </cell>
          <cell r="J2109" t="str">
            <v>N/A</v>
          </cell>
        </row>
        <row r="2110">
          <cell r="A2110" t="str">
            <v>AVX-SBGF-4PK</v>
          </cell>
          <cell r="B2110" t="str">
            <v>TOPFLIGHT SPECKLEBELLY FLOATERS (4 PACK)</v>
          </cell>
          <cell r="C2110">
            <v>169.99</v>
          </cell>
          <cell r="D2110">
            <v>149.99</v>
          </cell>
          <cell r="E2110">
            <v>109.95</v>
          </cell>
          <cell r="G2110">
            <v>0</v>
          </cell>
          <cell r="H2110">
            <v>888151039977</v>
          </cell>
          <cell r="I2110">
            <v>1</v>
          </cell>
          <cell r="J2110" t="str">
            <v>N/A</v>
          </cell>
        </row>
        <row r="2111">
          <cell r="A2111" t="str">
            <v>TURKEY DECOYS</v>
          </cell>
        </row>
        <row r="2112">
          <cell r="A2112" t="str">
            <v>AVX-AVX8108</v>
          </cell>
          <cell r="B2112" t="str">
            <v>AVX HDR STRUTTER</v>
          </cell>
          <cell r="C2112">
            <v>269.99</v>
          </cell>
          <cell r="D2112">
            <v>259.99</v>
          </cell>
          <cell r="E2112">
            <v>157.94999999999999</v>
          </cell>
          <cell r="G2112">
            <v>0</v>
          </cell>
          <cell r="H2112" t="str">
            <v>082271001825</v>
          </cell>
          <cell r="I2112">
            <v>1</v>
          </cell>
          <cell r="J2112" t="str">
            <v>N/A</v>
          </cell>
        </row>
        <row r="2113">
          <cell r="A2113" t="str">
            <v>AVX-AVX8004</v>
          </cell>
          <cell r="B2113" t="str">
            <v>LCD STRUTTER DECOY</v>
          </cell>
          <cell r="C2113">
            <v>159.99</v>
          </cell>
          <cell r="D2113">
            <v>129.99</v>
          </cell>
          <cell r="E2113">
            <v>94.95</v>
          </cell>
          <cell r="G2113">
            <v>0</v>
          </cell>
          <cell r="H2113" t="str">
            <v>810280080049</v>
          </cell>
          <cell r="I2113">
            <v>4</v>
          </cell>
          <cell r="J2113" t="str">
            <v>N/A</v>
          </cell>
        </row>
        <row r="2114">
          <cell r="A2114" t="str">
            <v>AVX-AVX8105</v>
          </cell>
          <cell r="B2114" t="str">
            <v>HDR JAKE DECOY</v>
          </cell>
          <cell r="C2114">
            <v>159.99</v>
          </cell>
          <cell r="D2114">
            <v>149.99</v>
          </cell>
          <cell r="E2114">
            <v>92.95</v>
          </cell>
          <cell r="G2114">
            <v>0</v>
          </cell>
          <cell r="H2114" t="str">
            <v>082271001030</v>
          </cell>
          <cell r="I2114">
            <v>1</v>
          </cell>
          <cell r="J2114" t="str">
            <v>N/A</v>
          </cell>
        </row>
        <row r="2115">
          <cell r="A2115" t="str">
            <v>AVX-AVX8107</v>
          </cell>
          <cell r="B2115" t="str">
            <v>HDR FEEDING HEN DECOY</v>
          </cell>
          <cell r="C2115">
            <v>149.99</v>
          </cell>
          <cell r="D2115">
            <v>139.99</v>
          </cell>
          <cell r="E2115">
            <v>86.95</v>
          </cell>
          <cell r="G2115">
            <v>0</v>
          </cell>
          <cell r="H2115" t="str">
            <v>082271001818</v>
          </cell>
          <cell r="I2115">
            <v>1</v>
          </cell>
          <cell r="J2115" t="str">
            <v>N/A</v>
          </cell>
        </row>
        <row r="2116">
          <cell r="A2116" t="str">
            <v>AVX-AVX8106</v>
          </cell>
          <cell r="B2116" t="str">
            <v>HDR HEN DECOY</v>
          </cell>
          <cell r="C2116">
            <v>149.99</v>
          </cell>
          <cell r="D2116">
            <v>139.99</v>
          </cell>
          <cell r="E2116">
            <v>86.95</v>
          </cell>
          <cell r="G2116">
            <v>0</v>
          </cell>
          <cell r="H2116" t="str">
            <v>082271001696</v>
          </cell>
          <cell r="I2116">
            <v>1</v>
          </cell>
          <cell r="J2116" t="str">
            <v>N/A</v>
          </cell>
        </row>
        <row r="2117">
          <cell r="A2117" t="str">
            <v>AVX-AVX8012</v>
          </cell>
          <cell r="B2117" t="str">
            <v>LCD HALF-STRUT JAKE DECOY</v>
          </cell>
          <cell r="C2117">
            <v>149.99</v>
          </cell>
          <cell r="D2117">
            <v>129.99</v>
          </cell>
          <cell r="E2117">
            <v>83.95</v>
          </cell>
          <cell r="G2117">
            <v>0</v>
          </cell>
          <cell r="H2117" t="str">
            <v>810280080124</v>
          </cell>
          <cell r="I2117">
            <v>4</v>
          </cell>
          <cell r="J2117" t="str">
            <v>N/A</v>
          </cell>
        </row>
        <row r="2118">
          <cell r="A2118" t="str">
            <v>AVX-AVX8003</v>
          </cell>
          <cell r="B2118" t="str">
            <v>LCD QUARTER-STRUT JAKE DECOY</v>
          </cell>
          <cell r="C2118">
            <v>119.99</v>
          </cell>
          <cell r="D2118">
            <v>99.99</v>
          </cell>
          <cell r="E2118">
            <v>69.95</v>
          </cell>
          <cell r="G2118">
            <v>0</v>
          </cell>
          <cell r="H2118" t="str">
            <v>810280080032</v>
          </cell>
          <cell r="I2118">
            <v>4</v>
          </cell>
          <cell r="J2118" t="str">
            <v>N/A</v>
          </cell>
        </row>
        <row r="2119">
          <cell r="A2119" t="str">
            <v>AVX-AVX8021</v>
          </cell>
          <cell r="B2119" t="str">
            <v>TROPHY TOM / WALL DISPLAY/TURKEY DECOY / DOES NOT INCLUDE BEARD OR TAIL</v>
          </cell>
          <cell r="C2119">
            <v>119.99</v>
          </cell>
          <cell r="D2119">
            <v>99.99</v>
          </cell>
          <cell r="E2119">
            <v>62.95</v>
          </cell>
          <cell r="G2119">
            <v>0</v>
          </cell>
          <cell r="H2119">
            <v>810280080216</v>
          </cell>
          <cell r="I2119">
            <v>1</v>
          </cell>
          <cell r="J2119" t="str">
            <v>N/A</v>
          </cell>
        </row>
        <row r="2120">
          <cell r="A2120" t="str">
            <v>AVX-AVX8006</v>
          </cell>
          <cell r="B2120" t="str">
            <v>LCD LOOKOUT HEN DECOY</v>
          </cell>
          <cell r="C2120">
            <v>99.99</v>
          </cell>
          <cell r="D2120">
            <v>89.99</v>
          </cell>
          <cell r="E2120">
            <v>59.95</v>
          </cell>
          <cell r="G2120">
            <v>0</v>
          </cell>
          <cell r="H2120" t="str">
            <v>810280080063</v>
          </cell>
          <cell r="I2120">
            <v>4</v>
          </cell>
          <cell r="J2120" t="str">
            <v>N/A</v>
          </cell>
        </row>
        <row r="2121">
          <cell r="A2121" t="str">
            <v>AVX-AVX8007</v>
          </cell>
          <cell r="B2121" t="str">
            <v>LCD FEEDER HEN DECOY</v>
          </cell>
          <cell r="C2121">
            <v>99.99</v>
          </cell>
          <cell r="D2121">
            <v>89.99</v>
          </cell>
          <cell r="E2121">
            <v>59.95</v>
          </cell>
          <cell r="G2121">
            <v>0</v>
          </cell>
          <cell r="H2121" t="str">
            <v>810280080070</v>
          </cell>
          <cell r="I2121">
            <v>4</v>
          </cell>
          <cell r="J2121" t="str">
            <v>N/A</v>
          </cell>
        </row>
        <row r="2122">
          <cell r="A2122" t="str">
            <v>AVX-AVX8008</v>
          </cell>
          <cell r="B2122" t="str">
            <v>LCD BREEDER HEN DECOY</v>
          </cell>
          <cell r="C2122">
            <v>99.99</v>
          </cell>
          <cell r="D2122">
            <v>89.99</v>
          </cell>
          <cell r="E2122">
            <v>59.95</v>
          </cell>
          <cell r="G2122">
            <v>0</v>
          </cell>
          <cell r="H2122" t="str">
            <v>810280080087</v>
          </cell>
          <cell r="I2122">
            <v>4</v>
          </cell>
          <cell r="J2122" t="str">
            <v>N/A</v>
          </cell>
        </row>
        <row r="2123">
          <cell r="A2123" t="str">
            <v>AVX-AVX8011</v>
          </cell>
          <cell r="B2123" t="str">
            <v>LCD LAYDOWN HEN DECOY</v>
          </cell>
          <cell r="C2123">
            <v>99.99</v>
          </cell>
          <cell r="D2123">
            <v>89.99</v>
          </cell>
          <cell r="E2123">
            <v>59.95</v>
          </cell>
          <cell r="G2123">
            <v>0</v>
          </cell>
          <cell r="H2123" t="str">
            <v>810280080117</v>
          </cell>
          <cell r="I2123">
            <v>4</v>
          </cell>
          <cell r="J2123" t="str">
            <v>N/A</v>
          </cell>
        </row>
        <row r="2124">
          <cell r="A2124" t="str">
            <v>CHOKE TUBES     *2024 NEW ITEMS*</v>
          </cell>
        </row>
        <row r="2125">
          <cell r="A2125" t="str">
            <v>AVX-TKY-01</v>
          </cell>
          <cell r="B2125" t="str">
            <v>TURKEY CHOKE TUBE REMINGTON 870/11-87</v>
          </cell>
          <cell r="C2125">
            <v>49.99</v>
          </cell>
          <cell r="E2125">
            <v>29.95</v>
          </cell>
          <cell r="G2125">
            <v>0</v>
          </cell>
          <cell r="H2125" t="str">
            <v>888151045398</v>
          </cell>
          <cell r="I2125">
            <v>24</v>
          </cell>
          <cell r="J2125">
            <v>6</v>
          </cell>
        </row>
        <row r="2126">
          <cell r="A2126" t="str">
            <v>AVX-TKY-02</v>
          </cell>
          <cell r="B2126" t="str">
            <v>TURKEY CHOKE TUBE INVECTOR</v>
          </cell>
          <cell r="C2126">
            <v>49.99</v>
          </cell>
          <cell r="E2126">
            <v>29.95</v>
          </cell>
          <cell r="G2126">
            <v>0</v>
          </cell>
          <cell r="H2126" t="str">
            <v>888151045404</v>
          </cell>
          <cell r="I2126">
            <v>24</v>
          </cell>
          <cell r="J2126">
            <v>6</v>
          </cell>
        </row>
        <row r="2127">
          <cell r="A2127" t="str">
            <v>AVX-TKY-03</v>
          </cell>
          <cell r="B2127" t="str">
            <v>TURKEY CHOKE TUBE INVECTOR PLUS/BROWNING MAXUS</v>
          </cell>
          <cell r="C2127">
            <v>49.99</v>
          </cell>
          <cell r="E2127">
            <v>29.95</v>
          </cell>
          <cell r="G2127">
            <v>0</v>
          </cell>
          <cell r="H2127" t="str">
            <v>888151045411</v>
          </cell>
          <cell r="I2127">
            <v>24</v>
          </cell>
          <cell r="J2127">
            <v>6</v>
          </cell>
        </row>
        <row r="2128">
          <cell r="A2128" t="str">
            <v>AVX-TKY-04</v>
          </cell>
          <cell r="B2128" t="str">
            <v>TURKEY CHOKE TUBE BERETTA/BENELLI MOBILE 12G</v>
          </cell>
          <cell r="C2128">
            <v>49.99</v>
          </cell>
          <cell r="E2128">
            <v>29.95</v>
          </cell>
          <cell r="G2128">
            <v>0</v>
          </cell>
          <cell r="H2128" t="str">
            <v>888151045428</v>
          </cell>
          <cell r="I2128">
            <v>24</v>
          </cell>
          <cell r="J2128">
            <v>6</v>
          </cell>
        </row>
        <row r="2129">
          <cell r="A2129" t="str">
            <v>AVX-TKY-05</v>
          </cell>
          <cell r="B2129" t="str">
            <v>TURKEY CHOKE TUBE BENELLI CRIO PLUS</v>
          </cell>
          <cell r="C2129">
            <v>49.99</v>
          </cell>
          <cell r="E2129">
            <v>29.95</v>
          </cell>
          <cell r="G2129">
            <v>0</v>
          </cell>
          <cell r="H2129" t="str">
            <v>888151045435</v>
          </cell>
          <cell r="I2129">
            <v>24</v>
          </cell>
          <cell r="J2129">
            <v>6</v>
          </cell>
        </row>
        <row r="2130">
          <cell r="A2130" t="str">
            <v>AVX-TKY-06</v>
          </cell>
          <cell r="B2130" t="str">
            <v>TURKEY CHOKE TUBE MOSSBERG 835/935</v>
          </cell>
          <cell r="C2130">
            <v>49.99</v>
          </cell>
          <cell r="E2130">
            <v>29.95</v>
          </cell>
          <cell r="G2130">
            <v>0</v>
          </cell>
          <cell r="H2130" t="str">
            <v>888151045442</v>
          </cell>
          <cell r="I2130">
            <v>24</v>
          </cell>
          <cell r="J2130">
            <v>6</v>
          </cell>
        </row>
        <row r="2131">
          <cell r="A2131" t="str">
            <v>AVX-TKY-07</v>
          </cell>
          <cell r="B2131" t="str">
            <v>TURKEY CHOKE TUBE REMINGTON 20GA</v>
          </cell>
          <cell r="C2131">
            <v>49.99</v>
          </cell>
          <cell r="E2131">
            <v>29.95</v>
          </cell>
          <cell r="G2131">
            <v>0</v>
          </cell>
          <cell r="H2131" t="str">
            <v>888151046456</v>
          </cell>
          <cell r="I2131">
            <v>24</v>
          </cell>
          <cell r="J2131">
            <v>6</v>
          </cell>
        </row>
        <row r="2132">
          <cell r="A2132" t="str">
            <v>AVX-TKY-08</v>
          </cell>
          <cell r="B2132" t="str">
            <v>TURKEY CHOKE TUBE WINCHESTER 20GA</v>
          </cell>
          <cell r="C2132">
            <v>49.99</v>
          </cell>
          <cell r="E2132">
            <v>29.95</v>
          </cell>
          <cell r="G2132">
            <v>0</v>
          </cell>
          <cell r="H2132" t="str">
            <v>888151046463</v>
          </cell>
          <cell r="I2132">
            <v>24</v>
          </cell>
          <cell r="J2132">
            <v>6</v>
          </cell>
        </row>
        <row r="2133">
          <cell r="A2133" t="str">
            <v>AVX-TKY-09</v>
          </cell>
          <cell r="B2133" t="str">
            <v>TURKEY CHOKE TUBE BERETTA/BENELLI MOBILE 20G</v>
          </cell>
          <cell r="C2133">
            <v>49.99</v>
          </cell>
          <cell r="E2133">
            <v>29.95</v>
          </cell>
          <cell r="G2133">
            <v>0</v>
          </cell>
          <cell r="H2133">
            <v>888151052730</v>
          </cell>
          <cell r="I2133">
            <v>24</v>
          </cell>
          <cell r="J2133">
            <v>6</v>
          </cell>
        </row>
        <row r="2134">
          <cell r="A2134" t="str">
            <v>AVX-TKY-10</v>
          </cell>
          <cell r="B2134" t="str">
            <v>TURKEY CHOKE TUBE BROWNING 20G INVECTOR PLUS</v>
          </cell>
          <cell r="C2134">
            <v>49.99</v>
          </cell>
          <cell r="E2134">
            <v>29.95</v>
          </cell>
          <cell r="G2134">
            <v>0</v>
          </cell>
          <cell r="H2134">
            <v>888151052884</v>
          </cell>
          <cell r="I2134">
            <v>24</v>
          </cell>
          <cell r="J2134">
            <v>6</v>
          </cell>
        </row>
        <row r="2135">
          <cell r="A2135" t="str">
            <v>AVX-WFL-HM01</v>
          </cell>
          <cell r="B2135" t="str">
            <v>WATERFOWL CRUSHER CHOKE TUBE / HEAVY MOD / 12G / REM</v>
          </cell>
          <cell r="C2135">
            <v>49.99</v>
          </cell>
          <cell r="E2135">
            <v>29.95</v>
          </cell>
          <cell r="G2135">
            <v>0</v>
          </cell>
          <cell r="H2135" t="str">
            <v>888151047668</v>
          </cell>
          <cell r="I2135">
            <v>24</v>
          </cell>
          <cell r="J2135">
            <v>6</v>
          </cell>
        </row>
        <row r="2136">
          <cell r="A2136" t="str">
            <v>AVX-WFL-LM01</v>
          </cell>
          <cell r="B2136" t="str">
            <v>WATERFOWL CRUSHER CHOKE TUBE / LIGHT MOD / 12G / REM</v>
          </cell>
          <cell r="C2136">
            <v>49.99</v>
          </cell>
          <cell r="E2136">
            <v>29.95</v>
          </cell>
          <cell r="G2136">
            <v>0</v>
          </cell>
          <cell r="H2136" t="str">
            <v>888151047675</v>
          </cell>
          <cell r="I2136">
            <v>24</v>
          </cell>
          <cell r="J2136">
            <v>6</v>
          </cell>
        </row>
        <row r="2137">
          <cell r="A2137" t="str">
            <v>AVX-WFL-HM02</v>
          </cell>
          <cell r="B2137" t="str">
            <v>WATERFOWL CRUSHER CHOKE TUBE / HEAVY MOD / 12G / WIN</v>
          </cell>
          <cell r="C2137">
            <v>49.99</v>
          </cell>
          <cell r="E2137">
            <v>29.95</v>
          </cell>
          <cell r="G2137">
            <v>0</v>
          </cell>
          <cell r="H2137" t="str">
            <v>888151047682</v>
          </cell>
          <cell r="I2137">
            <v>24</v>
          </cell>
          <cell r="J2137">
            <v>6</v>
          </cell>
        </row>
        <row r="2138">
          <cell r="A2138" t="str">
            <v>AVX-WFL-LM02</v>
          </cell>
          <cell r="B2138" t="str">
            <v>WATERFOWL CRUSHER CHOKE TUBE / LIGHT MOD / 12G / WIN</v>
          </cell>
          <cell r="C2138">
            <v>49.99</v>
          </cell>
          <cell r="E2138">
            <v>29.95</v>
          </cell>
          <cell r="G2138">
            <v>0</v>
          </cell>
          <cell r="H2138" t="str">
            <v>888151047699</v>
          </cell>
          <cell r="I2138">
            <v>24</v>
          </cell>
          <cell r="J2138">
            <v>6</v>
          </cell>
        </row>
        <row r="2139">
          <cell r="A2139" t="str">
            <v>AVX-WFL-HM03</v>
          </cell>
          <cell r="B2139" t="str">
            <v>WATERFOWL CRUSHER CHOKE TUBE / HEAVY MOD / 12G / INVPLUS</v>
          </cell>
          <cell r="C2139">
            <v>49.99</v>
          </cell>
          <cell r="E2139">
            <v>29.95</v>
          </cell>
          <cell r="G2139">
            <v>0</v>
          </cell>
          <cell r="H2139" t="str">
            <v>888151047705</v>
          </cell>
          <cell r="I2139">
            <v>24</v>
          </cell>
          <cell r="J2139">
            <v>6</v>
          </cell>
        </row>
        <row r="2140">
          <cell r="A2140" t="str">
            <v>AVX-WFL-LM03</v>
          </cell>
          <cell r="B2140" t="str">
            <v>WATERFOWL CRUSHER CHOKE TUBE / LIGHT MOD / 12G / INVPLUS</v>
          </cell>
          <cell r="C2140">
            <v>49.99</v>
          </cell>
          <cell r="E2140">
            <v>29.95</v>
          </cell>
          <cell r="G2140">
            <v>0</v>
          </cell>
          <cell r="H2140" t="str">
            <v>888151047712</v>
          </cell>
          <cell r="I2140">
            <v>24</v>
          </cell>
          <cell r="J2140">
            <v>6</v>
          </cell>
        </row>
        <row r="2141">
          <cell r="A2141" t="str">
            <v>AVX-WFL-HM04</v>
          </cell>
          <cell r="B2141" t="str">
            <v>WATERFOWL CRUSHER CHOKE TUBE / HEAVY MOD / 12G / MOBIL</v>
          </cell>
          <cell r="C2141">
            <v>49.99</v>
          </cell>
          <cell r="E2141">
            <v>29.95</v>
          </cell>
          <cell r="G2141">
            <v>0</v>
          </cell>
          <cell r="H2141" t="str">
            <v>888151047729</v>
          </cell>
          <cell r="I2141">
            <v>24</v>
          </cell>
          <cell r="J2141">
            <v>6</v>
          </cell>
        </row>
        <row r="2142">
          <cell r="A2142" t="str">
            <v>AVX-WFL-LM04</v>
          </cell>
          <cell r="B2142" t="str">
            <v>WATERFOWL CRUSHER CHOKE TUBE / LIGHT MOD / 12G / MOBIL</v>
          </cell>
          <cell r="C2142">
            <v>49.99</v>
          </cell>
          <cell r="E2142">
            <v>29.95</v>
          </cell>
          <cell r="G2142">
            <v>0</v>
          </cell>
          <cell r="H2142" t="str">
            <v>888151047736</v>
          </cell>
          <cell r="I2142">
            <v>24</v>
          </cell>
          <cell r="J2142">
            <v>6</v>
          </cell>
        </row>
        <row r="2143">
          <cell r="A2143" t="str">
            <v>AVX-WFL-HM05</v>
          </cell>
          <cell r="B2143" t="str">
            <v>WATERFOWL CRUSHER CHOKE TUBE / HEAVY MOD / 12G / CRIO</v>
          </cell>
          <cell r="C2143">
            <v>49.99</v>
          </cell>
          <cell r="E2143">
            <v>29.95</v>
          </cell>
          <cell r="G2143">
            <v>0</v>
          </cell>
          <cell r="H2143" t="str">
            <v>888151047743</v>
          </cell>
          <cell r="I2143">
            <v>24</v>
          </cell>
          <cell r="J2143">
            <v>6</v>
          </cell>
        </row>
        <row r="2144">
          <cell r="A2144" t="str">
            <v>AVX-WFL-LM05</v>
          </cell>
          <cell r="B2144" t="str">
            <v>WATERFOWL CRUSHER CHOKE TUBE / LIGHT MOD / 12G / CRIO</v>
          </cell>
          <cell r="C2144">
            <v>49.99</v>
          </cell>
          <cell r="E2144">
            <v>29.95</v>
          </cell>
          <cell r="G2144">
            <v>0</v>
          </cell>
          <cell r="H2144" t="str">
            <v>888151047750</v>
          </cell>
          <cell r="I2144">
            <v>24</v>
          </cell>
          <cell r="J2144">
            <v>6</v>
          </cell>
        </row>
        <row r="2145">
          <cell r="A2145" t="str">
            <v>AVX-WFL-HM06</v>
          </cell>
          <cell r="B2145" t="str">
            <v>WATERFOWL CRUSHER CHOKE TUBE / HEAVY MOD / 12G / MOSS835</v>
          </cell>
          <cell r="C2145">
            <v>49.99</v>
          </cell>
          <cell r="E2145">
            <v>29.95</v>
          </cell>
          <cell r="G2145">
            <v>0</v>
          </cell>
          <cell r="H2145" t="str">
            <v>888151047767</v>
          </cell>
          <cell r="I2145">
            <v>24</v>
          </cell>
          <cell r="J2145">
            <v>6</v>
          </cell>
        </row>
        <row r="2146">
          <cell r="A2146" t="str">
            <v>AVX-WFL-LM06</v>
          </cell>
          <cell r="B2146" t="str">
            <v>WATERFOWL CRUSHER CHOKE TUBE / LIGHT MOD / 12G / MOSS835</v>
          </cell>
          <cell r="C2146">
            <v>49.99</v>
          </cell>
          <cell r="E2146">
            <v>29.95</v>
          </cell>
          <cell r="G2146">
            <v>0</v>
          </cell>
          <cell r="H2146" t="str">
            <v>888151047774</v>
          </cell>
          <cell r="I2146">
            <v>24</v>
          </cell>
          <cell r="J2146">
            <v>6</v>
          </cell>
        </row>
        <row r="2147">
          <cell r="A2147" t="str">
            <v>ACCESSSORIES     *2024 NEW ITEMS*</v>
          </cell>
        </row>
        <row r="2148">
          <cell r="A2148" t="str">
            <v>AVX-7004</v>
          </cell>
          <cell r="B2148" t="str">
            <v>X-STAND® FOR DECOYS</v>
          </cell>
          <cell r="C2148">
            <v>149.99</v>
          </cell>
          <cell r="E2148">
            <v>89.95</v>
          </cell>
          <cell r="G2148">
            <v>0</v>
          </cell>
          <cell r="H2148">
            <v>810280070040</v>
          </cell>
          <cell r="I2148">
            <v>1</v>
          </cell>
          <cell r="J2148" t="str">
            <v>N/A</v>
          </cell>
        </row>
        <row r="2149">
          <cell r="A2149" t="str">
            <v>AVX-XFDMS</v>
          </cell>
          <cell r="B2149" t="str">
            <v>X-FACTOR DECOY MOTION SYSTEM</v>
          </cell>
          <cell r="C2149">
            <v>79.989999999999995</v>
          </cell>
          <cell r="E2149">
            <v>34.950000000000003</v>
          </cell>
          <cell r="G2149">
            <v>0</v>
          </cell>
          <cell r="H2149">
            <v>813628068525</v>
          </cell>
          <cell r="I2149" t="str">
            <v>TBD</v>
          </cell>
          <cell r="J2149" t="str">
            <v>N/A</v>
          </cell>
        </row>
        <row r="2150">
          <cell r="A2150" t="str">
            <v>AVX-HS3055</v>
          </cell>
          <cell r="B2150" t="str">
            <v>ERGO™ ULTIMATE MARSH SEAT</v>
          </cell>
          <cell r="C2150">
            <v>69.989999999999995</v>
          </cell>
          <cell r="E2150">
            <v>47.95</v>
          </cell>
          <cell r="G2150">
            <v>0</v>
          </cell>
          <cell r="H2150">
            <v>888151040157</v>
          </cell>
          <cell r="I2150">
            <v>4</v>
          </cell>
          <cell r="J2150" t="str">
            <v>N/A</v>
          </cell>
        </row>
        <row r="2151">
          <cell r="A2151" t="str">
            <v>AVX-UGGS</v>
          </cell>
          <cell r="B2151" t="str">
            <v>ULTIMATE GUN &amp; GEAR STICK</v>
          </cell>
          <cell r="C2151">
            <v>69.989999999999995</v>
          </cell>
          <cell r="E2151">
            <v>47.95</v>
          </cell>
          <cell r="G2151">
            <v>0</v>
          </cell>
          <cell r="H2151">
            <v>888151047903</v>
          </cell>
          <cell r="I2151">
            <v>4</v>
          </cell>
          <cell r="J2151" t="str">
            <v>N/A</v>
          </cell>
        </row>
        <row r="2152">
          <cell r="A2152" t="str">
            <v>AVX-UGS</v>
          </cell>
          <cell r="B2152" t="str">
            <v>ULTIMATE GEAR STICK</v>
          </cell>
          <cell r="C2152">
            <v>59.99</v>
          </cell>
          <cell r="E2152">
            <v>38.950000000000003</v>
          </cell>
          <cell r="G2152">
            <v>0</v>
          </cell>
          <cell r="H2152">
            <v>888151047910</v>
          </cell>
          <cell r="I2152">
            <v>4</v>
          </cell>
          <cell r="J2152" t="str">
            <v>N/A</v>
          </cell>
        </row>
        <row r="2153">
          <cell r="A2153" t="str">
            <v>AVX-AVX9051</v>
          </cell>
          <cell r="B2153" t="str">
            <v>TOP FLIGHT TRADITIONAL MALLARD - LANYARD 4 LOOP</v>
          </cell>
          <cell r="C2153">
            <v>19.989999999999998</v>
          </cell>
          <cell r="D2153">
            <v>19.989999999999998</v>
          </cell>
          <cell r="E2153">
            <v>13.95</v>
          </cell>
          <cell r="G2153">
            <v>0</v>
          </cell>
          <cell r="H2153">
            <v>810280090512</v>
          </cell>
          <cell r="I2153">
            <v>6</v>
          </cell>
          <cell r="J2153" t="str">
            <v>N/A</v>
          </cell>
        </row>
        <row r="2154">
          <cell r="A2154" t="str">
            <v>AVX-AVX8022</v>
          </cell>
          <cell r="B2154" t="str">
            <v>LCD- REPLACEMENT DECOY STAKE</v>
          </cell>
          <cell r="C2154">
            <v>7.99</v>
          </cell>
          <cell r="D2154">
            <v>6.99</v>
          </cell>
          <cell r="E2154">
            <v>3.95</v>
          </cell>
          <cell r="G2154">
            <v>0</v>
          </cell>
          <cell r="H2154" t="str">
            <v>810280080223</v>
          </cell>
          <cell r="I2154">
            <v>6</v>
          </cell>
          <cell r="J2154" t="str">
            <v>N/A</v>
          </cell>
        </row>
        <row r="2155">
          <cell r="E2155" t="str">
            <v>AVIAN-X TOTAL</v>
          </cell>
          <cell r="G2155">
            <v>0</v>
          </cell>
        </row>
        <row r="2156">
          <cell r="A2156" t="str">
            <v>BIRCHWOOD CASEY</v>
          </cell>
        </row>
        <row r="2157">
          <cell r="A2157" t="str">
            <v>Product ID</v>
          </cell>
          <cell r="B2157" t="str">
            <v>Description</v>
          </cell>
          <cell r="C2157" t="str">
            <v>MSRP</v>
          </cell>
          <cell r="D2157" t="str">
            <v>MAP</v>
          </cell>
          <cell r="E2157" t="str">
            <v>Master Dealer</v>
          </cell>
          <cell r="F2157" t="str">
            <v>QTY</v>
          </cell>
          <cell r="G2157" t="str">
            <v>Total</v>
          </cell>
          <cell r="H2157" t="str">
            <v>UPC</v>
          </cell>
          <cell r="I2157" t="str">
            <v>Master Pack</v>
          </cell>
          <cell r="J2157" t="str">
            <v>Inner Pack</v>
          </cell>
        </row>
        <row r="2158">
          <cell r="A2158" t="str">
            <v>GUN CLEANING     *2024 NEW ITEMS*</v>
          </cell>
        </row>
        <row r="2159">
          <cell r="A2159" t="str">
            <v>BC-41450</v>
          </cell>
          <cell r="B2159" t="str">
            <v>PREMIUM CARBON CLEANING RODS / .338-.50 CAL / 56"</v>
          </cell>
          <cell r="C2159">
            <v>49.99</v>
          </cell>
          <cell r="E2159">
            <v>29.95</v>
          </cell>
          <cell r="G2159">
            <v>0</v>
          </cell>
          <cell r="H2159">
            <v>888151060414</v>
          </cell>
          <cell r="I2159">
            <v>36</v>
          </cell>
          <cell r="J2159">
            <v>6</v>
          </cell>
        </row>
        <row r="2160">
          <cell r="A2160" t="str">
            <v>BC-41460</v>
          </cell>
          <cell r="B2160" t="str">
            <v>PREMIUM CARBON CLEANING RODS / SHOTGUN / 36"</v>
          </cell>
          <cell r="C2160">
            <v>49.99</v>
          </cell>
          <cell r="E2160">
            <v>29.95</v>
          </cell>
          <cell r="G2160">
            <v>0</v>
          </cell>
          <cell r="H2160">
            <v>888151060407</v>
          </cell>
          <cell r="I2160">
            <v>36</v>
          </cell>
          <cell r="J2160">
            <v>6</v>
          </cell>
        </row>
        <row r="2161">
          <cell r="A2161" t="str">
            <v>BC-41432</v>
          </cell>
          <cell r="B2161" t="str">
            <v>PREMIUM CARBON CLEANING RODS / .22-.264 CAL / 44"</v>
          </cell>
          <cell r="C2161">
            <v>44.99</v>
          </cell>
          <cell r="E2161">
            <v>26.95</v>
          </cell>
          <cell r="G2161">
            <v>0</v>
          </cell>
          <cell r="H2161">
            <v>888151060346</v>
          </cell>
          <cell r="I2161">
            <v>36</v>
          </cell>
          <cell r="J2161">
            <v>6</v>
          </cell>
        </row>
        <row r="2162">
          <cell r="A2162" t="str">
            <v>BC-41443</v>
          </cell>
          <cell r="B2162" t="str">
            <v>PREMIUM CARBON CLEANING RODS / .270-.50 CAL / 44"</v>
          </cell>
          <cell r="C2162">
            <v>44.99</v>
          </cell>
          <cell r="E2162">
            <v>26.95</v>
          </cell>
          <cell r="G2162">
            <v>0</v>
          </cell>
          <cell r="H2162">
            <v>888151060445</v>
          </cell>
          <cell r="I2162">
            <v>36</v>
          </cell>
          <cell r="J2162">
            <v>6</v>
          </cell>
        </row>
        <row r="2163">
          <cell r="A2163" t="str">
            <v>BC-41420</v>
          </cell>
          <cell r="B2163" t="str">
            <v>PREMIUM CARBON CLEANING RODS / .17-.20 CAL / 30"</v>
          </cell>
          <cell r="C2163">
            <v>39.99</v>
          </cell>
          <cell r="E2163">
            <v>23.95</v>
          </cell>
          <cell r="G2163">
            <v>0</v>
          </cell>
          <cell r="H2163">
            <v>888151060377</v>
          </cell>
          <cell r="I2163">
            <v>36</v>
          </cell>
          <cell r="J2163">
            <v>6</v>
          </cell>
        </row>
        <row r="2164">
          <cell r="A2164" t="str">
            <v>BC-41421</v>
          </cell>
          <cell r="B2164" t="str">
            <v>PREMIUM CARBON CLEANING RODS / .17-.20 CAL / 36"</v>
          </cell>
          <cell r="C2164">
            <v>39.99</v>
          </cell>
          <cell r="E2164">
            <v>23.95</v>
          </cell>
          <cell r="G2164">
            <v>0</v>
          </cell>
          <cell r="H2164">
            <v>888151060391</v>
          </cell>
          <cell r="I2164">
            <v>36</v>
          </cell>
          <cell r="J2164">
            <v>6</v>
          </cell>
        </row>
        <row r="2165">
          <cell r="A2165" t="str">
            <v>BC-41430</v>
          </cell>
          <cell r="B2165" t="str">
            <v>PREMIUM CARBON CLEANING RODS / .22-.264 CAL / 30"</v>
          </cell>
          <cell r="C2165">
            <v>39.99</v>
          </cell>
          <cell r="E2165">
            <v>23.95</v>
          </cell>
          <cell r="G2165">
            <v>0</v>
          </cell>
          <cell r="H2165">
            <v>888151060315</v>
          </cell>
          <cell r="I2165">
            <v>36</v>
          </cell>
          <cell r="J2165">
            <v>6</v>
          </cell>
        </row>
        <row r="2166">
          <cell r="A2166" t="str">
            <v>BC-41431</v>
          </cell>
          <cell r="B2166" t="str">
            <v>PREMIUM CARBON CLEANING RODS / .22-.264 CAL / 36"</v>
          </cell>
          <cell r="C2166">
            <v>39.99</v>
          </cell>
          <cell r="E2166">
            <v>23.95</v>
          </cell>
          <cell r="G2166">
            <v>0</v>
          </cell>
          <cell r="H2166">
            <v>888151060339</v>
          </cell>
          <cell r="I2166">
            <v>36</v>
          </cell>
          <cell r="J2166">
            <v>6</v>
          </cell>
        </row>
        <row r="2167">
          <cell r="A2167" t="str">
            <v>BC-41441</v>
          </cell>
          <cell r="B2167" t="str">
            <v>PREMIUM CARBON CLEANING RODS / .270-.50 CAL / 30"</v>
          </cell>
          <cell r="C2167">
            <v>39.99</v>
          </cell>
          <cell r="E2167">
            <v>23.95</v>
          </cell>
          <cell r="G2167">
            <v>0</v>
          </cell>
          <cell r="H2167">
            <v>888151060353</v>
          </cell>
          <cell r="I2167">
            <v>36</v>
          </cell>
          <cell r="J2167">
            <v>6</v>
          </cell>
        </row>
        <row r="2168">
          <cell r="A2168" t="str">
            <v>BC-41442</v>
          </cell>
          <cell r="B2168" t="str">
            <v>PREMIUM CARBON CLEANING RODS / .270-.50 CAL / 36"</v>
          </cell>
          <cell r="C2168">
            <v>39.99</v>
          </cell>
          <cell r="E2168">
            <v>23.95</v>
          </cell>
          <cell r="G2168">
            <v>0</v>
          </cell>
          <cell r="H2168">
            <v>888151060384</v>
          </cell>
          <cell r="I2168">
            <v>36</v>
          </cell>
          <cell r="J2168">
            <v>6</v>
          </cell>
        </row>
        <row r="2169">
          <cell r="A2169" t="str">
            <v>BC-41433</v>
          </cell>
          <cell r="B2169" t="str">
            <v>PREMIUM CARBON CLEANING RODS / .22 CAL / 12"</v>
          </cell>
          <cell r="C2169">
            <v>34.99</v>
          </cell>
          <cell r="E2169">
            <v>20.95</v>
          </cell>
          <cell r="G2169">
            <v>0</v>
          </cell>
          <cell r="H2169">
            <v>888151060421</v>
          </cell>
          <cell r="I2169">
            <v>36</v>
          </cell>
          <cell r="J2169">
            <v>6</v>
          </cell>
        </row>
        <row r="2170">
          <cell r="A2170" t="str">
            <v>BC-41440</v>
          </cell>
          <cell r="B2170" t="str">
            <v>PREMIUM CARBON CLEANING RODS / .270-.50 CAL / 9"</v>
          </cell>
          <cell r="C2170">
            <v>34.99</v>
          </cell>
          <cell r="E2170">
            <v>20.95</v>
          </cell>
          <cell r="G2170">
            <v>0</v>
          </cell>
          <cell r="H2170">
            <v>888151060360</v>
          </cell>
          <cell r="I2170">
            <v>36</v>
          </cell>
          <cell r="J2170">
            <v>6</v>
          </cell>
        </row>
        <row r="2171">
          <cell r="A2171" t="str">
            <v>BC-30350</v>
          </cell>
          <cell r="B2171" t="str">
            <v>RIFLE CLEANING MAT</v>
          </cell>
          <cell r="C2171">
            <v>34.99</v>
          </cell>
          <cell r="E2171">
            <v>20.95</v>
          </cell>
          <cell r="G2171">
            <v>0</v>
          </cell>
          <cell r="H2171">
            <v>888151060247</v>
          </cell>
          <cell r="I2171" t="str">
            <v>TBD</v>
          </cell>
          <cell r="J2171" t="str">
            <v>TBD</v>
          </cell>
        </row>
        <row r="2172">
          <cell r="A2172" t="str">
            <v>BC-30250</v>
          </cell>
          <cell r="B2172" t="str">
            <v>PISTOL CLEANING MAT</v>
          </cell>
          <cell r="C2172">
            <v>19.989999999999998</v>
          </cell>
          <cell r="E2172">
            <v>11.95</v>
          </cell>
          <cell r="G2172">
            <v>0</v>
          </cell>
          <cell r="H2172">
            <v>888151060254</v>
          </cell>
          <cell r="I2172" t="str">
            <v>TBD</v>
          </cell>
          <cell r="J2172" t="str">
            <v>TBD</v>
          </cell>
        </row>
        <row r="2173">
          <cell r="A2173" t="str">
            <v>BC-41651</v>
          </cell>
          <cell r="B2173" t="str">
            <v>RIFLE AND HANDGUN SOFT-SIDED RANGE CLEANING KIT</v>
          </cell>
          <cell r="C2173">
            <v>59.99</v>
          </cell>
          <cell r="E2173">
            <v>30.95</v>
          </cell>
          <cell r="G2173">
            <v>0</v>
          </cell>
          <cell r="H2173">
            <v>29057416510</v>
          </cell>
          <cell r="I2173">
            <v>24</v>
          </cell>
          <cell r="J2173">
            <v>6</v>
          </cell>
        </row>
        <row r="2174">
          <cell r="A2174" t="str">
            <v>BC-PGCK</v>
          </cell>
          <cell r="B2174" t="str">
            <v>PREMIUM GUN CLEANING KIT</v>
          </cell>
          <cell r="C2174">
            <v>39.99</v>
          </cell>
          <cell r="E2174">
            <v>23.95</v>
          </cell>
          <cell r="G2174">
            <v>0</v>
          </cell>
          <cell r="H2174">
            <v>888151032244</v>
          </cell>
          <cell r="I2174">
            <v>20</v>
          </cell>
          <cell r="J2174">
            <v>5</v>
          </cell>
        </row>
        <row r="2175">
          <cell r="A2175" t="str">
            <v>BC-UNVCLN-KIT</v>
          </cell>
          <cell r="B2175" t="str">
            <v>22 PIECE UNIVERSAL GUN CLEANING KIT</v>
          </cell>
          <cell r="C2175">
            <v>39.99</v>
          </cell>
          <cell r="E2175">
            <v>23.95</v>
          </cell>
          <cell r="G2175">
            <v>0</v>
          </cell>
          <cell r="H2175">
            <v>888151026328</v>
          </cell>
          <cell r="I2175">
            <v>24</v>
          </cell>
          <cell r="J2175">
            <v>4</v>
          </cell>
        </row>
        <row r="2176">
          <cell r="A2176" t="str">
            <v>BC-ARCLN-KIT</v>
          </cell>
          <cell r="B2176" t="str">
            <v>22 PIECE AR-15 CLEANING KIT</v>
          </cell>
          <cell r="C2176">
            <v>34.99</v>
          </cell>
          <cell r="E2176">
            <v>19.95</v>
          </cell>
          <cell r="G2176">
            <v>0</v>
          </cell>
          <cell r="H2176">
            <v>888151026304</v>
          </cell>
          <cell r="I2176">
            <v>24</v>
          </cell>
          <cell r="J2176">
            <v>4</v>
          </cell>
        </row>
        <row r="2177">
          <cell r="A2177" t="str">
            <v>BC-RIFCLN-KIT</v>
          </cell>
          <cell r="B2177" t="str">
            <v>21 PIECE RIFLE CLEANING KIT</v>
          </cell>
          <cell r="C2177">
            <v>34.99</v>
          </cell>
          <cell r="E2177">
            <v>19.95</v>
          </cell>
          <cell r="G2177">
            <v>0</v>
          </cell>
          <cell r="H2177">
            <v>888151026311</v>
          </cell>
          <cell r="I2177">
            <v>24</v>
          </cell>
          <cell r="J2177">
            <v>4</v>
          </cell>
        </row>
        <row r="2178">
          <cell r="A2178" t="str">
            <v>BC-SHGCLN-KIT</v>
          </cell>
          <cell r="B2178" t="str">
            <v>17 PIECE SHOTGUN CLEANING KIT</v>
          </cell>
          <cell r="C2178">
            <v>34.99</v>
          </cell>
          <cell r="E2178">
            <v>19.95</v>
          </cell>
          <cell r="G2178">
            <v>0</v>
          </cell>
          <cell r="H2178">
            <v>888151026281</v>
          </cell>
          <cell r="I2178">
            <v>24</v>
          </cell>
          <cell r="J2178">
            <v>4</v>
          </cell>
        </row>
        <row r="2179">
          <cell r="A2179" t="str">
            <v>BC-HNDGCLN-KIT</v>
          </cell>
          <cell r="B2179" t="str">
            <v>16 PIECE HANDGUN CLEANING KIT</v>
          </cell>
          <cell r="C2179">
            <v>29.99</v>
          </cell>
          <cell r="E2179">
            <v>16.95</v>
          </cell>
          <cell r="G2179">
            <v>0</v>
          </cell>
          <cell r="H2179">
            <v>888151026298</v>
          </cell>
          <cell r="I2179">
            <v>24</v>
          </cell>
          <cell r="J2179">
            <v>4</v>
          </cell>
        </row>
        <row r="2180">
          <cell r="A2180" t="str">
            <v>BC-NYLBRSH-25PK</v>
          </cell>
          <cell r="B2180" t="str">
            <v>DUAL END CLEANING BRUSHES IN PLASTIC TUB (25 PACK)</v>
          </cell>
          <cell r="C2180">
            <v>29.99</v>
          </cell>
          <cell r="E2180">
            <v>17.95</v>
          </cell>
          <cell r="G2180">
            <v>0</v>
          </cell>
          <cell r="H2180">
            <v>888151026250</v>
          </cell>
          <cell r="I2180" t="str">
            <v>TBD</v>
          </cell>
          <cell r="J2180" t="str">
            <v>N/A</v>
          </cell>
        </row>
        <row r="2181">
          <cell r="A2181" t="str">
            <v>BC-STRCLN</v>
          </cell>
          <cell r="B2181" t="str">
            <v>STAR CHAMBER CLEANING PADS / 100 PACK</v>
          </cell>
          <cell r="C2181">
            <v>19.989999999999998</v>
          </cell>
          <cell r="E2181">
            <v>9.9499999999999993</v>
          </cell>
          <cell r="G2181">
            <v>0</v>
          </cell>
          <cell r="H2181">
            <v>888151026229</v>
          </cell>
          <cell r="I2181" t="str">
            <v>TBD</v>
          </cell>
          <cell r="J2181" t="str">
            <v>N/A</v>
          </cell>
        </row>
        <row r="2182">
          <cell r="A2182" t="str">
            <v>BC-33309</v>
          </cell>
          <cell r="B2182" t="str">
            <v>1,2,3 GUN SCRUBBER®, BORE SCRUBBER® &amp; BARRICADE® VALUE PACK</v>
          </cell>
          <cell r="C2182">
            <v>32.99</v>
          </cell>
          <cell r="E2182">
            <v>15.543000000000001</v>
          </cell>
          <cell r="G2182">
            <v>0</v>
          </cell>
          <cell r="H2182" t="str">
            <v>029057333091</v>
          </cell>
          <cell r="I2182">
            <v>2</v>
          </cell>
          <cell r="J2182" t="str">
            <v>N/A</v>
          </cell>
        </row>
        <row r="2183">
          <cell r="A2183" t="str">
            <v>BC-33304</v>
          </cell>
          <cell r="B2183" t="str">
            <v>GUN SCRUBBER® FIREARM CLEANER COMBO PACK / (2) 10 OZ AEROSOL CANS</v>
          </cell>
          <cell r="C2183">
            <v>23.99</v>
          </cell>
          <cell r="E2183">
            <v>11.1</v>
          </cell>
          <cell r="G2183">
            <v>0</v>
          </cell>
          <cell r="H2183" t="str">
            <v>029057333046</v>
          </cell>
          <cell r="I2183">
            <v>3</v>
          </cell>
          <cell r="J2183" t="str">
            <v>N/A</v>
          </cell>
        </row>
        <row r="2184">
          <cell r="A2184" t="str">
            <v>BC-33302</v>
          </cell>
          <cell r="B2184" t="str">
            <v>GUN SCRUBBER® 10 OZ &amp; SYNTHETIC GUN OIL / 10 OZ AEROSOL VALUE PACK</v>
          </cell>
          <cell r="C2184">
            <v>22.99</v>
          </cell>
          <cell r="E2184">
            <v>10.549000000000001</v>
          </cell>
          <cell r="G2184">
            <v>0</v>
          </cell>
          <cell r="H2184" t="str">
            <v>029057333022</v>
          </cell>
          <cell r="I2184">
            <v>3</v>
          </cell>
          <cell r="J2184" t="str">
            <v>N/A</v>
          </cell>
        </row>
        <row r="2185">
          <cell r="A2185" t="str">
            <v>BC-33348</v>
          </cell>
          <cell r="B2185" t="str">
            <v>GUN SCRUBBER® FIREARM CLEANER / 15 OZ AEROSOL</v>
          </cell>
          <cell r="C2185">
            <v>17.989999999999998</v>
          </cell>
          <cell r="E2185">
            <v>8.64</v>
          </cell>
          <cell r="G2185">
            <v>0</v>
          </cell>
          <cell r="H2185" t="str">
            <v>029057333480</v>
          </cell>
          <cell r="I2185">
            <v>6</v>
          </cell>
          <cell r="J2185" t="str">
            <v>N/A</v>
          </cell>
        </row>
        <row r="2186">
          <cell r="A2186" t="str">
            <v>BC-33344</v>
          </cell>
          <cell r="B2186" t="str">
            <v>GUN SCRUBBER® FIREARM CLEANER / 13 OZ AEROSOL</v>
          </cell>
          <cell r="C2186">
            <v>14.99</v>
          </cell>
          <cell r="E2186">
            <v>7.54</v>
          </cell>
          <cell r="G2186">
            <v>0</v>
          </cell>
          <cell r="H2186" t="str">
            <v>029057333442</v>
          </cell>
          <cell r="I2186">
            <v>6</v>
          </cell>
          <cell r="J2186" t="str">
            <v>N/A</v>
          </cell>
        </row>
        <row r="2187">
          <cell r="A2187" t="str">
            <v>BC-33340</v>
          </cell>
          <cell r="B2187" t="str">
            <v>GUN SCRUBBER® FIREARM CLEANER 10 OUNCE AEROSOL</v>
          </cell>
          <cell r="C2187">
            <v>12.99</v>
          </cell>
          <cell r="E2187">
            <v>6.45</v>
          </cell>
          <cell r="G2187">
            <v>0</v>
          </cell>
          <cell r="H2187" t="str">
            <v>029057333404</v>
          </cell>
          <cell r="I2187">
            <v>6</v>
          </cell>
          <cell r="J2187" t="str">
            <v>N/A</v>
          </cell>
        </row>
        <row r="2188">
          <cell r="A2188" t="str">
            <v>BC-33327</v>
          </cell>
          <cell r="B2188" t="str">
            <v>GUN SCRUBBER® FIREARM CLEANER 1.25 OUNCE AEROSOL</v>
          </cell>
          <cell r="C2188">
            <v>7.99</v>
          </cell>
          <cell r="E2188">
            <v>3.61</v>
          </cell>
          <cell r="G2188">
            <v>0</v>
          </cell>
          <cell r="H2188" t="str">
            <v>029057333275</v>
          </cell>
          <cell r="I2188">
            <v>12</v>
          </cell>
          <cell r="J2188" t="str">
            <v>N/A</v>
          </cell>
        </row>
        <row r="2189">
          <cell r="A2189" t="str">
            <v>BC-33312</v>
          </cell>
          <cell r="B2189" t="str">
            <v>GUN SCRUBBER™ WIPES / FIREARM CLEANER TAKE-ALONGS / 12 WIPES PER PACK</v>
          </cell>
          <cell r="C2189">
            <v>15.99</v>
          </cell>
          <cell r="E2189">
            <v>8.35</v>
          </cell>
          <cell r="G2189">
            <v>0</v>
          </cell>
          <cell r="H2189" t="str">
            <v>029057333121</v>
          </cell>
          <cell r="I2189">
            <v>6</v>
          </cell>
          <cell r="J2189" t="str">
            <v>N/A</v>
          </cell>
        </row>
        <row r="2190">
          <cell r="A2190" t="str">
            <v>BC-33329</v>
          </cell>
          <cell r="B2190" t="str">
            <v>GUN SCRUBBER® 1.25 OZ &amp; SYNTHETIC GUN OIL / 1.25 OZ AEROSOL COMBO PACK</v>
          </cell>
          <cell r="C2190">
            <v>14.99</v>
          </cell>
          <cell r="E2190">
            <v>6.99</v>
          </cell>
          <cell r="G2190">
            <v>0</v>
          </cell>
          <cell r="H2190" t="str">
            <v>029057333299</v>
          </cell>
          <cell r="I2190">
            <v>6</v>
          </cell>
          <cell r="J2190" t="str">
            <v>N/A</v>
          </cell>
        </row>
        <row r="2191">
          <cell r="A2191" t="str">
            <v>BC-33643</v>
          </cell>
          <cell r="B2191" t="str">
            <v>BORE SCRUBBER® FOAMING GEL 11.5 OZ AEROSOL</v>
          </cell>
          <cell r="C2191">
            <v>17.989999999999998</v>
          </cell>
          <cell r="E2191">
            <v>8.9499999999999993</v>
          </cell>
          <cell r="G2191">
            <v>0</v>
          </cell>
          <cell r="H2191" t="str">
            <v>029057336436</v>
          </cell>
          <cell r="I2191">
            <v>6</v>
          </cell>
          <cell r="J2191" t="str">
            <v>N/A</v>
          </cell>
        </row>
        <row r="2192">
          <cell r="A2192" t="str">
            <v>BC-33640</v>
          </cell>
          <cell r="B2192" t="str">
            <v>BORE SCRUBBER® 2-IN-1 BORE CLEANER 10 OZ AEROSOL</v>
          </cell>
          <cell r="C2192">
            <v>11.99</v>
          </cell>
          <cell r="E2192">
            <v>5.81</v>
          </cell>
          <cell r="G2192">
            <v>0</v>
          </cell>
          <cell r="H2192" t="str">
            <v>029057336405</v>
          </cell>
          <cell r="I2192">
            <v>6</v>
          </cell>
          <cell r="J2192" t="str">
            <v>N/A</v>
          </cell>
        </row>
        <row r="2193">
          <cell r="A2193" t="str">
            <v>BC-33632</v>
          </cell>
          <cell r="B2193" t="str">
            <v>BORE SCRUBBER® 2-IN-1 BORE CLEANER 5 OZ JAR</v>
          </cell>
          <cell r="C2193">
            <v>7.99</v>
          </cell>
          <cell r="E2193">
            <v>3.68</v>
          </cell>
          <cell r="G2193">
            <v>0</v>
          </cell>
          <cell r="H2193" t="str">
            <v>029057336320</v>
          </cell>
          <cell r="I2193">
            <v>6</v>
          </cell>
          <cell r="J2193" t="str">
            <v>N/A</v>
          </cell>
        </row>
        <row r="2194">
          <cell r="A2194" t="str">
            <v>BC-41145</v>
          </cell>
          <cell r="B2194" t="str">
            <v>BORE RUNNER SHOTGUN BRUSH 12/20 GAUGE</v>
          </cell>
          <cell r="C2194">
            <v>18.989999999999998</v>
          </cell>
          <cell r="E2194">
            <v>7.95</v>
          </cell>
          <cell r="G2194">
            <v>0</v>
          </cell>
          <cell r="H2194">
            <v>29057411454</v>
          </cell>
          <cell r="I2194">
            <v>6</v>
          </cell>
          <cell r="J2194" t="str">
            <v>N/A</v>
          </cell>
        </row>
        <row r="2195">
          <cell r="A2195" t="str">
            <v>BC-BW2</v>
          </cell>
          <cell r="B2195" t="str">
            <v>BORE WEEVIL 2.0</v>
          </cell>
          <cell r="C2195">
            <v>14.99</v>
          </cell>
          <cell r="E2195">
            <v>7.95</v>
          </cell>
          <cell r="G2195">
            <v>0</v>
          </cell>
          <cell r="H2195">
            <v>888151031100</v>
          </cell>
          <cell r="I2195">
            <v>24</v>
          </cell>
          <cell r="J2195">
            <v>6</v>
          </cell>
        </row>
        <row r="2196">
          <cell r="A2196" t="str">
            <v>BC-41160</v>
          </cell>
          <cell r="B2196" t="str">
            <v>1-1/8" SQUARE GUN CLEANING PATCHES / FITS .22 - .25 CALIBER / 1,000 PACK</v>
          </cell>
          <cell r="C2196">
            <v>13.99</v>
          </cell>
          <cell r="E2196">
            <v>6.95</v>
          </cell>
          <cell r="G2196">
            <v>0</v>
          </cell>
          <cell r="H2196">
            <v>29057411607</v>
          </cell>
          <cell r="I2196">
            <v>6</v>
          </cell>
          <cell r="J2196" t="str">
            <v>N/A</v>
          </cell>
        </row>
        <row r="2197">
          <cell r="A2197" t="str">
            <v>BC-41162</v>
          </cell>
          <cell r="B2197" t="str">
            <v>1-1/2" SQUARE GUN CLEANING PATCHES / FITS .26 - .30 CALIBER / 750 PACK</v>
          </cell>
          <cell r="C2197">
            <v>13.99</v>
          </cell>
          <cell r="E2197">
            <v>6.95</v>
          </cell>
          <cell r="G2197">
            <v>0</v>
          </cell>
          <cell r="H2197">
            <v>29057411621</v>
          </cell>
          <cell r="I2197">
            <v>6</v>
          </cell>
          <cell r="J2197" t="str">
            <v>N/A</v>
          </cell>
        </row>
        <row r="2198">
          <cell r="A2198" t="str">
            <v>BC-41164</v>
          </cell>
          <cell r="B2198" t="str">
            <v>1-3/4" SQUARE GUN CLEANING PATCHES / FITS 7MM - .38 CALIBER / 750 PACK</v>
          </cell>
          <cell r="C2198">
            <v>13.99</v>
          </cell>
          <cell r="E2198">
            <v>6.95</v>
          </cell>
          <cell r="G2198">
            <v>0</v>
          </cell>
          <cell r="H2198">
            <v>29057411645</v>
          </cell>
          <cell r="I2198">
            <v>6</v>
          </cell>
          <cell r="J2198" t="str">
            <v>N/A</v>
          </cell>
        </row>
        <row r="2199">
          <cell r="A2199" t="str">
            <v>BC-41166</v>
          </cell>
          <cell r="B2199" t="str">
            <v>2-1/4" SQUARE GUN CLEANING PATCHES / FITS 9MM, .38 - .45 CALIBER / 500 PACK</v>
          </cell>
          <cell r="C2199">
            <v>13.99</v>
          </cell>
          <cell r="E2199">
            <v>6.95</v>
          </cell>
          <cell r="G2199">
            <v>0</v>
          </cell>
          <cell r="H2199">
            <v>29057411669</v>
          </cell>
          <cell r="I2199">
            <v>6</v>
          </cell>
          <cell r="J2199" t="str">
            <v>N/A</v>
          </cell>
        </row>
        <row r="2200">
          <cell r="A2200" t="str">
            <v>BC-41168</v>
          </cell>
          <cell r="B2200" t="str">
            <v>3" SQUARE GUN CLEANING PATCHES / FITS .50 CALIBER, 20 &amp; 12 GAUGE / 300 PACK</v>
          </cell>
          <cell r="C2200">
            <v>13.99</v>
          </cell>
          <cell r="E2200">
            <v>6.95</v>
          </cell>
          <cell r="G2200">
            <v>0</v>
          </cell>
          <cell r="H2200">
            <v>29057411683</v>
          </cell>
          <cell r="I2200">
            <v>6</v>
          </cell>
          <cell r="J2200" t="str">
            <v>N/A</v>
          </cell>
        </row>
        <row r="2201">
          <cell r="A2201" t="str">
            <v>BC-41403</v>
          </cell>
          <cell r="B2201" t="str">
            <v xml:space="preserve">COATED CLEANING ROD 33" 17 TO 20 CALIBER (4.5 - 5.20 MM) </v>
          </cell>
          <cell r="C2201">
            <v>13.99</v>
          </cell>
          <cell r="E2201">
            <v>6.95</v>
          </cell>
          <cell r="G2201">
            <v>0</v>
          </cell>
          <cell r="H2201">
            <v>29057414035</v>
          </cell>
          <cell r="I2201">
            <v>6</v>
          </cell>
          <cell r="J2201" t="str">
            <v>N/A</v>
          </cell>
        </row>
        <row r="2202">
          <cell r="A2202" t="str">
            <v>BC-41407</v>
          </cell>
          <cell r="B2202" t="str">
            <v>COATED CLEANING ROD 33" 270 AND LARGER CALIBERS (6.8 MM - 11.63)</v>
          </cell>
          <cell r="C2202">
            <v>13.9</v>
          </cell>
          <cell r="E2202">
            <v>6.95</v>
          </cell>
          <cell r="G2202">
            <v>0</v>
          </cell>
          <cell r="H2202">
            <v>29057414073</v>
          </cell>
          <cell r="I2202">
            <v>6</v>
          </cell>
          <cell r="J2202" t="str">
            <v>N/A</v>
          </cell>
        </row>
        <row r="2203">
          <cell r="A2203" t="str">
            <v>BC-41405</v>
          </cell>
          <cell r="B2203" t="str">
            <v xml:space="preserve">COATED CLEANING ROD 33" 22 TO 26 CALIBER (5.56 - 6.7 MM) </v>
          </cell>
          <cell r="C2203">
            <v>12.99</v>
          </cell>
          <cell r="E2203">
            <v>6.45</v>
          </cell>
          <cell r="G2203">
            <v>0</v>
          </cell>
          <cell r="H2203">
            <v>29057414059</v>
          </cell>
          <cell r="I2203">
            <v>6</v>
          </cell>
          <cell r="J2203" t="str">
            <v>N/A</v>
          </cell>
        </row>
        <row r="2204">
          <cell r="A2204" t="str">
            <v>BC-41409</v>
          </cell>
          <cell r="B2204" t="str">
            <v xml:space="preserve">COATED CLEANING ROD 12" HANDGUN 22 TO 45 (5.56 - 11.43) </v>
          </cell>
          <cell r="C2204">
            <v>12.99</v>
          </cell>
          <cell r="E2204">
            <v>5.95</v>
          </cell>
          <cell r="G2204">
            <v>0</v>
          </cell>
          <cell r="H2204">
            <v>29057414097</v>
          </cell>
          <cell r="I2204">
            <v>6</v>
          </cell>
          <cell r="J2204" t="str">
            <v>N/A</v>
          </cell>
        </row>
        <row r="2205">
          <cell r="A2205" t="str">
            <v>BC-16238</v>
          </cell>
          <cell r="B2205" t="str">
            <v>FIREARM CLEANER / 10 OZ AEROSOL</v>
          </cell>
          <cell r="C2205">
            <v>13.99</v>
          </cell>
          <cell r="E2205">
            <v>7.01</v>
          </cell>
          <cell r="G2205">
            <v>0</v>
          </cell>
          <cell r="H2205" t="str">
            <v>029057162387</v>
          </cell>
          <cell r="I2205">
            <v>6</v>
          </cell>
          <cell r="J2205" t="str">
            <v>N/A</v>
          </cell>
        </row>
        <row r="2206">
          <cell r="A2206" t="str">
            <v>BC-32440</v>
          </cell>
          <cell r="B2206" t="str">
            <v>LEAD SCRUBBER HAND WIPES / 40 PRE-MOISTENED TOWELETTES</v>
          </cell>
          <cell r="C2206">
            <v>13.99</v>
          </cell>
          <cell r="E2206">
            <v>6.95</v>
          </cell>
          <cell r="G2206">
            <v>0</v>
          </cell>
          <cell r="H2206" t="str">
            <v>029057324402</v>
          </cell>
          <cell r="I2206">
            <v>6</v>
          </cell>
          <cell r="J2206" t="str">
            <v>N/A</v>
          </cell>
        </row>
        <row r="2207">
          <cell r="A2207" t="str">
            <v>BC-31002</v>
          </cell>
          <cell r="B2207" t="str">
            <v>LEAD REMOVER AND POLISHING CLOTH 6" X 9"</v>
          </cell>
          <cell r="C2207">
            <v>10.99</v>
          </cell>
          <cell r="E2207">
            <v>5.51</v>
          </cell>
          <cell r="G2207">
            <v>0</v>
          </cell>
          <cell r="H2207" t="str">
            <v>029057310023</v>
          </cell>
          <cell r="I2207">
            <v>6</v>
          </cell>
          <cell r="J2207" t="str">
            <v>N/A</v>
          </cell>
        </row>
        <row r="2208">
          <cell r="A2208" t="str">
            <v>BC-31091</v>
          </cell>
          <cell r="B2208" t="str">
            <v>LEAD REMOVER AND POLISHING CLOTH 6" X 9" / BULK - NO PACKAGING</v>
          </cell>
          <cell r="C2208">
            <v>5.99</v>
          </cell>
          <cell r="E2208">
            <v>2.5999999999999996</v>
          </cell>
          <cell r="G2208">
            <v>0</v>
          </cell>
          <cell r="H2208" t="str">
            <v>029057310917</v>
          </cell>
          <cell r="I2208">
            <v>500</v>
          </cell>
          <cell r="J2208" t="str">
            <v>N/A</v>
          </cell>
        </row>
        <row r="2209">
          <cell r="A2209" t="str">
            <v>BC-RLREM</v>
          </cell>
          <cell r="B2209" t="str">
            <v>LEAD REMOVER &amp; POLISHING CLOTH - TREATED TAN 11" X 14"</v>
          </cell>
          <cell r="C2209">
            <v>6.99</v>
          </cell>
          <cell r="E2209">
            <v>3.75</v>
          </cell>
          <cell r="G2209">
            <v>0</v>
          </cell>
          <cell r="H2209">
            <v>888151026564</v>
          </cell>
          <cell r="I2209">
            <v>6</v>
          </cell>
          <cell r="J2209" t="str">
            <v>N/A</v>
          </cell>
        </row>
        <row r="2210">
          <cell r="A2210" t="str">
            <v>BC-GCLTH-LG</v>
          </cell>
          <cell r="B2210" t="str">
            <v>FIREARM CLOTH - TREATED CHAMOIS</v>
          </cell>
          <cell r="C2210">
            <v>6.99</v>
          </cell>
          <cell r="E2210">
            <v>3.75</v>
          </cell>
          <cell r="G2210">
            <v>0</v>
          </cell>
          <cell r="H2210">
            <v>888151026526</v>
          </cell>
          <cell r="I2210">
            <v>6</v>
          </cell>
          <cell r="J2210" t="str">
            <v>N/A</v>
          </cell>
        </row>
        <row r="2211">
          <cell r="A2211" t="str">
            <v>BC-30001</v>
          </cell>
          <cell r="B2211" t="str">
            <v>GUN &amp; REEL SILICONE CLOTH</v>
          </cell>
          <cell r="C2211">
            <v>5.99</v>
          </cell>
          <cell r="E2211">
            <v>2.66</v>
          </cell>
          <cell r="G2211">
            <v>0</v>
          </cell>
          <cell r="H2211" t="str">
            <v>029057300017</v>
          </cell>
          <cell r="I2211">
            <v>6</v>
          </cell>
          <cell r="J2211" t="str">
            <v>N/A</v>
          </cell>
        </row>
        <row r="2212">
          <cell r="A2212" t="str">
            <v>BC-41108</v>
          </cell>
          <cell r="B2212" t="str">
            <v>ANGLED CLEANING BRUSHES - BRONZE, NYLON &amp; STAINLESS BRUSHES (3 PACK)</v>
          </cell>
          <cell r="C2212">
            <v>7.99</v>
          </cell>
          <cell r="E2212">
            <v>3.3299999999999996</v>
          </cell>
          <cell r="G2212">
            <v>0</v>
          </cell>
          <cell r="H2212">
            <v>29057411089</v>
          </cell>
          <cell r="I2212">
            <v>6</v>
          </cell>
          <cell r="J2212" t="str">
            <v>N/A</v>
          </cell>
        </row>
        <row r="2213">
          <cell r="A2213" t="str">
            <v>BC-NGLVS-M</v>
          </cell>
          <cell r="B2213" t="str">
            <v>NITRILE GUN MAINTENANCE GLOVES - SMALL/MEDIUM (10 PACK)</v>
          </cell>
          <cell r="C2213">
            <v>2.99</v>
          </cell>
          <cell r="E2213">
            <v>1.55</v>
          </cell>
          <cell r="G2213">
            <v>0</v>
          </cell>
          <cell r="H2213">
            <v>888151040423</v>
          </cell>
          <cell r="I2213">
            <v>100</v>
          </cell>
          <cell r="J2213">
            <v>10</v>
          </cell>
        </row>
        <row r="2214">
          <cell r="A2214" t="str">
            <v>BC-NGLVS-L</v>
          </cell>
          <cell r="B2214" t="str">
            <v>NITRILE GUN MAINTENANCE GLOVES - LARGE/XL (10 PACK)</v>
          </cell>
          <cell r="C2214">
            <v>2.99</v>
          </cell>
          <cell r="E2214">
            <v>1.55</v>
          </cell>
          <cell r="G2214">
            <v>0</v>
          </cell>
          <cell r="H2214">
            <v>888151040430</v>
          </cell>
          <cell r="I2214">
            <v>100</v>
          </cell>
          <cell r="J2214">
            <v>10</v>
          </cell>
        </row>
        <row r="2215">
          <cell r="A2215" t="str">
            <v>GUN REFINISHING</v>
          </cell>
        </row>
        <row r="2216">
          <cell r="A2216" t="str">
            <v>BC-23189</v>
          </cell>
          <cell r="B2216" t="str">
            <v>E &amp; F TRU-OIL® STOCK FINISH / 3 OZ</v>
          </cell>
          <cell r="C2216">
            <v>10.99</v>
          </cell>
          <cell r="E2216">
            <v>4.75</v>
          </cell>
          <cell r="G2216">
            <v>0</v>
          </cell>
          <cell r="H2216" t="str">
            <v>029057231892</v>
          </cell>
          <cell r="I2216">
            <v>6</v>
          </cell>
          <cell r="J2216" t="str">
            <v>N/A</v>
          </cell>
        </row>
        <row r="2217">
          <cell r="A2217" t="str">
            <v>BC-15132</v>
          </cell>
          <cell r="B2217" t="str">
            <v>ALUMINUM BLACK TOUCH-UP / 32 OZ</v>
          </cell>
          <cell r="C2217">
            <v>80.989999999999995</v>
          </cell>
          <cell r="E2217">
            <v>37.75</v>
          </cell>
          <cell r="G2217">
            <v>0</v>
          </cell>
          <cell r="H2217" t="str">
            <v>029057151329</v>
          </cell>
          <cell r="I2217">
            <v>6</v>
          </cell>
          <cell r="J2217" t="str">
            <v>N/A</v>
          </cell>
        </row>
        <row r="2218">
          <cell r="A2218" t="str">
            <v>BC-15125</v>
          </cell>
          <cell r="B2218" t="str">
            <v>ALUMINUM BLACK TOUCH-UP / 3 OZ</v>
          </cell>
          <cell r="C2218">
            <v>12.99</v>
          </cell>
          <cell r="E2218">
            <v>5.78</v>
          </cell>
          <cell r="G2218">
            <v>0</v>
          </cell>
          <cell r="H2218" t="str">
            <v>029057151251</v>
          </cell>
          <cell r="I2218">
            <v>6</v>
          </cell>
          <cell r="J2218" t="str">
            <v>N/A</v>
          </cell>
        </row>
        <row r="2219">
          <cell r="A2219" t="str">
            <v>BC-15108</v>
          </cell>
          <cell r="B2219" t="str">
            <v>ALUMINUM BLACK TOUCH-UP / 3 OZ / BULK - NO PACKAGING</v>
          </cell>
          <cell r="C2219">
            <v>9.99</v>
          </cell>
          <cell r="E2219">
            <v>4.46</v>
          </cell>
          <cell r="G2219">
            <v>0</v>
          </cell>
          <cell r="H2219" t="str">
            <v>029057151084</v>
          </cell>
          <cell r="I2219">
            <v>108</v>
          </cell>
          <cell r="J2219" t="str">
            <v>N/A</v>
          </cell>
        </row>
        <row r="2220">
          <cell r="A2220" t="str">
            <v>BC-15121</v>
          </cell>
          <cell r="B2220" t="str">
            <v>ALUMINUM BLACK TOUCH-UP PEN</v>
          </cell>
          <cell r="C2220">
            <v>9.99</v>
          </cell>
          <cell r="E2220">
            <v>4.46</v>
          </cell>
          <cell r="G2220">
            <v>0</v>
          </cell>
          <cell r="H2220" t="str">
            <v>029057151213</v>
          </cell>
          <cell r="I2220">
            <v>6</v>
          </cell>
          <cell r="J2220" t="str">
            <v>N/A</v>
          </cell>
        </row>
        <row r="2221">
          <cell r="A2221" t="str">
            <v>BC-15232</v>
          </cell>
          <cell r="B2221" t="str">
            <v>BRASS BLACK TOUCH-UP / 32 OZ</v>
          </cell>
          <cell r="C2221">
            <v>80.989999999999995</v>
          </cell>
          <cell r="E2221">
            <v>37.01</v>
          </cell>
          <cell r="G2221">
            <v>0</v>
          </cell>
          <cell r="H2221" t="str">
            <v>029057152326</v>
          </cell>
          <cell r="I2221">
            <v>6</v>
          </cell>
          <cell r="J2221" t="str">
            <v>N/A</v>
          </cell>
        </row>
        <row r="2222">
          <cell r="A2222" t="str">
            <v>BC-15225</v>
          </cell>
          <cell r="B2222" t="str">
            <v>BRASS BLACK TOUCH-UP / 3 OZ</v>
          </cell>
          <cell r="C2222">
            <v>12.99</v>
          </cell>
          <cell r="E2222">
            <v>5.78</v>
          </cell>
          <cell r="G2222">
            <v>0</v>
          </cell>
          <cell r="H2222" t="str">
            <v>029057152258</v>
          </cell>
          <cell r="I2222">
            <v>6</v>
          </cell>
          <cell r="J2222" t="str">
            <v>N/A</v>
          </cell>
        </row>
        <row r="2223">
          <cell r="A2223" t="str">
            <v>BC-15208</v>
          </cell>
          <cell r="B2223" t="str">
            <v>BRASS BLACK TOUCH-UP / 3 OZ / BULK - NO PACKAGING</v>
          </cell>
          <cell r="C2223">
            <v>9.99</v>
          </cell>
          <cell r="E2223">
            <v>4.46</v>
          </cell>
          <cell r="G2223">
            <v>0</v>
          </cell>
          <cell r="H2223" t="str">
            <v>029057152081</v>
          </cell>
          <cell r="I2223">
            <v>108</v>
          </cell>
          <cell r="J2223" t="str">
            <v>N/A</v>
          </cell>
        </row>
        <row r="2224">
          <cell r="A2224" t="str">
            <v>BC-13432</v>
          </cell>
          <cell r="B2224" t="str">
            <v>SUPER BLUE™ LIQUID GUN BLUE / 32 OZ</v>
          </cell>
          <cell r="C2224">
            <v>79.989999999999995</v>
          </cell>
          <cell r="E2224">
            <v>36.700000000000003</v>
          </cell>
          <cell r="G2224">
            <v>0</v>
          </cell>
          <cell r="H2224" t="str">
            <v>029057134322</v>
          </cell>
          <cell r="I2224">
            <v>6</v>
          </cell>
          <cell r="J2224" t="str">
            <v>N/A</v>
          </cell>
        </row>
        <row r="2225">
          <cell r="A2225" t="str">
            <v>BC-13425</v>
          </cell>
          <cell r="B2225" t="str">
            <v>SUPER BLUE™ LIQUID GUN BLUE / 3 OZ</v>
          </cell>
          <cell r="C2225">
            <v>12.99</v>
          </cell>
          <cell r="E2225">
            <v>6.04</v>
          </cell>
          <cell r="G2225">
            <v>0</v>
          </cell>
          <cell r="H2225" t="str">
            <v>029057134254</v>
          </cell>
          <cell r="I2225">
            <v>6</v>
          </cell>
          <cell r="J2225" t="str">
            <v>N/A</v>
          </cell>
        </row>
        <row r="2226">
          <cell r="A2226" t="str">
            <v>BC-13487</v>
          </cell>
          <cell r="B2226" t="str">
            <v>SPANISH SUPER BLUE™ LIQUID GUN BLUE / 90 ML</v>
          </cell>
          <cell r="C2226">
            <v>12.99</v>
          </cell>
          <cell r="E2226">
            <v>5.78</v>
          </cell>
          <cell r="G2226">
            <v>0</v>
          </cell>
          <cell r="H2226" t="str">
            <v>029057134872</v>
          </cell>
          <cell r="I2226">
            <v>12</v>
          </cell>
          <cell r="J2226" t="str">
            <v>N/A</v>
          </cell>
        </row>
        <row r="2227">
          <cell r="A2227" t="str">
            <v>BC-13132</v>
          </cell>
          <cell r="B2227" t="str">
            <v>PERMA BLUE® LIQUID GUN BLUE / 32 OZ</v>
          </cell>
          <cell r="C2227">
            <v>61.99</v>
          </cell>
          <cell r="E2227">
            <v>31.45</v>
          </cell>
          <cell r="G2227">
            <v>0</v>
          </cell>
          <cell r="H2227" t="str">
            <v>029057131321</v>
          </cell>
          <cell r="I2227">
            <v>6</v>
          </cell>
          <cell r="J2227" t="str">
            <v>N/A</v>
          </cell>
        </row>
        <row r="2228">
          <cell r="A2228" t="str">
            <v>BC-20001</v>
          </cell>
          <cell r="B2228" t="str">
            <v>DELUXE PERMA BLUE® &amp; TRU-OIL® COMPLETE FINISHING KIT</v>
          </cell>
          <cell r="C2228">
            <v>38.99</v>
          </cell>
          <cell r="E2228">
            <v>17.8</v>
          </cell>
          <cell r="G2228">
            <v>0</v>
          </cell>
          <cell r="H2228" t="str">
            <v>029057200010</v>
          </cell>
          <cell r="I2228">
            <v>6</v>
          </cell>
          <cell r="J2228" t="str">
            <v>N/A</v>
          </cell>
        </row>
        <row r="2229">
          <cell r="A2229" t="str">
            <v>BC-13701</v>
          </cell>
          <cell r="B2229" t="str">
            <v>PERMA BLUE® PASTE GUN BLUE FINISHING KIT</v>
          </cell>
          <cell r="C2229">
            <v>22.99</v>
          </cell>
          <cell r="E2229">
            <v>10.45</v>
          </cell>
          <cell r="G2229">
            <v>0</v>
          </cell>
          <cell r="H2229" t="str">
            <v>029057137019</v>
          </cell>
          <cell r="I2229">
            <v>6</v>
          </cell>
          <cell r="J2229" t="str">
            <v>N/A</v>
          </cell>
        </row>
        <row r="2230">
          <cell r="A2230" t="str">
            <v>BC-13801</v>
          </cell>
          <cell r="B2230" t="str">
            <v xml:space="preserve">PERMA BLUE® LIQUID GUN BLUE FINISHING KIT </v>
          </cell>
          <cell r="C2230">
            <v>22.99</v>
          </cell>
          <cell r="E2230">
            <v>10.45</v>
          </cell>
          <cell r="G2230">
            <v>0</v>
          </cell>
          <cell r="H2230" t="str">
            <v>029057138016</v>
          </cell>
          <cell r="I2230">
            <v>6</v>
          </cell>
          <cell r="J2230" t="str">
            <v>N/A</v>
          </cell>
        </row>
        <row r="2231">
          <cell r="A2231" t="str">
            <v>BC-13125</v>
          </cell>
          <cell r="B2231" t="str">
            <v>PERMA BLUE® LIQUID GUN BLUE / 3 OZ</v>
          </cell>
          <cell r="C2231">
            <v>9.99</v>
          </cell>
          <cell r="E2231">
            <v>4.7300000000000004</v>
          </cell>
          <cell r="G2231">
            <v>0</v>
          </cell>
          <cell r="H2231" t="str">
            <v>029057131253</v>
          </cell>
          <cell r="I2231">
            <v>6</v>
          </cell>
          <cell r="J2231" t="str">
            <v>N/A</v>
          </cell>
        </row>
        <row r="2232">
          <cell r="A2232" t="str">
            <v>BC-13322</v>
          </cell>
          <cell r="B2232" t="str">
            <v>PERMA BLUE® PASTE GUN BLUE / 2 OZ TUBE</v>
          </cell>
          <cell r="C2232">
            <v>9.99</v>
          </cell>
          <cell r="E2232">
            <v>4.7300000000000004</v>
          </cell>
          <cell r="G2232">
            <v>0</v>
          </cell>
          <cell r="H2232" t="str">
            <v>029057133226</v>
          </cell>
          <cell r="I2232">
            <v>6</v>
          </cell>
          <cell r="J2232" t="str">
            <v>N/A</v>
          </cell>
        </row>
        <row r="2233">
          <cell r="A2233" t="str">
            <v>BC-13187</v>
          </cell>
          <cell r="B2233" t="str">
            <v>SPANISH PERMA BLUE® LIQUID GUN BLUE / 90 ML</v>
          </cell>
          <cell r="C2233">
            <v>9.99</v>
          </cell>
          <cell r="E2233">
            <v>4.7300000000000004</v>
          </cell>
          <cell r="G2233">
            <v>0</v>
          </cell>
          <cell r="H2233" t="str">
            <v>029057131871</v>
          </cell>
          <cell r="I2233">
            <v>12</v>
          </cell>
          <cell r="J2233" t="str">
            <v>N/A</v>
          </cell>
        </row>
        <row r="2234">
          <cell r="A2234" t="str">
            <v>BC-14145</v>
          </cell>
          <cell r="B2234" t="str">
            <v>PLUM BROWN™ BARREL FINISH / 32 OZ</v>
          </cell>
          <cell r="C2234">
            <v>54.99</v>
          </cell>
          <cell r="E2234">
            <v>26.2</v>
          </cell>
          <cell r="G2234">
            <v>0</v>
          </cell>
          <cell r="H2234" t="str">
            <v>029057141450</v>
          </cell>
          <cell r="I2234">
            <v>6</v>
          </cell>
          <cell r="J2234" t="str">
            <v>N/A</v>
          </cell>
        </row>
        <row r="2235">
          <cell r="A2235" t="str">
            <v>BC-14130</v>
          </cell>
          <cell r="B2235" t="str">
            <v>PLUM BROWN™ BARREL FINISH / 5 OZ JAR</v>
          </cell>
          <cell r="C2235">
            <v>12.99</v>
          </cell>
          <cell r="E2235">
            <v>6.25</v>
          </cell>
          <cell r="G2235">
            <v>0</v>
          </cell>
          <cell r="H2235" t="str">
            <v>029057141306</v>
          </cell>
          <cell r="I2235">
            <v>6</v>
          </cell>
          <cell r="J2235" t="str">
            <v>N/A</v>
          </cell>
        </row>
        <row r="2236">
          <cell r="A2236" t="str">
            <v>BC-23132</v>
          </cell>
          <cell r="B2236" t="str">
            <v>TRU-OIL® STOCK FINISH / 32 OZ</v>
          </cell>
          <cell r="C2236">
            <v>39.99</v>
          </cell>
          <cell r="E2236">
            <v>20.95</v>
          </cell>
          <cell r="G2236">
            <v>0</v>
          </cell>
          <cell r="H2236" t="str">
            <v>029057231328</v>
          </cell>
          <cell r="I2236">
            <v>6</v>
          </cell>
          <cell r="J2236" t="str">
            <v>N/A</v>
          </cell>
        </row>
        <row r="2237">
          <cell r="A2237" t="str">
            <v>BC-23801</v>
          </cell>
          <cell r="B2237" t="str">
            <v>TRU-OIL® STOCK FINISHING KIT</v>
          </cell>
          <cell r="C2237">
            <v>25.99</v>
          </cell>
          <cell r="E2237">
            <v>12.08</v>
          </cell>
          <cell r="G2237">
            <v>0</v>
          </cell>
          <cell r="H2237" t="str">
            <v>029057238013</v>
          </cell>
          <cell r="I2237">
            <v>6</v>
          </cell>
          <cell r="J2237" t="str">
            <v>N/A</v>
          </cell>
        </row>
        <row r="2238">
          <cell r="A2238" t="str">
            <v>BC-23035</v>
          </cell>
          <cell r="B2238" t="str">
            <v>TRU-OIL® STOCK FINISH / 8 OZ</v>
          </cell>
          <cell r="C2238">
            <v>16.989999999999998</v>
          </cell>
          <cell r="E2238">
            <v>7.88</v>
          </cell>
          <cell r="G2238">
            <v>0</v>
          </cell>
          <cell r="H2238" t="str">
            <v>029057230352</v>
          </cell>
          <cell r="I2238">
            <v>6</v>
          </cell>
          <cell r="J2238" t="str">
            <v>N/A</v>
          </cell>
        </row>
        <row r="2239">
          <cell r="A2239" t="str">
            <v>BC-23123</v>
          </cell>
          <cell r="B2239" t="str">
            <v>TRU-OIL® STOCK FINISH / 3 OZ</v>
          </cell>
          <cell r="C2239">
            <v>9.99</v>
          </cell>
          <cell r="E2239">
            <v>4.7300000000000004</v>
          </cell>
          <cell r="G2239">
            <v>0</v>
          </cell>
          <cell r="H2239" t="str">
            <v>029057231236</v>
          </cell>
          <cell r="I2239">
            <v>6</v>
          </cell>
          <cell r="J2239" t="str">
            <v>N/A</v>
          </cell>
        </row>
        <row r="2240">
          <cell r="A2240" t="str">
            <v>BC-15116</v>
          </cell>
          <cell r="B2240" t="str">
            <v>SUPER BRIGHT™ TOUCH-UP PEN KIT / 0.33 OZ / GREEN, RED &amp; WHITE</v>
          </cell>
          <cell r="C2240">
            <v>21.99</v>
          </cell>
          <cell r="E2240">
            <v>9.27</v>
          </cell>
          <cell r="G2240">
            <v>0</v>
          </cell>
          <cell r="H2240" t="str">
            <v>029057151169</v>
          </cell>
          <cell r="I2240">
            <v>6</v>
          </cell>
          <cell r="J2240" t="str">
            <v>N/A</v>
          </cell>
        </row>
        <row r="2241">
          <cell r="A2241" t="str">
            <v>BC-15111</v>
          </cell>
          <cell r="B2241" t="str">
            <v>SUPER BLACK™ TOUCH-UP PEN / 0.33 OZ / GLOSS BLACK</v>
          </cell>
          <cell r="C2241">
            <v>9.99</v>
          </cell>
          <cell r="E2241">
            <v>4.12</v>
          </cell>
          <cell r="G2241">
            <v>0</v>
          </cell>
          <cell r="H2241" t="str">
            <v>029057151114</v>
          </cell>
          <cell r="I2241">
            <v>6</v>
          </cell>
          <cell r="J2241" t="str">
            <v>N/A</v>
          </cell>
        </row>
        <row r="2242">
          <cell r="A2242" t="str">
            <v>BC-15112</v>
          </cell>
          <cell r="B2242" t="str">
            <v>SUPER BLACK™ TOUCH-UP PEN / 0.33 OZ / FLAT BLACK</v>
          </cell>
          <cell r="C2242">
            <v>9.99</v>
          </cell>
          <cell r="E2242">
            <v>4.12</v>
          </cell>
          <cell r="G2242">
            <v>0</v>
          </cell>
          <cell r="H2242" t="str">
            <v>029057151121</v>
          </cell>
          <cell r="I2242">
            <v>6</v>
          </cell>
          <cell r="J2242" t="str">
            <v>N/A</v>
          </cell>
        </row>
        <row r="2243">
          <cell r="A2243" t="str">
            <v>BC-13201</v>
          </cell>
          <cell r="B2243" t="str">
            <v>PRESTO GUN BLUE TOUCH-UP PEN</v>
          </cell>
          <cell r="C2243">
            <v>10.99</v>
          </cell>
          <cell r="E2243">
            <v>5.51</v>
          </cell>
          <cell r="G2243">
            <v>0</v>
          </cell>
          <cell r="H2243">
            <v>29057132014</v>
          </cell>
          <cell r="I2243">
            <v>6</v>
          </cell>
          <cell r="J2243" t="str">
            <v>N/A</v>
          </cell>
        </row>
        <row r="2244">
          <cell r="A2244" t="str">
            <v>BC-23723</v>
          </cell>
          <cell r="B2244" t="str">
            <v>GUN STOCK WAX / 3 OZ</v>
          </cell>
          <cell r="C2244">
            <v>13.99</v>
          </cell>
          <cell r="E2244">
            <v>7.61</v>
          </cell>
          <cell r="G2244">
            <v>0</v>
          </cell>
          <cell r="H2244" t="str">
            <v>029057237238</v>
          </cell>
          <cell r="I2244">
            <v>6</v>
          </cell>
          <cell r="J2244" t="str">
            <v>N/A</v>
          </cell>
        </row>
        <row r="2245">
          <cell r="A2245" t="str">
            <v>BC-13525</v>
          </cell>
          <cell r="B2245" t="str">
            <v>PRESTO® MAG LIQUID GUN BLUE / 3 OZ</v>
          </cell>
          <cell r="C2245">
            <v>10.99</v>
          </cell>
          <cell r="E2245">
            <v>5.2</v>
          </cell>
          <cell r="G2245">
            <v>0</v>
          </cell>
          <cell r="H2245" t="str">
            <v>029057135251</v>
          </cell>
          <cell r="I2245">
            <v>6</v>
          </cell>
          <cell r="J2245" t="str">
            <v>N/A</v>
          </cell>
        </row>
        <row r="2246">
          <cell r="A2246" t="str">
            <v>BC-41110</v>
          </cell>
          <cell r="B2246" t="str">
            <v>SWAUBER™ APPLICATORS / 20 PACK</v>
          </cell>
          <cell r="C2246">
            <v>10.99</v>
          </cell>
          <cell r="E2246">
            <v>5.51</v>
          </cell>
          <cell r="G2246">
            <v>0</v>
          </cell>
          <cell r="H2246" t="str">
            <v>029057411102</v>
          </cell>
          <cell r="I2246">
            <v>6</v>
          </cell>
          <cell r="J2246" t="str">
            <v>N/A</v>
          </cell>
        </row>
        <row r="2247">
          <cell r="A2247" t="str">
            <v>BC-23225</v>
          </cell>
          <cell r="B2247" t="str">
            <v>GENUINE OIL™ STOCK FINISH / 32 OZ</v>
          </cell>
          <cell r="C2247">
            <v>9.99</v>
          </cell>
          <cell r="E2247">
            <v>4.12</v>
          </cell>
          <cell r="G2247">
            <v>0</v>
          </cell>
          <cell r="H2247" t="str">
            <v>029057232257</v>
          </cell>
          <cell r="I2247">
            <v>6</v>
          </cell>
          <cell r="J2247" t="str">
            <v>N/A</v>
          </cell>
        </row>
        <row r="2248">
          <cell r="A2248" t="str">
            <v>BC-23422</v>
          </cell>
          <cell r="B2248" t="str">
            <v>STOCK REJUVENATOR™ / SYNTHETIC STOCK CLEANER &amp; PROTECTANT / 2 OZ PUMP</v>
          </cell>
          <cell r="C2248">
            <v>9.99</v>
          </cell>
          <cell r="E2248">
            <v>4.46</v>
          </cell>
          <cell r="G2248">
            <v>0</v>
          </cell>
          <cell r="H2248" t="str">
            <v>029057234220</v>
          </cell>
          <cell r="I2248">
            <v>6</v>
          </cell>
          <cell r="J2248" t="str">
            <v>N/A</v>
          </cell>
        </row>
        <row r="2249">
          <cell r="A2249" t="str">
            <v>BC-23323</v>
          </cell>
          <cell r="B2249" t="str">
            <v>GUN STOCK SEALER &amp; FILLER / CLEAR / 3 OZ</v>
          </cell>
          <cell r="C2249">
            <v>8.99</v>
          </cell>
          <cell r="E2249">
            <v>4.1500000000000004</v>
          </cell>
          <cell r="G2249">
            <v>0</v>
          </cell>
          <cell r="H2249" t="str">
            <v>029057233230</v>
          </cell>
          <cell r="I2249">
            <v>6</v>
          </cell>
          <cell r="J2249" t="str">
            <v>N/A</v>
          </cell>
        </row>
        <row r="2250">
          <cell r="A2250" t="str">
            <v>BC-23623</v>
          </cell>
          <cell r="B2250" t="str">
            <v>STOCK SHEEN &amp; CONDITIONER / 3 OZ</v>
          </cell>
          <cell r="C2250">
            <v>8.99</v>
          </cell>
          <cell r="E2250">
            <v>4.1500000000000004</v>
          </cell>
          <cell r="G2250">
            <v>0</v>
          </cell>
          <cell r="H2250" t="str">
            <v>029057236231</v>
          </cell>
          <cell r="I2250">
            <v>6</v>
          </cell>
          <cell r="J2250" t="str">
            <v>N/A</v>
          </cell>
        </row>
        <row r="2251">
          <cell r="A2251" t="str">
            <v>BC-24123</v>
          </cell>
          <cell r="B2251" t="str">
            <v>WALNUT WOOD STAIN / 3 OZ</v>
          </cell>
          <cell r="C2251">
            <v>7.99</v>
          </cell>
          <cell r="E2251">
            <v>3.68</v>
          </cell>
          <cell r="G2251">
            <v>0</v>
          </cell>
          <cell r="H2251" t="str">
            <v>029057241235</v>
          </cell>
          <cell r="I2251">
            <v>6</v>
          </cell>
          <cell r="J2251" t="str">
            <v>N/A</v>
          </cell>
        </row>
        <row r="2252">
          <cell r="A2252" t="str">
            <v>BC-24323</v>
          </cell>
          <cell r="B2252" t="str">
            <v>RUSTY WALNUT WOOD STAIN / 3 OZ</v>
          </cell>
          <cell r="C2252">
            <v>7.99</v>
          </cell>
          <cell r="E2252">
            <v>3.68</v>
          </cell>
          <cell r="G2252">
            <v>0</v>
          </cell>
          <cell r="H2252" t="str">
            <v>029057243239</v>
          </cell>
          <cell r="I2252">
            <v>6</v>
          </cell>
          <cell r="J2252" t="str">
            <v>N/A</v>
          </cell>
        </row>
        <row r="2253">
          <cell r="A2253" t="str">
            <v>BC-16125</v>
          </cell>
          <cell r="B2253" t="str">
            <v>BLUE &amp; RUST REMOVER / 3 OZ</v>
          </cell>
          <cell r="C2253">
            <v>6.99</v>
          </cell>
          <cell r="E2253">
            <v>3.1</v>
          </cell>
          <cell r="G2253">
            <v>0</v>
          </cell>
          <cell r="H2253" t="str">
            <v>029057161250</v>
          </cell>
          <cell r="I2253">
            <v>6</v>
          </cell>
          <cell r="J2253" t="str">
            <v>N/A</v>
          </cell>
        </row>
        <row r="2254">
          <cell r="A2254" t="str">
            <v>BC-16225</v>
          </cell>
          <cell r="B2254" t="str">
            <v>CLEANER-DEGREASER / 3 OZ</v>
          </cell>
          <cell r="C2254">
            <v>6.99</v>
          </cell>
          <cell r="E2254">
            <v>3.1</v>
          </cell>
          <cell r="G2254">
            <v>0</v>
          </cell>
          <cell r="H2254" t="str">
            <v>029057162257</v>
          </cell>
          <cell r="I2254">
            <v>6</v>
          </cell>
          <cell r="J2254" t="str">
            <v>N/A</v>
          </cell>
        </row>
        <row r="2255">
          <cell r="A2255" t="str">
            <v>GUN MAINTENANCE</v>
          </cell>
        </row>
        <row r="2256">
          <cell r="A2256" t="str">
            <v>BC-33025</v>
          </cell>
          <cell r="B2256" t="str">
            <v>BARRICADE® RUST PROTECTION TAKE-ALONGS / 25 WIPES</v>
          </cell>
          <cell r="C2256">
            <v>16.989999999999998</v>
          </cell>
          <cell r="E2256">
            <v>8.66</v>
          </cell>
          <cell r="G2256">
            <v>0</v>
          </cell>
          <cell r="H2256" t="str">
            <v>029057330250</v>
          </cell>
          <cell r="I2256">
            <v>6</v>
          </cell>
          <cell r="J2256" t="str">
            <v>N/A</v>
          </cell>
        </row>
        <row r="2257">
          <cell r="A2257" t="str">
            <v>BC-33140</v>
          </cell>
          <cell r="B2257" t="str">
            <v>BARRICADE® RUST PROTECTION / 10 OZ AEROSOL</v>
          </cell>
          <cell r="C2257">
            <v>11.99</v>
          </cell>
          <cell r="E2257">
            <v>5.56</v>
          </cell>
          <cell r="G2257">
            <v>0</v>
          </cell>
          <cell r="H2257" t="str">
            <v>029057331400</v>
          </cell>
          <cell r="I2257">
            <v>6</v>
          </cell>
          <cell r="J2257" t="str">
            <v>N/A</v>
          </cell>
        </row>
        <row r="2258">
          <cell r="A2258" t="str">
            <v>BC-33135</v>
          </cell>
          <cell r="B2258" t="str">
            <v>BARRICADE® RUST PROTECTION / 6 OZ AEROSOL</v>
          </cell>
          <cell r="C2258">
            <v>10.99</v>
          </cell>
          <cell r="E2258">
            <v>5.01</v>
          </cell>
          <cell r="G2258">
            <v>0</v>
          </cell>
          <cell r="H2258" t="str">
            <v>029057331356</v>
          </cell>
          <cell r="I2258">
            <v>6</v>
          </cell>
          <cell r="J2258" t="str">
            <v>N/A</v>
          </cell>
        </row>
        <row r="2259">
          <cell r="A2259" t="str">
            <v>BC-33128</v>
          </cell>
          <cell r="B2259" t="str">
            <v>BARRICADE® RUST PROTECTION / 4.5 OZ SPOUT CAN</v>
          </cell>
          <cell r="C2259">
            <v>9.99</v>
          </cell>
          <cell r="E2259">
            <v>5.2</v>
          </cell>
          <cell r="G2259">
            <v>0</v>
          </cell>
          <cell r="H2259" t="str">
            <v>029057331288</v>
          </cell>
          <cell r="I2259">
            <v>6</v>
          </cell>
          <cell r="J2259" t="str">
            <v>N/A</v>
          </cell>
        </row>
        <row r="2260">
          <cell r="A2260" t="str">
            <v>BC-30225</v>
          </cell>
          <cell r="B2260" t="str">
            <v>HANDGUN LEATHER SERVICE MAT 13” X 23.5”</v>
          </cell>
          <cell r="C2260">
            <v>49.99</v>
          </cell>
          <cell r="E2260">
            <v>26.95</v>
          </cell>
          <cell r="G2260">
            <v>0</v>
          </cell>
          <cell r="H2260">
            <v>29057302257</v>
          </cell>
          <cell r="I2260">
            <v>4</v>
          </cell>
          <cell r="J2260" t="str">
            <v>N/A</v>
          </cell>
        </row>
        <row r="2261">
          <cell r="A2261" t="str">
            <v>BC-40045</v>
          </cell>
          <cell r="B2261" t="str">
            <v>RIG® UNIVERSAL GREASE / 12 OZ JAR</v>
          </cell>
          <cell r="C2261">
            <v>20.99</v>
          </cell>
          <cell r="E2261">
            <v>10.76</v>
          </cell>
          <cell r="G2261">
            <v>0</v>
          </cell>
          <cell r="H2261" t="str">
            <v>029057400458</v>
          </cell>
          <cell r="I2261">
            <v>6</v>
          </cell>
          <cell r="J2261" t="str">
            <v>N/A</v>
          </cell>
        </row>
        <row r="2262">
          <cell r="A2262" t="str">
            <v>BC-40027</v>
          </cell>
          <cell r="B2262" t="str">
            <v>RIG® UNIVERSAL GREASE / 3 OZ JAR</v>
          </cell>
          <cell r="C2262">
            <v>8.99</v>
          </cell>
          <cell r="E2262">
            <v>4.1500000000000004</v>
          </cell>
          <cell r="G2262">
            <v>0</v>
          </cell>
          <cell r="H2262" t="str">
            <v>029057400274</v>
          </cell>
          <cell r="I2262">
            <v>6</v>
          </cell>
          <cell r="J2262" t="str">
            <v>N/A</v>
          </cell>
        </row>
        <row r="2263">
          <cell r="A2263" t="str">
            <v>BC-40020</v>
          </cell>
          <cell r="B2263" t="str">
            <v>RIG® UNIVERSAL GREASE / 1.5 OZ TUBE</v>
          </cell>
          <cell r="C2263">
            <v>7.99</v>
          </cell>
          <cell r="E2263">
            <v>4.1500000000000004</v>
          </cell>
          <cell r="G2263">
            <v>0</v>
          </cell>
          <cell r="H2263" t="str">
            <v>029057400205</v>
          </cell>
          <cell r="I2263">
            <v>6</v>
          </cell>
          <cell r="J2263" t="str">
            <v>N/A</v>
          </cell>
        </row>
        <row r="2264">
          <cell r="A2264" t="str">
            <v>BC-30002</v>
          </cell>
          <cell r="B2264" t="str">
            <v>RIG® RAG UNIVERSAL GREASE SHEEPSKIN APPLICATOR</v>
          </cell>
          <cell r="C2264">
            <v>14.99</v>
          </cell>
          <cell r="E2264">
            <v>7.61</v>
          </cell>
          <cell r="G2264">
            <v>0</v>
          </cell>
          <cell r="H2264" t="str">
            <v>029057300024</v>
          </cell>
          <cell r="I2264">
            <v>6</v>
          </cell>
          <cell r="J2264" t="str">
            <v>N/A</v>
          </cell>
        </row>
        <row r="2265">
          <cell r="A2265" t="str">
            <v>BC-40051</v>
          </cell>
          <cell r="B2265" t="str">
            <v>RIG® +P™ STAINLESS STEEL LUBE 1.5 OZ TUBE</v>
          </cell>
          <cell r="C2265">
            <v>6.99</v>
          </cell>
          <cell r="E2265">
            <v>3.1</v>
          </cell>
          <cell r="G2265">
            <v>0</v>
          </cell>
          <cell r="H2265" t="str">
            <v>029057400519</v>
          </cell>
          <cell r="I2265">
            <v>6</v>
          </cell>
          <cell r="J2265" t="str">
            <v>N/A</v>
          </cell>
        </row>
        <row r="2266">
          <cell r="A2266" t="str">
            <v>BC-33240</v>
          </cell>
          <cell r="B2266" t="str">
            <v>HOPPER SPIT™ RUST PROTECTION 11 OZ AEROSOL</v>
          </cell>
          <cell r="C2266">
            <v>14.99</v>
          </cell>
          <cell r="E2266">
            <v>7.65</v>
          </cell>
          <cell r="G2266">
            <v>0</v>
          </cell>
          <cell r="H2266" t="str">
            <v>029057332407</v>
          </cell>
          <cell r="I2266">
            <v>6</v>
          </cell>
          <cell r="J2266" t="str">
            <v>N/A</v>
          </cell>
        </row>
        <row r="2267">
          <cell r="A2267" t="str">
            <v>BC-44128</v>
          </cell>
          <cell r="B2267" t="str">
            <v>SYNTHETIC GUN OIL 4.5 OZ SPOUT CAN</v>
          </cell>
          <cell r="C2267">
            <v>13.99</v>
          </cell>
          <cell r="E2267">
            <v>6.83</v>
          </cell>
          <cell r="G2267">
            <v>0</v>
          </cell>
          <cell r="H2267" t="str">
            <v>029057441284</v>
          </cell>
          <cell r="I2267">
            <v>6</v>
          </cell>
          <cell r="J2267" t="str">
            <v>N/A</v>
          </cell>
        </row>
        <row r="2268">
          <cell r="A2268" t="str">
            <v>BC-44140</v>
          </cell>
          <cell r="B2268" t="str">
            <v>SYNTHETIC GUN OIL 10 OZ AEROSOL</v>
          </cell>
          <cell r="C2268">
            <v>11.99</v>
          </cell>
          <cell r="E2268">
            <v>5.56</v>
          </cell>
          <cell r="G2268">
            <v>0</v>
          </cell>
          <cell r="H2268" t="str">
            <v>029057441406</v>
          </cell>
          <cell r="I2268">
            <v>6</v>
          </cell>
          <cell r="J2268" t="str">
            <v>N/A</v>
          </cell>
        </row>
        <row r="2269">
          <cell r="A2269" t="str">
            <v>BC-44135</v>
          </cell>
          <cell r="B2269" t="str">
            <v>SYNTHETIC GUN OIL 6 OZ AEROSOL</v>
          </cell>
          <cell r="C2269">
            <v>10.99</v>
          </cell>
          <cell r="E2269">
            <v>5.01</v>
          </cell>
          <cell r="G2269">
            <v>0</v>
          </cell>
          <cell r="H2269" t="str">
            <v>029057441352</v>
          </cell>
          <cell r="I2269">
            <v>6</v>
          </cell>
          <cell r="J2269" t="str">
            <v>N/A</v>
          </cell>
        </row>
        <row r="2270">
          <cell r="A2270" t="str">
            <v>BC-44123</v>
          </cell>
          <cell r="B2270" t="str">
            <v>SYNTHETIC GUN OIL 2 OZ PUMP</v>
          </cell>
          <cell r="C2270">
            <v>8.99</v>
          </cell>
          <cell r="E2270">
            <v>4.46</v>
          </cell>
          <cell r="G2270">
            <v>0</v>
          </cell>
          <cell r="H2270" t="str">
            <v>029057441239</v>
          </cell>
          <cell r="I2270">
            <v>6</v>
          </cell>
          <cell r="J2270" t="str">
            <v>N/A</v>
          </cell>
        </row>
        <row r="2271">
          <cell r="A2271" t="str">
            <v>BC-33845</v>
          </cell>
          <cell r="B2271" t="str">
            <v>BRASS CARTRIDGE CASE CLEANER / SUPER CONCENTRATE / 16 OZ</v>
          </cell>
          <cell r="C2271">
            <v>12.99</v>
          </cell>
          <cell r="E2271">
            <v>5.95</v>
          </cell>
          <cell r="G2271">
            <v>0</v>
          </cell>
          <cell r="H2271" t="str">
            <v>029057338454</v>
          </cell>
          <cell r="I2271">
            <v>6</v>
          </cell>
          <cell r="J2271" t="str">
            <v>N/A</v>
          </cell>
        </row>
        <row r="2272">
          <cell r="A2272" t="str">
            <v>BC-40140</v>
          </cell>
          <cell r="B2272" t="str">
            <v>MOLY LUBE™ DRY FILM LUBRICANT 9.5 OZ AEROSOL</v>
          </cell>
          <cell r="C2272">
            <v>12.99</v>
          </cell>
          <cell r="E2272">
            <v>6.45</v>
          </cell>
          <cell r="G2272">
            <v>0</v>
          </cell>
          <cell r="H2272" t="str">
            <v>029057401400</v>
          </cell>
          <cell r="I2272">
            <v>6</v>
          </cell>
          <cell r="J2272" t="str">
            <v>N/A</v>
          </cell>
        </row>
        <row r="2273">
          <cell r="A2273" t="str">
            <v>BC-45140</v>
          </cell>
          <cell r="B2273" t="str">
            <v>RENEWALUBE™ FIREARM OIL / 11 OZ AEROSOL</v>
          </cell>
          <cell r="C2273">
            <v>11.99</v>
          </cell>
          <cell r="E2273">
            <v>5.81</v>
          </cell>
          <cell r="G2273">
            <v>0</v>
          </cell>
          <cell r="H2273" t="str">
            <v>029057451405</v>
          </cell>
          <cell r="I2273">
            <v>6</v>
          </cell>
          <cell r="J2273" t="str">
            <v>N/A</v>
          </cell>
        </row>
        <row r="2274">
          <cell r="A2274" t="str">
            <v>BC-45213</v>
          </cell>
          <cell r="B2274" t="str">
            <v>RENEWALUBE™ FIREARM OIL / 2 OZ PUMP</v>
          </cell>
          <cell r="C2274">
            <v>9.99</v>
          </cell>
          <cell r="E2274">
            <v>4.7300000000000004</v>
          </cell>
          <cell r="G2274">
            <v>0</v>
          </cell>
          <cell r="H2274" t="str">
            <v>029057452136</v>
          </cell>
          <cell r="I2274">
            <v>6</v>
          </cell>
          <cell r="J2274" t="str">
            <v>N/A</v>
          </cell>
        </row>
        <row r="2275">
          <cell r="A2275" t="str">
            <v>BC-45115</v>
          </cell>
          <cell r="B2275" t="str">
            <v>RENEWALUBE™ FIREARM GREASE / 0.50 OZ TUBE</v>
          </cell>
          <cell r="C2275">
            <v>8.99</v>
          </cell>
          <cell r="E2275">
            <v>4.46</v>
          </cell>
          <cell r="G2275">
            <v>0</v>
          </cell>
          <cell r="H2275" t="str">
            <v>029057451153</v>
          </cell>
          <cell r="I2275">
            <v>6</v>
          </cell>
          <cell r="J2275" t="str">
            <v>N/A</v>
          </cell>
        </row>
        <row r="2276">
          <cell r="A2276" t="str">
            <v>BC-40015</v>
          </cell>
          <cell r="B2276" t="str">
            <v>CHOKE TUBE LUBE GREASE 0.75 OZ</v>
          </cell>
          <cell r="C2276">
            <v>9.99</v>
          </cell>
          <cell r="E2276">
            <v>5.2</v>
          </cell>
          <cell r="G2276">
            <v>0</v>
          </cell>
          <cell r="H2276" t="str">
            <v>029057400151</v>
          </cell>
          <cell r="I2276">
            <v>6</v>
          </cell>
          <cell r="J2276" t="str">
            <v>N/A</v>
          </cell>
        </row>
        <row r="2277">
          <cell r="A2277" t="str">
            <v>BC-40125</v>
          </cell>
          <cell r="B2277" t="str">
            <v>SNO™ UNIVERSAL FIREARM GREASE 0.50 OZ TUBE</v>
          </cell>
          <cell r="C2277">
            <v>9.99</v>
          </cell>
          <cell r="E2277">
            <v>4.7300000000000004</v>
          </cell>
          <cell r="G2277">
            <v>0</v>
          </cell>
          <cell r="H2277" t="str">
            <v>029057401257</v>
          </cell>
          <cell r="I2277">
            <v>12</v>
          </cell>
          <cell r="J2277" t="str">
            <v>N/A</v>
          </cell>
        </row>
        <row r="2278">
          <cell r="A2278" t="str">
            <v>BC-41505</v>
          </cell>
          <cell r="B2278" t="str">
            <v>MUZZLE GUARD SET 17 TO 30 CALIBER 3 PIECE BRASS</v>
          </cell>
          <cell r="C2278">
            <v>9.99</v>
          </cell>
          <cell r="E2278">
            <v>4.95</v>
          </cell>
          <cell r="G2278">
            <v>0</v>
          </cell>
          <cell r="H2278">
            <v>29057415056</v>
          </cell>
          <cell r="I2278">
            <v>6</v>
          </cell>
          <cell r="J2278" t="str">
            <v>N/A</v>
          </cell>
        </row>
        <row r="2279">
          <cell r="A2279" t="str">
            <v>BC-33745</v>
          </cell>
          <cell r="B2279" t="str">
            <v>MUZZLE MAGIC™ NO. 77 BLACK POWDER SOLVENT 16 OZ</v>
          </cell>
          <cell r="C2279">
            <v>8.99</v>
          </cell>
          <cell r="E2279">
            <v>3.95</v>
          </cell>
          <cell r="G2279">
            <v>0</v>
          </cell>
          <cell r="H2279" t="str">
            <v>029057337457</v>
          </cell>
          <cell r="I2279">
            <v>6</v>
          </cell>
          <cell r="J2279" t="str">
            <v>N/A</v>
          </cell>
        </row>
        <row r="2280">
          <cell r="A2280" t="str">
            <v>BC-41507</v>
          </cell>
          <cell r="B2280" t="str">
            <v>BORE GUIDE KIT</v>
          </cell>
          <cell r="C2280">
            <v>7.99</v>
          </cell>
          <cell r="E2280">
            <v>3.42</v>
          </cell>
          <cell r="G2280">
            <v>0</v>
          </cell>
          <cell r="H2280">
            <v>29057415070</v>
          </cell>
          <cell r="I2280">
            <v>6</v>
          </cell>
          <cell r="J2280" t="str">
            <v>N/A</v>
          </cell>
        </row>
        <row r="2281">
          <cell r="A2281" t="str">
            <v>BC-41104</v>
          </cell>
          <cell r="B2281" t="str">
            <v>UTILITY BRUSHES / BRONZE, NYLON &amp; STAINLESS / 3 PACK</v>
          </cell>
          <cell r="C2281">
            <v>7.8</v>
          </cell>
          <cell r="E2281">
            <v>3.3299999999999996</v>
          </cell>
          <cell r="G2281">
            <v>0</v>
          </cell>
          <cell r="H2281">
            <v>29057411041</v>
          </cell>
          <cell r="I2281">
            <v>6</v>
          </cell>
          <cell r="J2281" t="str">
            <v>N/A</v>
          </cell>
        </row>
        <row r="2282">
          <cell r="A2282" t="str">
            <v>BC-41209</v>
          </cell>
          <cell r="B2282" t="str">
            <v>HANDGUN LOOPED CLEANING BRUSHES / .22 CALIBER / 3 PACK</v>
          </cell>
          <cell r="C2282">
            <v>5.99</v>
          </cell>
          <cell r="E2282">
            <v>2.38</v>
          </cell>
          <cell r="G2282">
            <v>0</v>
          </cell>
          <cell r="H2282">
            <v>29057412093</v>
          </cell>
          <cell r="I2282">
            <v>6</v>
          </cell>
          <cell r="J2282" t="str">
            <v>N/A</v>
          </cell>
        </row>
        <row r="2283">
          <cell r="A2283" t="str">
            <v>BC-41210</v>
          </cell>
          <cell r="B2283" t="str">
            <v>HANDGUN LOOPED CLEANING BRUSHES / 9MM, .380 &amp; .38/.357 CALIBER / 3 PACK</v>
          </cell>
          <cell r="C2283">
            <v>5.99</v>
          </cell>
          <cell r="E2283">
            <v>2.38</v>
          </cell>
          <cell r="G2283">
            <v>0</v>
          </cell>
          <cell r="H2283">
            <v>29057412109</v>
          </cell>
          <cell r="I2283">
            <v>6</v>
          </cell>
          <cell r="J2283" t="str">
            <v>N/A</v>
          </cell>
        </row>
        <row r="2284">
          <cell r="A2284" t="str">
            <v>BC-41211</v>
          </cell>
          <cell r="B2284" t="str">
            <v>HANDGUN LOOPED CLEANING BRUSHES / .40 CALIBER / 3 PACK</v>
          </cell>
          <cell r="C2284">
            <v>5.99</v>
          </cell>
          <cell r="E2284">
            <v>2.38</v>
          </cell>
          <cell r="G2284">
            <v>0</v>
          </cell>
          <cell r="H2284">
            <v>29057412116</v>
          </cell>
          <cell r="I2284">
            <v>6</v>
          </cell>
          <cell r="J2284" t="str">
            <v>N/A</v>
          </cell>
        </row>
        <row r="2285">
          <cell r="A2285" t="str">
            <v>BC-41212</v>
          </cell>
          <cell r="B2285" t="str">
            <v>HANDGUN LOOPED CLEANING BRUSHES / .45 CALIBER / 3 PACK</v>
          </cell>
          <cell r="C2285">
            <v>5.99</v>
          </cell>
          <cell r="E2285">
            <v>2.38</v>
          </cell>
          <cell r="G2285">
            <v>0</v>
          </cell>
          <cell r="H2285">
            <v>29057412123</v>
          </cell>
          <cell r="I2285">
            <v>6</v>
          </cell>
          <cell r="J2285" t="str">
            <v>N/A</v>
          </cell>
        </row>
        <row r="2286">
          <cell r="A2286" t="str">
            <v>BC-41113</v>
          </cell>
          <cell r="B2286" t="str">
            <v xml:space="preserve">FIREARM CLEANING PICKS / 4 PACK </v>
          </cell>
          <cell r="C2286">
            <v>3.99</v>
          </cell>
          <cell r="E2286">
            <v>1.95</v>
          </cell>
          <cell r="G2286">
            <v>0</v>
          </cell>
          <cell r="H2286">
            <v>29057411133</v>
          </cell>
          <cell r="I2286">
            <v>6</v>
          </cell>
          <cell r="J2286" t="str">
            <v>N/A</v>
          </cell>
        </row>
        <row r="2287">
          <cell r="A2287" t="str">
            <v>BC-41301</v>
          </cell>
          <cell r="B2287" t="str">
            <v>SHOTGUN THREAD ADAPTER / ADAPTS 8-32 THREAD TO 5/16-27</v>
          </cell>
          <cell r="C2287">
            <v>3.99</v>
          </cell>
          <cell r="E2287">
            <v>1.89</v>
          </cell>
          <cell r="G2287">
            <v>0</v>
          </cell>
          <cell r="H2287">
            <v>29057413014</v>
          </cell>
          <cell r="I2287">
            <v>6</v>
          </cell>
          <cell r="J2287" t="str">
            <v>N/A</v>
          </cell>
        </row>
        <row r="2288">
          <cell r="A2288" t="str">
            <v>BC-41370</v>
          </cell>
          <cell r="B2288" t="str">
            <v xml:space="preserve">BRASS SLOTTED TIP / 22/223/5.56MM TO 284/7MM </v>
          </cell>
          <cell r="C2288">
            <v>3.99</v>
          </cell>
          <cell r="E2288">
            <v>1.89</v>
          </cell>
          <cell r="G2288">
            <v>0</v>
          </cell>
          <cell r="H2288">
            <v>29057413700</v>
          </cell>
          <cell r="I2288">
            <v>6</v>
          </cell>
          <cell r="J2288" t="str">
            <v>N/A</v>
          </cell>
        </row>
        <row r="2289">
          <cell r="A2289" t="str">
            <v>BC-41371</v>
          </cell>
          <cell r="B2289" t="str">
            <v>BRASS SLOTTED TIP / 30 TO 50 CALIBER 7.62MM TO 12.7MM</v>
          </cell>
          <cell r="C2289">
            <v>3.99</v>
          </cell>
          <cell r="E2289">
            <v>1.89</v>
          </cell>
          <cell r="G2289">
            <v>0</v>
          </cell>
          <cell r="H2289">
            <v>29057413717</v>
          </cell>
          <cell r="I2289">
            <v>6</v>
          </cell>
          <cell r="J2289" t="str">
            <v>N/A</v>
          </cell>
        </row>
        <row r="2290">
          <cell r="A2290" t="str">
            <v>BC-41372</v>
          </cell>
          <cell r="B2290" t="str">
            <v>BRASS SLOTTED TIP / 12/16/20/28 GAUGE SHOTGUN</v>
          </cell>
          <cell r="C2290">
            <v>3.99</v>
          </cell>
          <cell r="E2290">
            <v>1.89</v>
          </cell>
          <cell r="G2290">
            <v>0</v>
          </cell>
          <cell r="H2290">
            <v>29057413724</v>
          </cell>
          <cell r="I2290">
            <v>6</v>
          </cell>
          <cell r="J2290" t="str">
            <v>N/A</v>
          </cell>
        </row>
        <row r="2291">
          <cell r="A2291" t="str">
            <v>BC-41350</v>
          </cell>
          <cell r="B2291" t="str">
            <v>BRASS PUSH JAG / 17 TO 20 CALIBER</v>
          </cell>
          <cell r="C2291">
            <v>3.49</v>
          </cell>
          <cell r="E2291">
            <v>1.49</v>
          </cell>
          <cell r="G2291">
            <v>0</v>
          </cell>
          <cell r="H2291">
            <v>29057413502</v>
          </cell>
          <cell r="I2291">
            <v>6</v>
          </cell>
          <cell r="J2291" t="str">
            <v>N/A</v>
          </cell>
        </row>
        <row r="2292">
          <cell r="A2292" t="str">
            <v>BC-41351</v>
          </cell>
          <cell r="B2292" t="str">
            <v>BRASS PUSH JAG / 22/223/5.56MM</v>
          </cell>
          <cell r="C2292">
            <v>3.49</v>
          </cell>
          <cell r="E2292">
            <v>1.49</v>
          </cell>
          <cell r="G2292">
            <v>0</v>
          </cell>
          <cell r="H2292">
            <v>29057413519</v>
          </cell>
          <cell r="I2292">
            <v>6</v>
          </cell>
          <cell r="J2292" t="str">
            <v>N/A</v>
          </cell>
        </row>
        <row r="2293">
          <cell r="A2293" t="str">
            <v>BC-41352</v>
          </cell>
          <cell r="B2293" t="str">
            <v>BRASS PUSH JAG / 257</v>
          </cell>
          <cell r="C2293">
            <v>3.49</v>
          </cell>
          <cell r="E2293">
            <v>1.49</v>
          </cell>
          <cell r="G2293">
            <v>0</v>
          </cell>
          <cell r="H2293">
            <v>29057413526</v>
          </cell>
          <cell r="I2293">
            <v>6</v>
          </cell>
          <cell r="J2293" t="str">
            <v>N/A</v>
          </cell>
        </row>
        <row r="2294">
          <cell r="A2294" t="str">
            <v>BC-41353</v>
          </cell>
          <cell r="B2294" t="str">
            <v>BRASS PUSH JAG / 264/6.5MM</v>
          </cell>
          <cell r="C2294">
            <v>3.49</v>
          </cell>
          <cell r="E2294">
            <v>1.49</v>
          </cell>
          <cell r="G2294">
            <v>0</v>
          </cell>
          <cell r="H2294">
            <v>29057413533</v>
          </cell>
          <cell r="I2294">
            <v>6</v>
          </cell>
          <cell r="J2294" t="str">
            <v>N/A</v>
          </cell>
        </row>
        <row r="2295">
          <cell r="A2295" t="str">
            <v>BC-41354</v>
          </cell>
          <cell r="B2295" t="str">
            <v>BRASS PUSH JAG / 270/6.8MM</v>
          </cell>
          <cell r="C2295">
            <v>3.49</v>
          </cell>
          <cell r="E2295">
            <v>1.49</v>
          </cell>
          <cell r="G2295">
            <v>0</v>
          </cell>
          <cell r="H2295">
            <v>29057413540</v>
          </cell>
          <cell r="I2295">
            <v>6</v>
          </cell>
          <cell r="J2295" t="str">
            <v>N/A</v>
          </cell>
        </row>
        <row r="2296">
          <cell r="A2296" t="str">
            <v>BC-41355</v>
          </cell>
          <cell r="B2296" t="str">
            <v>BRASS PUSH JAG / 284/7MM</v>
          </cell>
          <cell r="C2296">
            <v>3.49</v>
          </cell>
          <cell r="E2296">
            <v>1.49</v>
          </cell>
          <cell r="G2296">
            <v>0</v>
          </cell>
          <cell r="H2296">
            <v>29057413557</v>
          </cell>
          <cell r="I2296">
            <v>6</v>
          </cell>
          <cell r="J2296" t="str">
            <v>N/A</v>
          </cell>
        </row>
        <row r="2297">
          <cell r="A2297" t="str">
            <v>BC-41356</v>
          </cell>
          <cell r="B2297" t="str">
            <v>BRASS PUSH JAG / 30-30/308/30-06/7.62MM/338/8MM</v>
          </cell>
          <cell r="C2297">
            <v>3.49</v>
          </cell>
          <cell r="E2297">
            <v>1.49</v>
          </cell>
          <cell r="G2297">
            <v>0</v>
          </cell>
          <cell r="H2297">
            <v>29057413564</v>
          </cell>
          <cell r="I2297">
            <v>6</v>
          </cell>
          <cell r="J2297" t="str">
            <v>N/A</v>
          </cell>
        </row>
        <row r="2298">
          <cell r="A2298" t="str">
            <v>BC-41357</v>
          </cell>
          <cell r="B2298" t="str">
            <v>BRASS PUSH JAG / 45/45-70/444/416/11MM/50/12.7MM</v>
          </cell>
          <cell r="C2298">
            <v>3.49</v>
          </cell>
          <cell r="E2298">
            <v>1.49</v>
          </cell>
          <cell r="G2298">
            <v>0</v>
          </cell>
          <cell r="H2298">
            <v>29057413571</v>
          </cell>
          <cell r="I2298">
            <v>6</v>
          </cell>
          <cell r="J2298" t="str">
            <v>N/A</v>
          </cell>
        </row>
        <row r="2299">
          <cell r="A2299" t="str">
            <v>BC-41360</v>
          </cell>
          <cell r="B2299" t="str">
            <v>BRASS PUSH JAG / 380, 38/357 9MM HANDGUN</v>
          </cell>
          <cell r="C2299">
            <v>3.49</v>
          </cell>
          <cell r="E2299">
            <v>1.49</v>
          </cell>
          <cell r="G2299">
            <v>0</v>
          </cell>
          <cell r="H2299">
            <v>29057413601</v>
          </cell>
          <cell r="I2299">
            <v>6</v>
          </cell>
          <cell r="J2299" t="str">
            <v>N/A</v>
          </cell>
        </row>
        <row r="2300">
          <cell r="A2300" t="str">
            <v>BC-41361</v>
          </cell>
          <cell r="B2300" t="str">
            <v>BRASS PUSH JAG / 40/41/10MM HANDGUN</v>
          </cell>
          <cell r="C2300">
            <v>3.49</v>
          </cell>
          <cell r="E2300">
            <v>1.49</v>
          </cell>
          <cell r="G2300">
            <v>0</v>
          </cell>
          <cell r="H2300">
            <v>29057413618</v>
          </cell>
          <cell r="I2300">
            <v>6</v>
          </cell>
          <cell r="J2300" t="str">
            <v>N/A</v>
          </cell>
        </row>
        <row r="2301">
          <cell r="A2301" t="str">
            <v>BC-41362</v>
          </cell>
          <cell r="B2301" t="str">
            <v>BRASS PUSH JAG / 44/11MM HANDGUN</v>
          </cell>
          <cell r="C2301">
            <v>3.49</v>
          </cell>
          <cell r="E2301">
            <v>1.49</v>
          </cell>
          <cell r="G2301">
            <v>0</v>
          </cell>
          <cell r="H2301">
            <v>29057413625</v>
          </cell>
          <cell r="I2301">
            <v>6</v>
          </cell>
          <cell r="J2301" t="str">
            <v>N/A</v>
          </cell>
        </row>
        <row r="2302">
          <cell r="A2302" t="str">
            <v>BC-41363</v>
          </cell>
          <cell r="B2302" t="str">
            <v>BRASS PUSH JAG / 45/12MM HANDGUN</v>
          </cell>
          <cell r="C2302">
            <v>3.49</v>
          </cell>
          <cell r="E2302">
            <v>1.49</v>
          </cell>
          <cell r="G2302">
            <v>0</v>
          </cell>
          <cell r="H2302">
            <v>29057413632</v>
          </cell>
          <cell r="I2302">
            <v>6</v>
          </cell>
          <cell r="J2302" t="str">
            <v>N/A</v>
          </cell>
        </row>
        <row r="2303">
          <cell r="A2303" t="str">
            <v>BC-41364</v>
          </cell>
          <cell r="B2303" t="str">
            <v>BRASS PUSH JAG / 243/6MM</v>
          </cell>
          <cell r="C2303">
            <v>3.49</v>
          </cell>
          <cell r="E2303">
            <v>1.49</v>
          </cell>
          <cell r="G2303">
            <v>0</v>
          </cell>
          <cell r="H2303">
            <v>29057413649</v>
          </cell>
          <cell r="I2303">
            <v>6</v>
          </cell>
          <cell r="J2303" t="str">
            <v>N/A</v>
          </cell>
        </row>
        <row r="2304">
          <cell r="A2304" t="str">
            <v>BC-41323</v>
          </cell>
          <cell r="B2304" t="str">
            <v>CLEANING MOP / 243/6MM</v>
          </cell>
          <cell r="C2304">
            <v>2.4900000000000002</v>
          </cell>
          <cell r="E2304">
            <v>1.19</v>
          </cell>
          <cell r="G2304">
            <v>0</v>
          </cell>
          <cell r="H2304">
            <v>29057413236</v>
          </cell>
          <cell r="I2304">
            <v>6</v>
          </cell>
          <cell r="J2304" t="str">
            <v>N/A</v>
          </cell>
        </row>
        <row r="2305">
          <cell r="A2305" t="str">
            <v>BC-41324</v>
          </cell>
          <cell r="B2305" t="str">
            <v>CLEANING MOP / 270/6.8MM</v>
          </cell>
          <cell r="C2305">
            <v>2.4900000000000002</v>
          </cell>
          <cell r="E2305">
            <v>1.19</v>
          </cell>
          <cell r="G2305">
            <v>0</v>
          </cell>
          <cell r="H2305">
            <v>29057413243</v>
          </cell>
          <cell r="I2305">
            <v>6</v>
          </cell>
          <cell r="J2305" t="str">
            <v>N/A</v>
          </cell>
        </row>
        <row r="2306">
          <cell r="A2306" t="str">
            <v>BC-41325</v>
          </cell>
          <cell r="B2306" t="str">
            <v>CLEANING MOP / 30-30/308/30-06/7.62MM</v>
          </cell>
          <cell r="C2306">
            <v>2.4900000000000002</v>
          </cell>
          <cell r="E2306">
            <v>1.19</v>
          </cell>
          <cell r="G2306">
            <v>0</v>
          </cell>
          <cell r="H2306">
            <v>29057413250</v>
          </cell>
          <cell r="I2306">
            <v>6</v>
          </cell>
          <cell r="J2306" t="str">
            <v>N/A</v>
          </cell>
        </row>
        <row r="2307">
          <cell r="A2307" t="str">
            <v>BC-41326</v>
          </cell>
          <cell r="B2307" t="str">
            <v>CLEANING MOP / 380, 38/357 9MM HANDGUN</v>
          </cell>
          <cell r="C2307">
            <v>2.4900000000000002</v>
          </cell>
          <cell r="E2307">
            <v>1.19</v>
          </cell>
          <cell r="G2307">
            <v>0</v>
          </cell>
          <cell r="H2307">
            <v>29057413267</v>
          </cell>
          <cell r="I2307">
            <v>6</v>
          </cell>
          <cell r="J2307" t="str">
            <v>N/A</v>
          </cell>
        </row>
        <row r="2308">
          <cell r="A2308" t="str">
            <v>BC-41327</v>
          </cell>
          <cell r="B2308" t="str">
            <v>CLEANING MOP / 40/41/10MM HANDGUN</v>
          </cell>
          <cell r="C2308">
            <v>2.4900000000000002</v>
          </cell>
          <cell r="E2308">
            <v>1.19</v>
          </cell>
          <cell r="G2308">
            <v>0</v>
          </cell>
          <cell r="H2308">
            <v>29057413274</v>
          </cell>
          <cell r="I2308">
            <v>6</v>
          </cell>
          <cell r="J2308" t="str">
            <v>N/A</v>
          </cell>
        </row>
        <row r="2309">
          <cell r="A2309" t="str">
            <v>BC-41328</v>
          </cell>
          <cell r="B2309" t="str">
            <v xml:space="preserve"> CLEANING MOP / 44/11MM/45/12MM</v>
          </cell>
          <cell r="C2309">
            <v>2.4900000000000002</v>
          </cell>
          <cell r="E2309">
            <v>1.19</v>
          </cell>
          <cell r="G2309">
            <v>0</v>
          </cell>
          <cell r="H2309">
            <v>29057413281</v>
          </cell>
          <cell r="I2309">
            <v>6</v>
          </cell>
          <cell r="J2309" t="str">
            <v>N/A</v>
          </cell>
        </row>
        <row r="2310">
          <cell r="A2310" t="str">
            <v>BC-41332</v>
          </cell>
          <cell r="B2310" t="str">
            <v>CLEANING MOP / 20 GAUGE</v>
          </cell>
          <cell r="C2310">
            <v>2.4900000000000002</v>
          </cell>
          <cell r="E2310">
            <v>1.19</v>
          </cell>
          <cell r="G2310">
            <v>0</v>
          </cell>
          <cell r="H2310">
            <v>29057413328</v>
          </cell>
          <cell r="I2310">
            <v>6</v>
          </cell>
          <cell r="J2310" t="str">
            <v>N/A</v>
          </cell>
        </row>
        <row r="2311">
          <cell r="A2311" t="str">
            <v>BC-41333</v>
          </cell>
          <cell r="B2311" t="str">
            <v>CLEANING MOP / 12 GAUGE</v>
          </cell>
          <cell r="C2311">
            <v>2.4900000000000002</v>
          </cell>
          <cell r="E2311">
            <v>1.19</v>
          </cell>
          <cell r="G2311">
            <v>0</v>
          </cell>
          <cell r="H2311">
            <v>29057413335</v>
          </cell>
          <cell r="I2311">
            <v>6</v>
          </cell>
          <cell r="J2311" t="str">
            <v>N/A</v>
          </cell>
        </row>
        <row r="2312">
          <cell r="A2312" t="str">
            <v>BC-41322</v>
          </cell>
          <cell r="B2312" t="str">
            <v>CLEANING MOP / 22/223/5.56MM</v>
          </cell>
          <cell r="C2312">
            <v>1.99</v>
          </cell>
          <cell r="E2312">
            <v>1.19</v>
          </cell>
          <cell r="G2312">
            <v>0</v>
          </cell>
          <cell r="H2312">
            <v>29057413229</v>
          </cell>
          <cell r="I2312">
            <v>6</v>
          </cell>
          <cell r="J2312" t="str">
            <v>N/A</v>
          </cell>
        </row>
        <row r="2313">
          <cell r="A2313" t="str">
            <v>BC-41241</v>
          </cell>
          <cell r="B2313" t="str">
            <v>BRONZE BORE BRUSH / 17 TO 20 CALIBER</v>
          </cell>
          <cell r="C2313">
            <v>1.99</v>
          </cell>
          <cell r="E2313">
            <v>1.0900000000000001</v>
          </cell>
          <cell r="G2313">
            <v>0</v>
          </cell>
          <cell r="H2313">
            <v>29057412413</v>
          </cell>
          <cell r="I2313">
            <v>6</v>
          </cell>
          <cell r="J2313" t="str">
            <v>N/A</v>
          </cell>
        </row>
        <row r="2314">
          <cell r="A2314" t="str">
            <v>BC-41242</v>
          </cell>
          <cell r="B2314" t="str">
            <v>BRONZE BORE BRUSH / 22/223/5.56MM</v>
          </cell>
          <cell r="C2314">
            <v>1.99</v>
          </cell>
          <cell r="E2314">
            <v>1.0900000000000001</v>
          </cell>
          <cell r="G2314">
            <v>0</v>
          </cell>
          <cell r="H2314">
            <v>29057412420</v>
          </cell>
          <cell r="I2314">
            <v>6</v>
          </cell>
          <cell r="J2314" t="str">
            <v>N/A</v>
          </cell>
        </row>
        <row r="2315">
          <cell r="A2315" t="str">
            <v>BC-41243</v>
          </cell>
          <cell r="B2315" t="str">
            <v>BRONZE BORE BRUSH / 243/6MM</v>
          </cell>
          <cell r="C2315">
            <v>1.99</v>
          </cell>
          <cell r="E2315">
            <v>1.0900000000000001</v>
          </cell>
          <cell r="G2315">
            <v>0</v>
          </cell>
          <cell r="H2315">
            <v>29057412437</v>
          </cell>
          <cell r="I2315">
            <v>6</v>
          </cell>
          <cell r="J2315" t="str">
            <v>N/A</v>
          </cell>
        </row>
        <row r="2316">
          <cell r="A2316" t="str">
            <v>BC-41244</v>
          </cell>
          <cell r="B2316" t="str">
            <v>BRONZE BORE BRUSH / 257</v>
          </cell>
          <cell r="C2316">
            <v>1.99</v>
          </cell>
          <cell r="E2316">
            <v>1.0900000000000001</v>
          </cell>
          <cell r="G2316">
            <v>0</v>
          </cell>
          <cell r="H2316">
            <v>29057412444</v>
          </cell>
          <cell r="I2316">
            <v>6</v>
          </cell>
          <cell r="J2316" t="str">
            <v>N/A</v>
          </cell>
        </row>
        <row r="2317">
          <cell r="A2317" t="str">
            <v>BC-41245</v>
          </cell>
          <cell r="B2317" t="str">
            <v>BRONZE BORE BRUSH / 270/6.8MM</v>
          </cell>
          <cell r="C2317">
            <v>1.99</v>
          </cell>
          <cell r="E2317">
            <v>1.0900000000000001</v>
          </cell>
          <cell r="G2317">
            <v>0</v>
          </cell>
          <cell r="H2317">
            <v>29057412451</v>
          </cell>
          <cell r="I2317">
            <v>6</v>
          </cell>
          <cell r="J2317" t="str">
            <v>N/A</v>
          </cell>
        </row>
        <row r="2318">
          <cell r="A2318" t="str">
            <v>BC-41246</v>
          </cell>
          <cell r="B2318" t="str">
            <v>BRONZE BORE BRUSH / 284/7MM</v>
          </cell>
          <cell r="C2318">
            <v>1.99</v>
          </cell>
          <cell r="E2318">
            <v>1.0900000000000001</v>
          </cell>
          <cell r="G2318">
            <v>0</v>
          </cell>
          <cell r="H2318">
            <v>29057412468</v>
          </cell>
          <cell r="I2318">
            <v>6</v>
          </cell>
          <cell r="J2318" t="str">
            <v>N/A</v>
          </cell>
        </row>
        <row r="2319">
          <cell r="A2319" t="str">
            <v>BC-41247</v>
          </cell>
          <cell r="B2319" t="str">
            <v>BRONZE BORE BRUSH / 30-30/308/30-06/7.62MM</v>
          </cell>
          <cell r="C2319">
            <v>1.99</v>
          </cell>
          <cell r="E2319">
            <v>1.0900000000000001</v>
          </cell>
          <cell r="G2319">
            <v>0</v>
          </cell>
          <cell r="H2319">
            <v>29057412475</v>
          </cell>
          <cell r="I2319">
            <v>6</v>
          </cell>
          <cell r="J2319" t="str">
            <v>N/A</v>
          </cell>
        </row>
        <row r="2320">
          <cell r="A2320" t="str">
            <v>BC-41248</v>
          </cell>
          <cell r="B2320" t="str">
            <v>BRONZE BORE BRUSH / 338/8MM</v>
          </cell>
          <cell r="C2320">
            <v>1.99</v>
          </cell>
          <cell r="E2320">
            <v>1.0900000000000001</v>
          </cell>
          <cell r="G2320">
            <v>0</v>
          </cell>
          <cell r="H2320">
            <v>29057412482</v>
          </cell>
          <cell r="I2320">
            <v>6</v>
          </cell>
          <cell r="J2320" t="str">
            <v>N/A</v>
          </cell>
        </row>
        <row r="2321">
          <cell r="A2321" t="str">
            <v>BC-41249</v>
          </cell>
          <cell r="B2321" t="str">
            <v>BRONZE BORE BRUSH / 45/45-70/444/410/416/11MM</v>
          </cell>
          <cell r="C2321">
            <v>1.99</v>
          </cell>
          <cell r="E2321">
            <v>1.0900000000000001</v>
          </cell>
          <cell r="G2321">
            <v>0</v>
          </cell>
          <cell r="H2321">
            <v>29057412499</v>
          </cell>
          <cell r="I2321">
            <v>6</v>
          </cell>
          <cell r="J2321" t="str">
            <v>N/A</v>
          </cell>
        </row>
        <row r="2322">
          <cell r="A2322" t="str">
            <v>BC-41250</v>
          </cell>
          <cell r="B2322" t="str">
            <v>BRONZE BORE BRUSH / 50/12.7MM</v>
          </cell>
          <cell r="C2322">
            <v>1.99</v>
          </cell>
          <cell r="E2322">
            <v>1.0900000000000001</v>
          </cell>
          <cell r="G2322">
            <v>0</v>
          </cell>
          <cell r="H2322">
            <v>29057412505</v>
          </cell>
          <cell r="I2322">
            <v>6</v>
          </cell>
          <cell r="J2322" t="str">
            <v>N/A</v>
          </cell>
        </row>
        <row r="2323">
          <cell r="A2323" t="str">
            <v>BC-41251</v>
          </cell>
          <cell r="B2323" t="str">
            <v>BRONZE BORE BRUSH / 264/6.5MM</v>
          </cell>
          <cell r="C2323">
            <v>1.99</v>
          </cell>
          <cell r="E2323">
            <v>1.0900000000000001</v>
          </cell>
          <cell r="G2323">
            <v>0</v>
          </cell>
          <cell r="H2323">
            <v>29057412512</v>
          </cell>
          <cell r="I2323">
            <v>6</v>
          </cell>
          <cell r="J2323" t="str">
            <v>N/A</v>
          </cell>
        </row>
        <row r="2324">
          <cell r="A2324" t="str">
            <v>BC-41267</v>
          </cell>
          <cell r="B2324" t="str">
            <v>BRONZE BORE BRUSH / 28 GAUGE</v>
          </cell>
          <cell r="C2324">
            <v>1.99</v>
          </cell>
          <cell r="E2324">
            <v>1.0900000000000001</v>
          </cell>
          <cell r="G2324">
            <v>0</v>
          </cell>
          <cell r="H2324">
            <v>29057412673</v>
          </cell>
          <cell r="I2324">
            <v>6</v>
          </cell>
          <cell r="J2324" t="str">
            <v>N/A</v>
          </cell>
        </row>
        <row r="2325">
          <cell r="A2325" t="str">
            <v>BC-41268</v>
          </cell>
          <cell r="B2325" t="str">
            <v>BRONZE BORE BRUSH / 20 GAUGE</v>
          </cell>
          <cell r="C2325">
            <v>1.99</v>
          </cell>
          <cell r="E2325">
            <v>1.0900000000000001</v>
          </cell>
          <cell r="G2325">
            <v>0</v>
          </cell>
          <cell r="H2325">
            <v>29057412680</v>
          </cell>
          <cell r="I2325">
            <v>6</v>
          </cell>
          <cell r="J2325" t="str">
            <v>N/A</v>
          </cell>
        </row>
        <row r="2326">
          <cell r="A2326" t="str">
            <v>BC-41269</v>
          </cell>
          <cell r="B2326" t="str">
            <v>BRONZE BORE BRUSH / 16 GAUGE</v>
          </cell>
          <cell r="C2326">
            <v>1.99</v>
          </cell>
          <cell r="E2326">
            <v>1.0900000000000001</v>
          </cell>
          <cell r="G2326">
            <v>0</v>
          </cell>
          <cell r="H2326">
            <v>29057412697</v>
          </cell>
          <cell r="I2326">
            <v>6</v>
          </cell>
          <cell r="J2326" t="str">
            <v>N/A</v>
          </cell>
        </row>
        <row r="2327">
          <cell r="A2327" t="str">
            <v>BC-41270</v>
          </cell>
          <cell r="B2327" t="str">
            <v>BRONZE BORE BRUSH / 12 GAUGE</v>
          </cell>
          <cell r="C2327">
            <v>1.99</v>
          </cell>
          <cell r="E2327">
            <v>1.0900000000000001</v>
          </cell>
          <cell r="G2327">
            <v>0</v>
          </cell>
          <cell r="H2327">
            <v>29057412703</v>
          </cell>
          <cell r="I2327">
            <v>6</v>
          </cell>
          <cell r="J2327" t="str">
            <v>N/A</v>
          </cell>
        </row>
        <row r="2328">
          <cell r="A2328" t="str">
            <v>BC-41280</v>
          </cell>
          <cell r="B2328" t="str">
            <v>BRONZE BORE BRUSH / 380, 38/357 9MM HANDGUN</v>
          </cell>
          <cell r="C2328">
            <v>1.99</v>
          </cell>
          <cell r="E2328">
            <v>1.0900000000000001</v>
          </cell>
          <cell r="G2328">
            <v>0</v>
          </cell>
          <cell r="H2328">
            <v>29057412802</v>
          </cell>
          <cell r="I2328">
            <v>6</v>
          </cell>
          <cell r="J2328" t="str">
            <v>N/A</v>
          </cell>
        </row>
        <row r="2329">
          <cell r="A2329" t="str">
            <v>BC-41281</v>
          </cell>
          <cell r="B2329" t="str">
            <v>BRONZE BORE BRUSH / 40/41/10MM HANDGUN</v>
          </cell>
          <cell r="C2329">
            <v>1.99</v>
          </cell>
          <cell r="E2329">
            <v>1.0900000000000001</v>
          </cell>
          <cell r="G2329">
            <v>0</v>
          </cell>
          <cell r="H2329">
            <v>29057412819</v>
          </cell>
          <cell r="I2329">
            <v>6</v>
          </cell>
          <cell r="J2329" t="str">
            <v>N/A</v>
          </cell>
        </row>
        <row r="2330">
          <cell r="A2330" t="str">
            <v>BC-41282</v>
          </cell>
          <cell r="B2330" t="str">
            <v>BRONZE BORE BRUSH / 44/11MM HANDGUN</v>
          </cell>
          <cell r="C2330">
            <v>1.99</v>
          </cell>
          <cell r="E2330">
            <v>1.0900000000000001</v>
          </cell>
          <cell r="G2330">
            <v>0</v>
          </cell>
          <cell r="H2330">
            <v>29057412826</v>
          </cell>
          <cell r="I2330">
            <v>6</v>
          </cell>
          <cell r="J2330" t="str">
            <v>N/A</v>
          </cell>
        </row>
        <row r="2331">
          <cell r="A2331" t="str">
            <v>BC-41283</v>
          </cell>
          <cell r="B2331" t="str">
            <v>BRONZE BORE BRUSH / 45/12MM HANDGUN</v>
          </cell>
          <cell r="C2331">
            <v>1.99</v>
          </cell>
          <cell r="E2331">
            <v>1.0900000000000001</v>
          </cell>
          <cell r="G2331">
            <v>0</v>
          </cell>
          <cell r="H2331">
            <v>29057412833</v>
          </cell>
          <cell r="I2331">
            <v>6</v>
          </cell>
          <cell r="J2331" t="str">
            <v>N/A</v>
          </cell>
        </row>
        <row r="2332">
          <cell r="A2332" t="str">
            <v>BC-41284</v>
          </cell>
          <cell r="B2332" t="str">
            <v xml:space="preserve">MSR CHAMBER BRUSH / BRONZE / 223/5.56MM </v>
          </cell>
          <cell r="C2332">
            <v>1.99</v>
          </cell>
          <cell r="E2332">
            <v>1.0900000000000001</v>
          </cell>
          <cell r="G2332">
            <v>0</v>
          </cell>
          <cell r="H2332">
            <v>29057412840</v>
          </cell>
          <cell r="I2332">
            <v>6</v>
          </cell>
          <cell r="J2332" t="str">
            <v>N/A</v>
          </cell>
        </row>
        <row r="2333">
          <cell r="A2333" t="str">
            <v>BC-41285</v>
          </cell>
          <cell r="B2333" t="str">
            <v>MSR CHAMBER BRUSH / BRONZE / 308/7.62MM</v>
          </cell>
          <cell r="C2333">
            <v>1.99</v>
          </cell>
          <cell r="E2333">
            <v>1.0900000000000001</v>
          </cell>
          <cell r="G2333">
            <v>0</v>
          </cell>
          <cell r="H2333">
            <v>29057412857</v>
          </cell>
          <cell r="I2333">
            <v>6</v>
          </cell>
          <cell r="J2333" t="str">
            <v>N/A</v>
          </cell>
        </row>
        <row r="2334">
          <cell r="A2334" t="str">
            <v>TOOLS     *2024 NEW ITEMS*</v>
          </cell>
        </row>
        <row r="2335">
          <cell r="A2335" t="str">
            <v>BC-TRQL</v>
          </cell>
          <cell r="B2335" t="str">
            <v>TORQUE LIMITER SET</v>
          </cell>
          <cell r="C2335">
            <v>89.99</v>
          </cell>
          <cell r="E2335">
            <v>53.95</v>
          </cell>
          <cell r="G2335">
            <v>0</v>
          </cell>
          <cell r="H2335">
            <v>888151060193</v>
          </cell>
          <cell r="I2335" t="str">
            <v>TBD</v>
          </cell>
          <cell r="J2335" t="str">
            <v>TBD</v>
          </cell>
        </row>
        <row r="2336">
          <cell r="A2336" t="str">
            <v>BC-GSFS</v>
          </cell>
          <cell r="B2336" t="str">
            <v>GUNSMITHING FILE SET</v>
          </cell>
          <cell r="C2336">
            <v>9.99</v>
          </cell>
          <cell r="E2336">
            <v>5.95</v>
          </cell>
          <cell r="G2336">
            <v>0</v>
          </cell>
          <cell r="H2336">
            <v>888151046364</v>
          </cell>
          <cell r="I2336">
            <v>72</v>
          </cell>
          <cell r="J2336">
            <v>12</v>
          </cell>
        </row>
        <row r="2337">
          <cell r="A2337" t="str">
            <v>BC-RRS</v>
          </cell>
          <cell r="B2337" t="str">
            <v>REAR RIFLE SUPPORT</v>
          </cell>
          <cell r="C2337">
            <v>79.989999999999995</v>
          </cell>
          <cell r="E2337">
            <v>42.95</v>
          </cell>
          <cell r="G2337">
            <v>0</v>
          </cell>
          <cell r="H2337">
            <v>888151046678</v>
          </cell>
          <cell r="I2337">
            <v>12</v>
          </cell>
          <cell r="J2337" t="str">
            <v>N/A</v>
          </cell>
        </row>
        <row r="2338">
          <cell r="A2338" t="str">
            <v>BC-DLXSDS</v>
          </cell>
          <cell r="B2338" t="str">
            <v>MASTER SCREWDRIVER SET - 84 PIECE KIT</v>
          </cell>
          <cell r="C2338">
            <v>59.99</v>
          </cell>
          <cell r="E2338">
            <v>32.950000000000003</v>
          </cell>
          <cell r="G2338">
            <v>0</v>
          </cell>
          <cell r="H2338">
            <v>888151028872</v>
          </cell>
          <cell r="I2338">
            <v>12</v>
          </cell>
          <cell r="J2338">
            <v>4</v>
          </cell>
        </row>
        <row r="2339">
          <cell r="A2339" t="str">
            <v>BC-PROSDS</v>
          </cell>
          <cell r="B2339" t="str">
            <v>PRO SCREWDRIVER SET - 40 PIECE KIT</v>
          </cell>
          <cell r="C2339">
            <v>29.99</v>
          </cell>
          <cell r="E2339">
            <v>15.95</v>
          </cell>
          <cell r="G2339">
            <v>0</v>
          </cell>
          <cell r="H2339">
            <v>888151028865</v>
          </cell>
          <cell r="I2339">
            <v>12</v>
          </cell>
          <cell r="J2339">
            <v>4</v>
          </cell>
        </row>
        <row r="2340">
          <cell r="A2340" t="str">
            <v>BC-BSDS</v>
          </cell>
          <cell r="B2340" t="str">
            <v>BASIC SCREWDRIVER SET - 22 PIECE KIT</v>
          </cell>
          <cell r="C2340">
            <v>18.989999999999998</v>
          </cell>
          <cell r="E2340">
            <v>9.9499999999999993</v>
          </cell>
          <cell r="G2340">
            <v>0</v>
          </cell>
          <cell r="H2340">
            <v>888151028858</v>
          </cell>
          <cell r="I2340" t="str">
            <v>TBD</v>
          </cell>
          <cell r="J2340" t="str">
            <v>N/A</v>
          </cell>
        </row>
        <row r="2341">
          <cell r="A2341" t="str">
            <v>BC-TRQW</v>
          </cell>
          <cell r="B2341" t="str">
            <v>TORQUE WRENCH SET</v>
          </cell>
          <cell r="C2341">
            <v>49.99</v>
          </cell>
          <cell r="E2341">
            <v>26.95</v>
          </cell>
          <cell r="G2341">
            <v>0</v>
          </cell>
          <cell r="H2341">
            <v>888151030189</v>
          </cell>
          <cell r="I2341">
            <v>16</v>
          </cell>
          <cell r="J2341" t="str">
            <v>N/A</v>
          </cell>
        </row>
        <row r="2342">
          <cell r="A2342" t="str">
            <v>BC-ARPNCHHM-KIT</v>
          </cell>
          <cell r="B2342" t="str">
            <v>AR-15 PUNCH &amp; HAMMER KIT</v>
          </cell>
          <cell r="C2342">
            <v>44.99</v>
          </cell>
          <cell r="E2342">
            <v>26.95</v>
          </cell>
          <cell r="G2342">
            <v>0</v>
          </cell>
          <cell r="H2342">
            <v>888151039342</v>
          </cell>
          <cell r="I2342">
            <v>24</v>
          </cell>
          <cell r="J2342">
            <v>6</v>
          </cell>
        </row>
        <row r="2343">
          <cell r="A2343" t="str">
            <v>BC-HMPNCH-KIT</v>
          </cell>
          <cell r="B2343" t="str">
            <v>ARMORER’S HAMMER &amp; PUNCH KIT</v>
          </cell>
          <cell r="C2343">
            <v>44.99</v>
          </cell>
          <cell r="E2343">
            <v>26.95</v>
          </cell>
          <cell r="G2343">
            <v>0</v>
          </cell>
          <cell r="H2343">
            <v>888151026342</v>
          </cell>
          <cell r="I2343">
            <v>24</v>
          </cell>
          <cell r="J2343">
            <v>6</v>
          </cell>
        </row>
        <row r="2344">
          <cell r="A2344" t="str">
            <v>BC-42021</v>
          </cell>
          <cell r="B2344" t="str">
            <v>WEEKENDER™ PROFESSIONAL GUNSMITH KIT / 27 TOOLS</v>
          </cell>
          <cell r="C2344">
            <v>44.99</v>
          </cell>
          <cell r="E2344">
            <v>22.95</v>
          </cell>
          <cell r="G2344">
            <v>0</v>
          </cell>
          <cell r="H2344">
            <v>29057420210</v>
          </cell>
          <cell r="I2344">
            <v>6</v>
          </cell>
          <cell r="J2344" t="str">
            <v>N/A</v>
          </cell>
        </row>
        <row r="2345">
          <cell r="A2345" t="str">
            <v>BC-UPPRVISE-BLOCK</v>
          </cell>
          <cell r="B2345" t="str">
            <v>AR-15 UPPER RECEIVER VISE BLOCK</v>
          </cell>
          <cell r="C2345">
            <v>39.99</v>
          </cell>
          <cell r="E2345">
            <v>23.95</v>
          </cell>
          <cell r="G2345">
            <v>0</v>
          </cell>
          <cell r="H2345">
            <v>888151039014</v>
          </cell>
          <cell r="I2345">
            <v>6</v>
          </cell>
          <cell r="J2345" t="str">
            <v>N/A</v>
          </cell>
        </row>
        <row r="2346">
          <cell r="A2346" t="str">
            <v>BC-LOWRVISE-BLOCK</v>
          </cell>
          <cell r="B2346" t="str">
            <v>AR15 LOWER RECEIVER VISE BLOCK</v>
          </cell>
          <cell r="C2346">
            <v>14.99</v>
          </cell>
          <cell r="E2346">
            <v>8.9499999999999993</v>
          </cell>
          <cell r="G2346">
            <v>0</v>
          </cell>
          <cell r="H2346">
            <v>888151039021</v>
          </cell>
          <cell r="I2346">
            <v>6</v>
          </cell>
          <cell r="J2346" t="str">
            <v>N/A</v>
          </cell>
        </row>
        <row r="2347">
          <cell r="A2347" t="str">
            <v>BC-ARMT</v>
          </cell>
          <cell r="B2347" t="str">
            <v>AR-15 MULTI-TOOL</v>
          </cell>
          <cell r="C2347">
            <v>34.99</v>
          </cell>
          <cell r="E2347">
            <v>19.95</v>
          </cell>
          <cell r="G2347">
            <v>0</v>
          </cell>
          <cell r="H2347">
            <v>888151027493</v>
          </cell>
          <cell r="I2347">
            <v>24</v>
          </cell>
          <cell r="J2347">
            <v>4</v>
          </cell>
        </row>
        <row r="2348">
          <cell r="A2348" t="str">
            <v>BC-PGMT</v>
          </cell>
          <cell r="B2348" t="str">
            <v>PISTOL GUN MULTI-TOOL</v>
          </cell>
          <cell r="C2348">
            <v>34.99</v>
          </cell>
          <cell r="E2348">
            <v>20.95</v>
          </cell>
          <cell r="G2348">
            <v>0</v>
          </cell>
          <cell r="H2348">
            <v>888151027486</v>
          </cell>
          <cell r="I2348">
            <v>24</v>
          </cell>
          <cell r="J2348">
            <v>4</v>
          </cell>
        </row>
        <row r="2349">
          <cell r="A2349" t="str">
            <v>BC-GLMT</v>
          </cell>
          <cell r="B2349" t="str">
            <v>GLOCK® MULTI-TOOL</v>
          </cell>
          <cell r="C2349">
            <v>29.99</v>
          </cell>
          <cell r="E2349">
            <v>14.95</v>
          </cell>
          <cell r="G2349">
            <v>0</v>
          </cell>
          <cell r="H2349">
            <v>888151039335</v>
          </cell>
          <cell r="I2349">
            <v>36</v>
          </cell>
          <cell r="J2349" t="str">
            <v>N/A</v>
          </cell>
        </row>
        <row r="2350">
          <cell r="A2350" t="str">
            <v>BC-UGMT</v>
          </cell>
          <cell r="B2350" t="str">
            <v>UNIVERSAL GUN MULTI-TOOL</v>
          </cell>
          <cell r="C2350">
            <v>29.99</v>
          </cell>
          <cell r="E2350">
            <v>17.95</v>
          </cell>
          <cell r="G2350">
            <v>0</v>
          </cell>
          <cell r="H2350">
            <v>888151026908</v>
          </cell>
          <cell r="I2350">
            <v>24</v>
          </cell>
          <cell r="J2350">
            <v>4</v>
          </cell>
        </row>
        <row r="2351">
          <cell r="A2351" t="str">
            <v>BC-ARBENCH-BLOCK</v>
          </cell>
          <cell r="B2351" t="str">
            <v>AR-15 BENCH BLOCK</v>
          </cell>
          <cell r="C2351">
            <v>29.99</v>
          </cell>
          <cell r="E2351">
            <v>17.95</v>
          </cell>
          <cell r="G2351">
            <v>0</v>
          </cell>
          <cell r="H2351">
            <v>888151039038</v>
          </cell>
          <cell r="I2351">
            <v>6</v>
          </cell>
          <cell r="J2351" t="str">
            <v>N/A</v>
          </cell>
        </row>
        <row r="2352">
          <cell r="A2352" t="str">
            <v>BC-TRGSCL</v>
          </cell>
          <cell r="B2352" t="str">
            <v>TRIGGER SCALE</v>
          </cell>
          <cell r="C2352">
            <v>29.99</v>
          </cell>
          <cell r="E2352">
            <v>17.95</v>
          </cell>
          <cell r="G2352">
            <v>0</v>
          </cell>
          <cell r="H2352">
            <v>888151031612</v>
          </cell>
          <cell r="I2352">
            <v>96</v>
          </cell>
          <cell r="J2352" t="str">
            <v>N/A</v>
          </cell>
        </row>
        <row r="2353">
          <cell r="A2353" t="str">
            <v>BC-42022</v>
          </cell>
          <cell r="B2353" t="str">
            <v>MAGNETIC ARMORER'S BLOCK</v>
          </cell>
          <cell r="C2353">
            <v>17.989999999999998</v>
          </cell>
          <cell r="E2353">
            <v>9.9499999999999993</v>
          </cell>
          <cell r="G2353">
            <v>0</v>
          </cell>
          <cell r="H2353">
            <v>888151038376</v>
          </cell>
          <cell r="I2353" t="str">
            <v>TBD</v>
          </cell>
          <cell r="J2353" t="str">
            <v>N/A</v>
          </cell>
        </row>
        <row r="2354">
          <cell r="A2354" t="str">
            <v>BC-AKSIGHT-TOOL</v>
          </cell>
          <cell r="B2354" t="str">
            <v>AK FRONT SIGHT TOOL</v>
          </cell>
          <cell r="C2354">
            <v>14.99</v>
          </cell>
          <cell r="E2354">
            <v>7.95</v>
          </cell>
          <cell r="G2354">
            <v>0</v>
          </cell>
          <cell r="H2354">
            <v>888151039007</v>
          </cell>
          <cell r="I2354">
            <v>6</v>
          </cell>
          <cell r="J2354" t="str">
            <v>N/A</v>
          </cell>
        </row>
        <row r="2355">
          <cell r="A2355" t="str">
            <v>BC-STPLR</v>
          </cell>
          <cell r="B2355" t="str">
            <v>TARGET STAPLER</v>
          </cell>
          <cell r="C2355">
            <v>12.99</v>
          </cell>
          <cell r="E2355">
            <v>7.45</v>
          </cell>
          <cell r="G2355">
            <v>0</v>
          </cell>
          <cell r="H2355">
            <v>888151027479</v>
          </cell>
          <cell r="I2355">
            <v>24</v>
          </cell>
          <cell r="J2355">
            <v>6</v>
          </cell>
        </row>
        <row r="2356">
          <cell r="A2356" t="str">
            <v>BC-BORELIGHT</v>
          </cell>
          <cell r="B2356" t="str">
            <v>FLEXIBLE BORE LIGHT</v>
          </cell>
          <cell r="C2356">
            <v>6.99</v>
          </cell>
          <cell r="E2356">
            <v>3.95</v>
          </cell>
          <cell r="G2356">
            <v>0</v>
          </cell>
          <cell r="H2356">
            <v>888151046371</v>
          </cell>
          <cell r="I2356">
            <v>72</v>
          </cell>
          <cell r="J2356">
            <v>6</v>
          </cell>
        </row>
        <row r="2357">
          <cell r="A2357" t="str">
            <v>SHOOTING BENCHES, RESTS &amp; MATS</v>
          </cell>
        </row>
        <row r="2358">
          <cell r="A2358" t="str">
            <v>BC-MSB500</v>
          </cell>
          <cell r="B2358" t="str">
            <v>XTREME SHOOTING BENCH</v>
          </cell>
          <cell r="C2358">
            <v>199.99</v>
          </cell>
          <cell r="E2358">
            <v>109.95</v>
          </cell>
          <cell r="G2358">
            <v>0</v>
          </cell>
          <cell r="H2358">
            <v>888151026557</v>
          </cell>
          <cell r="I2358" t="str">
            <v>TBD</v>
          </cell>
          <cell r="J2358" t="str">
            <v>N/A</v>
          </cell>
        </row>
        <row r="2359">
          <cell r="A2359" t="str">
            <v>BC-MSB300</v>
          </cell>
          <cell r="B2359" t="str">
            <v>SWIVEL ACTION BENCH</v>
          </cell>
          <cell r="C2359">
            <v>169.99</v>
          </cell>
          <cell r="E2359">
            <v>89.95</v>
          </cell>
          <cell r="G2359">
            <v>0</v>
          </cell>
          <cell r="H2359">
            <v>888151026540</v>
          </cell>
          <cell r="I2359" t="str">
            <v>8 / PALLET</v>
          </cell>
          <cell r="J2359" t="str">
            <v>N/A</v>
          </cell>
        </row>
        <row r="2360">
          <cell r="A2360" t="str">
            <v>BC-MSB100</v>
          </cell>
          <cell r="B2360" t="str">
            <v>ULTRA STEADY BENCH</v>
          </cell>
          <cell r="C2360">
            <v>139.99</v>
          </cell>
          <cell r="E2360">
            <v>69.95</v>
          </cell>
          <cell r="G2360">
            <v>0</v>
          </cell>
          <cell r="H2360">
            <v>888151026533</v>
          </cell>
          <cell r="I2360" t="str">
            <v>18 / PALLET</v>
          </cell>
          <cell r="J2360" t="str">
            <v>N/A</v>
          </cell>
        </row>
        <row r="2361">
          <cell r="A2361" t="str">
            <v>BC-BSR</v>
          </cell>
          <cell r="B2361" t="str">
            <v>BRAVO SHOOTING REST</v>
          </cell>
          <cell r="C2361">
            <v>129.99</v>
          </cell>
          <cell r="E2361">
            <v>79.95</v>
          </cell>
          <cell r="G2361">
            <v>0</v>
          </cell>
          <cell r="H2361">
            <v>888151030868</v>
          </cell>
          <cell r="I2361">
            <v>4</v>
          </cell>
          <cell r="J2361" t="str">
            <v>N/A</v>
          </cell>
        </row>
        <row r="2362">
          <cell r="A2362" t="str">
            <v>BC-ESR</v>
          </cell>
          <cell r="B2362" t="str">
            <v>ECHO SHOOTING REST</v>
          </cell>
          <cell r="C2362">
            <v>89.99</v>
          </cell>
          <cell r="E2362">
            <v>47.95</v>
          </cell>
          <cell r="G2362">
            <v>0</v>
          </cell>
          <cell r="H2362">
            <v>888151030851</v>
          </cell>
          <cell r="I2362">
            <v>6</v>
          </cell>
          <cell r="J2362" t="str">
            <v>N/A</v>
          </cell>
        </row>
        <row r="2363">
          <cell r="A2363" t="str">
            <v>BC-CSR</v>
          </cell>
          <cell r="B2363" t="str">
            <v>FOXTROT SHOOTING REST</v>
          </cell>
          <cell r="C2363">
            <v>49.99</v>
          </cell>
          <cell r="E2363">
            <v>34.950000000000003</v>
          </cell>
          <cell r="G2363">
            <v>0</v>
          </cell>
          <cell r="H2363">
            <v>888151031506</v>
          </cell>
          <cell r="I2363">
            <v>6</v>
          </cell>
          <cell r="J2363" t="str">
            <v>N/A</v>
          </cell>
        </row>
        <row r="2364">
          <cell r="A2364" t="str">
            <v>BC-FMSR</v>
          </cell>
          <cell r="B2364" t="str">
            <v>TANGO FRONT MOUNT SHOOTING REST</v>
          </cell>
          <cell r="C2364">
            <v>29.99</v>
          </cell>
          <cell r="E2364">
            <v>21.95</v>
          </cell>
          <cell r="G2364">
            <v>0</v>
          </cell>
          <cell r="H2364">
            <v>888151031490</v>
          </cell>
          <cell r="I2364">
            <v>6</v>
          </cell>
          <cell r="J2364" t="str">
            <v>N/A</v>
          </cell>
        </row>
        <row r="2365">
          <cell r="A2365" t="str">
            <v>BC-SLGV</v>
          </cell>
          <cell r="B2365" t="str">
            <v>SECURELOCK GUN VISE</v>
          </cell>
          <cell r="C2365">
            <v>79.989999999999995</v>
          </cell>
          <cell r="E2365">
            <v>39.950000000000003</v>
          </cell>
          <cell r="G2365">
            <v>0</v>
          </cell>
          <cell r="H2365">
            <v>888151030882</v>
          </cell>
          <cell r="I2365">
            <v>6</v>
          </cell>
          <cell r="J2365" t="str">
            <v>N/A</v>
          </cell>
        </row>
        <row r="2366">
          <cell r="A2366" t="str">
            <v>BC-48202</v>
          </cell>
          <cell r="B2366" t="str">
            <v>NEST REST™ TWO PIECE RUBBER SHOOTING REST</v>
          </cell>
          <cell r="C2366">
            <v>29.99</v>
          </cell>
          <cell r="E2366">
            <v>14.15</v>
          </cell>
          <cell r="G2366">
            <v>0</v>
          </cell>
          <cell r="H2366" t="str">
            <v>029057482027</v>
          </cell>
          <cell r="I2366">
            <v>8</v>
          </cell>
          <cell r="J2366">
            <v>2</v>
          </cell>
        </row>
        <row r="2367">
          <cell r="A2367" t="str">
            <v>BC-TSRB</v>
          </cell>
          <cell r="B2367" t="str">
            <v>H-BAG SHOOTING REST BAG</v>
          </cell>
          <cell r="C2367">
            <v>49.99</v>
          </cell>
          <cell r="E2367">
            <v>25.95</v>
          </cell>
          <cell r="G2367">
            <v>0</v>
          </cell>
          <cell r="H2367">
            <v>888151031209</v>
          </cell>
          <cell r="I2367">
            <v>2</v>
          </cell>
          <cell r="J2367" t="str">
            <v>N/A</v>
          </cell>
        </row>
        <row r="2368">
          <cell r="A2368" t="str">
            <v>BC-SRB-CMBO</v>
          </cell>
          <cell r="B2368" t="str">
            <v xml:space="preserve">TACTICAL TAC-MATCH SET COMBO </v>
          </cell>
          <cell r="C2368">
            <v>44.99</v>
          </cell>
          <cell r="E2368">
            <v>21.95</v>
          </cell>
          <cell r="G2368">
            <v>0</v>
          </cell>
          <cell r="H2368">
            <v>888151031247</v>
          </cell>
          <cell r="I2368">
            <v>2</v>
          </cell>
          <cell r="J2368" t="str">
            <v>N/A</v>
          </cell>
        </row>
        <row r="2369">
          <cell r="A2369" t="str">
            <v>BC-GRF</v>
          </cell>
          <cell r="B2369" t="str">
            <v>GUN REST FILLED</v>
          </cell>
          <cell r="C2369">
            <v>34.99</v>
          </cell>
          <cell r="E2369">
            <v>19.95</v>
          </cell>
          <cell r="G2369">
            <v>0</v>
          </cell>
          <cell r="H2369">
            <v>888151030899</v>
          </cell>
          <cell r="I2369">
            <v>2</v>
          </cell>
          <cell r="J2369" t="str">
            <v>N/A</v>
          </cell>
        </row>
        <row r="2370">
          <cell r="A2370" t="str">
            <v>BC-URBF</v>
          </cell>
          <cell r="B2370" t="str">
            <v>UNIVERSAL REAR BAG / FILLED</v>
          </cell>
          <cell r="C2370">
            <v>29.99</v>
          </cell>
          <cell r="E2370">
            <v>15.95</v>
          </cell>
          <cell r="G2370">
            <v>0</v>
          </cell>
          <cell r="H2370">
            <v>888151031193</v>
          </cell>
          <cell r="I2370">
            <v>4</v>
          </cell>
          <cell r="J2370" t="str">
            <v>N/A</v>
          </cell>
        </row>
        <row r="2371">
          <cell r="A2371" t="str">
            <v>BC-SRWB-4PK</v>
          </cell>
          <cell r="B2371" t="str">
            <v>SHOOTING REST WEIGHT BAGS / UNFILLED / 4 PACK</v>
          </cell>
          <cell r="C2371">
            <v>27.99</v>
          </cell>
          <cell r="E2371">
            <v>13.95</v>
          </cell>
          <cell r="G2371">
            <v>0</v>
          </cell>
          <cell r="H2371">
            <v>888151031186</v>
          </cell>
          <cell r="I2371">
            <v>24</v>
          </cell>
          <cell r="J2371" t="str">
            <v>N/A</v>
          </cell>
        </row>
        <row r="2372">
          <cell r="A2372" t="str">
            <v>BC-UFRB-NRW</v>
          </cell>
          <cell r="B2372" t="str">
            <v xml:space="preserve">FRONT REST BAG / UNIVERSAL FIT / NARROW </v>
          </cell>
          <cell r="C2372">
            <v>19.989999999999998</v>
          </cell>
          <cell r="E2372">
            <v>9.9499999999999993</v>
          </cell>
          <cell r="G2372">
            <v>0</v>
          </cell>
          <cell r="H2372">
            <v>888151031216</v>
          </cell>
          <cell r="I2372">
            <v>24</v>
          </cell>
          <cell r="J2372" t="str">
            <v>N/A</v>
          </cell>
        </row>
        <row r="2373">
          <cell r="A2373" t="str">
            <v>BC-UFRB-MED</v>
          </cell>
          <cell r="B2373" t="str">
            <v>FRONT REST BAG / UNIVERSAL FIT / MEDIUM</v>
          </cell>
          <cell r="C2373">
            <v>17.989999999999998</v>
          </cell>
          <cell r="E2373">
            <v>8.9499999999999993</v>
          </cell>
          <cell r="G2373">
            <v>0</v>
          </cell>
          <cell r="H2373">
            <v>888151031223</v>
          </cell>
          <cell r="I2373">
            <v>24</v>
          </cell>
          <cell r="J2373" t="str">
            <v>N/A</v>
          </cell>
        </row>
        <row r="2374">
          <cell r="A2374" t="str">
            <v>BC-UFRB-WID</v>
          </cell>
          <cell r="B2374" t="str">
            <v>FRONT REST BAG / UNIVERSAL FIT / WIDE</v>
          </cell>
          <cell r="C2374">
            <v>17.989999999999998</v>
          </cell>
          <cell r="E2374">
            <v>8.9499999999999993</v>
          </cell>
          <cell r="G2374">
            <v>0</v>
          </cell>
          <cell r="H2374">
            <v>888151031230</v>
          </cell>
          <cell r="I2374">
            <v>24</v>
          </cell>
          <cell r="J2374" t="str">
            <v>N/A</v>
          </cell>
        </row>
        <row r="2375">
          <cell r="A2375" t="str">
            <v>BC-48301</v>
          </cell>
          <cell r="B2375" t="str">
            <v xml:space="preserve">SHOOTING MAT / COYOTE BROWN / 84" X 27" X 1/2" </v>
          </cell>
          <cell r="C2375">
            <v>79.989999999999995</v>
          </cell>
          <cell r="E2375">
            <v>42.95</v>
          </cell>
          <cell r="G2375">
            <v>0</v>
          </cell>
          <cell r="H2375">
            <v>29057483017</v>
          </cell>
          <cell r="I2375">
            <v>4</v>
          </cell>
          <cell r="J2375" t="str">
            <v>N/A</v>
          </cell>
        </row>
        <row r="2376">
          <cell r="A2376" t="str">
            <v>BC-BSML-BLK</v>
          </cell>
          <cell r="B2376" t="str">
            <v>BIPOD SHOOTING MAT / BLACK</v>
          </cell>
          <cell r="C2376">
            <v>39.99</v>
          </cell>
          <cell r="E2376">
            <v>23.95</v>
          </cell>
          <cell r="G2376">
            <v>0</v>
          </cell>
          <cell r="H2376">
            <v>888151046814</v>
          </cell>
          <cell r="I2376">
            <v>6</v>
          </cell>
          <cell r="J2376" t="str">
            <v>N/A</v>
          </cell>
        </row>
        <row r="2377">
          <cell r="A2377" t="str">
            <v>BC-BSMS-TAN</v>
          </cell>
          <cell r="B2377" t="str">
            <v>BIPOD SHOOTING MAT / TAN</v>
          </cell>
          <cell r="C2377">
            <v>29.99</v>
          </cell>
          <cell r="E2377">
            <v>17.95</v>
          </cell>
          <cell r="G2377">
            <v>0</v>
          </cell>
          <cell r="H2377">
            <v>888151046821</v>
          </cell>
          <cell r="I2377">
            <v>6</v>
          </cell>
          <cell r="J2377" t="str">
            <v>N/A</v>
          </cell>
        </row>
        <row r="2378">
          <cell r="A2378" t="str">
            <v>GUN CASES &amp; LOCKS     *2024 NEW ITEMS*</v>
          </cell>
        </row>
        <row r="2379">
          <cell r="A2379" t="str">
            <v>BC-TRGLCK</v>
          </cell>
          <cell r="B2379" t="str">
            <v>TRIGGER LOCK</v>
          </cell>
          <cell r="C2379">
            <v>9.99</v>
          </cell>
          <cell r="E2379">
            <v>4.95</v>
          </cell>
          <cell r="G2379">
            <v>0</v>
          </cell>
          <cell r="H2379">
            <v>888151059678</v>
          </cell>
          <cell r="I2379">
            <v>24</v>
          </cell>
          <cell r="J2379">
            <v>6</v>
          </cell>
        </row>
        <row r="2380">
          <cell r="A2380" t="str">
            <v>BC-RBG36</v>
          </cell>
          <cell r="B2380" t="str">
            <v>SINGLE GUN CASE W/ BACKPACK STRAPS - 36"</v>
          </cell>
          <cell r="C2380">
            <v>89.99</v>
          </cell>
          <cell r="E2380">
            <v>49.95</v>
          </cell>
          <cell r="G2380">
            <v>0</v>
          </cell>
          <cell r="H2380">
            <v>888151031469</v>
          </cell>
          <cell r="I2380">
            <v>5</v>
          </cell>
          <cell r="J2380" t="str">
            <v>N/A</v>
          </cell>
        </row>
        <row r="2381">
          <cell r="A2381" t="str">
            <v>BC-DLXRB</v>
          </cell>
          <cell r="B2381" t="str">
            <v>DELUXE RANGE BAG</v>
          </cell>
          <cell r="C2381">
            <v>49.99</v>
          </cell>
          <cell r="E2381">
            <v>24.95</v>
          </cell>
          <cell r="G2381">
            <v>0</v>
          </cell>
          <cell r="H2381">
            <v>888151030103</v>
          </cell>
          <cell r="I2381">
            <v>24</v>
          </cell>
          <cell r="J2381" t="str">
            <v>N/A</v>
          </cell>
        </row>
        <row r="2382">
          <cell r="A2382" t="str">
            <v>BC-06955</v>
          </cell>
          <cell r="B2382" t="str">
            <v>SILICONE GUN SLEEVE LONG GUN - GREY (4.0 X 53.0)</v>
          </cell>
          <cell r="C2382">
            <v>11.99</v>
          </cell>
          <cell r="E2382">
            <v>5.95</v>
          </cell>
          <cell r="G2382">
            <v>0</v>
          </cell>
          <cell r="H2382" t="str">
            <v>029057069556</v>
          </cell>
          <cell r="I2382">
            <v>12</v>
          </cell>
          <cell r="J2382" t="str">
            <v>N/A</v>
          </cell>
        </row>
        <row r="2383">
          <cell r="A2383" t="str">
            <v>BC-06950</v>
          </cell>
          <cell r="B2383" t="str">
            <v>SILICONE GUN SLEEVE HANDGUN - GREY (3.8 X 15.0)</v>
          </cell>
          <cell r="C2383">
            <v>7.99</v>
          </cell>
          <cell r="E2383">
            <v>3.95</v>
          </cell>
          <cell r="G2383">
            <v>0</v>
          </cell>
          <cell r="H2383" t="str">
            <v>029057069501</v>
          </cell>
          <cell r="I2383">
            <v>12</v>
          </cell>
          <cell r="J2383" t="str">
            <v>N/A</v>
          </cell>
        </row>
        <row r="2384">
          <cell r="A2384" t="str">
            <v>HANDGUN HOLSTERS</v>
          </cell>
        </row>
        <row r="2385">
          <cell r="A2385" t="str">
            <v>BC-EH01</v>
          </cell>
          <cell r="B2385" t="str">
            <v>EPOXY HONEYCOMB HOLSTER SIZE 1</v>
          </cell>
          <cell r="C2385">
            <v>12.99</v>
          </cell>
          <cell r="E2385">
            <v>7.45</v>
          </cell>
          <cell r="G2385">
            <v>0</v>
          </cell>
          <cell r="H2385">
            <v>888151025758</v>
          </cell>
          <cell r="I2385">
            <v>48</v>
          </cell>
          <cell r="J2385" t="str">
            <v>N/A</v>
          </cell>
        </row>
        <row r="2386">
          <cell r="A2386" t="str">
            <v>BC-EH04</v>
          </cell>
          <cell r="B2386" t="str">
            <v>EPOXY HONEYCOMB HOLSTER SIZE 4</v>
          </cell>
          <cell r="C2386">
            <v>12.99</v>
          </cell>
          <cell r="E2386">
            <v>7.45</v>
          </cell>
          <cell r="G2386">
            <v>0</v>
          </cell>
          <cell r="H2386">
            <v>888151025765</v>
          </cell>
          <cell r="I2386">
            <v>48</v>
          </cell>
          <cell r="J2386" t="str">
            <v>N/A</v>
          </cell>
        </row>
        <row r="2387">
          <cell r="A2387" t="str">
            <v>BC-EH05</v>
          </cell>
          <cell r="B2387" t="str">
            <v>EPOXY HONEYCOMB HOLSTER SIZE 5</v>
          </cell>
          <cell r="C2387">
            <v>12.99</v>
          </cell>
          <cell r="E2387">
            <v>7.45</v>
          </cell>
          <cell r="G2387">
            <v>0</v>
          </cell>
          <cell r="H2387">
            <v>888151025772</v>
          </cell>
          <cell r="I2387">
            <v>48</v>
          </cell>
          <cell r="J2387" t="str">
            <v>N/A</v>
          </cell>
        </row>
        <row r="2388">
          <cell r="A2388" t="str">
            <v>BC-EH10</v>
          </cell>
          <cell r="B2388" t="str">
            <v>EPOXY HONEYCOMB HOLSTER SIZE 10</v>
          </cell>
          <cell r="C2388">
            <v>12.99</v>
          </cell>
          <cell r="E2388">
            <v>7.45</v>
          </cell>
          <cell r="G2388">
            <v>0</v>
          </cell>
          <cell r="H2388">
            <v>888151025789</v>
          </cell>
          <cell r="I2388">
            <v>48</v>
          </cell>
          <cell r="J2388" t="str">
            <v>N/A</v>
          </cell>
        </row>
        <row r="2389">
          <cell r="A2389" t="str">
            <v>BC-EH11</v>
          </cell>
          <cell r="B2389" t="str">
            <v>EPOXY HONEYCOMB HOLSTER SIZE 11</v>
          </cell>
          <cell r="C2389">
            <v>12.99</v>
          </cell>
          <cell r="E2389">
            <v>7.45</v>
          </cell>
          <cell r="G2389">
            <v>0</v>
          </cell>
          <cell r="H2389">
            <v>888151025796</v>
          </cell>
          <cell r="I2389">
            <v>48</v>
          </cell>
          <cell r="J2389" t="str">
            <v>N/A</v>
          </cell>
        </row>
        <row r="2390">
          <cell r="A2390" t="str">
            <v>BC-EH12</v>
          </cell>
          <cell r="B2390" t="str">
            <v>EPOXY HONEYCOMB HOLSTER SIZE 12</v>
          </cell>
          <cell r="C2390">
            <v>12.99</v>
          </cell>
          <cell r="E2390">
            <v>7.45</v>
          </cell>
          <cell r="G2390">
            <v>0</v>
          </cell>
          <cell r="H2390">
            <v>888151025802</v>
          </cell>
          <cell r="I2390">
            <v>48</v>
          </cell>
          <cell r="J2390" t="str">
            <v>N/A</v>
          </cell>
        </row>
        <row r="2391">
          <cell r="A2391" t="str">
            <v>BC-NH00</v>
          </cell>
          <cell r="B2391" t="str">
            <v>NYLON HOLSTER SIZE 0</v>
          </cell>
          <cell r="C2391">
            <v>9.99</v>
          </cell>
          <cell r="E2391">
            <v>5.75</v>
          </cell>
          <cell r="G2391">
            <v>0</v>
          </cell>
          <cell r="H2391">
            <v>888151027684</v>
          </cell>
          <cell r="I2391">
            <v>48</v>
          </cell>
          <cell r="J2391" t="str">
            <v>N/A</v>
          </cell>
        </row>
        <row r="2392">
          <cell r="A2392" t="str">
            <v>BC-NH01</v>
          </cell>
          <cell r="B2392" t="str">
            <v>NYLON HOLSTER SIZE 1</v>
          </cell>
          <cell r="C2392">
            <v>9.99</v>
          </cell>
          <cell r="E2392">
            <v>5.75</v>
          </cell>
          <cell r="G2392">
            <v>0</v>
          </cell>
          <cell r="H2392">
            <v>888151025703</v>
          </cell>
          <cell r="I2392">
            <v>48</v>
          </cell>
          <cell r="J2392" t="str">
            <v>N/A</v>
          </cell>
        </row>
        <row r="2393">
          <cell r="A2393" t="str">
            <v>BC-NH02</v>
          </cell>
          <cell r="B2393" t="str">
            <v>NYLON HOLSTER SIZE 2</v>
          </cell>
          <cell r="C2393">
            <v>9.99</v>
          </cell>
          <cell r="E2393">
            <v>5.75</v>
          </cell>
          <cell r="G2393">
            <v>0</v>
          </cell>
          <cell r="H2393">
            <v>888151025710</v>
          </cell>
          <cell r="I2393">
            <v>48</v>
          </cell>
          <cell r="J2393" t="str">
            <v>N/A</v>
          </cell>
        </row>
        <row r="2394">
          <cell r="A2394" t="str">
            <v>BC-NH03</v>
          </cell>
          <cell r="B2394" t="str">
            <v>NYLON HOLSTER SIZE 3</v>
          </cell>
          <cell r="C2394">
            <v>9.99</v>
          </cell>
          <cell r="E2394">
            <v>5.75</v>
          </cell>
          <cell r="G2394">
            <v>0</v>
          </cell>
          <cell r="H2394">
            <v>888151025727</v>
          </cell>
          <cell r="I2394">
            <v>48</v>
          </cell>
          <cell r="J2394" t="str">
            <v>N/A</v>
          </cell>
        </row>
        <row r="2395">
          <cell r="A2395" t="str">
            <v>BC-NH04</v>
          </cell>
          <cell r="B2395" t="str">
            <v>NYLON HOLSTER SIZE 4</v>
          </cell>
          <cell r="C2395">
            <v>9.99</v>
          </cell>
          <cell r="E2395">
            <v>5.75</v>
          </cell>
          <cell r="G2395">
            <v>0</v>
          </cell>
          <cell r="H2395">
            <v>888151027691</v>
          </cell>
          <cell r="I2395">
            <v>48</v>
          </cell>
          <cell r="J2395" t="str">
            <v>N/A</v>
          </cell>
        </row>
        <row r="2396">
          <cell r="A2396" t="str">
            <v>BC-NH05</v>
          </cell>
          <cell r="B2396" t="str">
            <v>NYLON HOLSTER SIZE 5</v>
          </cell>
          <cell r="C2396">
            <v>9.99</v>
          </cell>
          <cell r="E2396">
            <v>5.75</v>
          </cell>
          <cell r="G2396">
            <v>0</v>
          </cell>
          <cell r="H2396">
            <v>888151025734</v>
          </cell>
          <cell r="I2396">
            <v>48</v>
          </cell>
          <cell r="J2396" t="str">
            <v>N/A</v>
          </cell>
        </row>
        <row r="2397">
          <cell r="A2397" t="str">
            <v>BC-NH06</v>
          </cell>
          <cell r="B2397" t="str">
            <v>NYLON HOLSTER SIZE 6</v>
          </cell>
          <cell r="C2397">
            <v>9.99</v>
          </cell>
          <cell r="E2397">
            <v>5.75</v>
          </cell>
          <cell r="G2397">
            <v>0</v>
          </cell>
          <cell r="H2397">
            <v>888151025741</v>
          </cell>
          <cell r="I2397">
            <v>48</v>
          </cell>
          <cell r="J2397" t="str">
            <v>N/A</v>
          </cell>
        </row>
        <row r="2398">
          <cell r="A2398" t="str">
            <v>BC-NH07</v>
          </cell>
          <cell r="B2398" t="str">
            <v>NYLON HOLSTER SIZE 7</v>
          </cell>
          <cell r="C2398">
            <v>9.99</v>
          </cell>
          <cell r="E2398">
            <v>5.75</v>
          </cell>
          <cell r="G2398">
            <v>0</v>
          </cell>
          <cell r="H2398">
            <v>888151027707</v>
          </cell>
          <cell r="I2398">
            <v>48</v>
          </cell>
          <cell r="J2398" t="str">
            <v>N/A</v>
          </cell>
        </row>
        <row r="2399">
          <cell r="A2399" t="str">
            <v>BC-NH08</v>
          </cell>
          <cell r="B2399" t="str">
            <v>NYLON HOLSTER SIZE 8</v>
          </cell>
          <cell r="C2399">
            <v>9.99</v>
          </cell>
          <cell r="E2399">
            <v>5.75</v>
          </cell>
          <cell r="G2399">
            <v>0</v>
          </cell>
          <cell r="H2399">
            <v>888151027714</v>
          </cell>
          <cell r="I2399">
            <v>48</v>
          </cell>
          <cell r="J2399" t="str">
            <v>N/A</v>
          </cell>
        </row>
        <row r="2400">
          <cell r="A2400" t="str">
            <v>BC-NH09</v>
          </cell>
          <cell r="B2400" t="str">
            <v>NYLON HOLSTER SIZE 9</v>
          </cell>
          <cell r="C2400">
            <v>9.99</v>
          </cell>
          <cell r="E2400">
            <v>5.75</v>
          </cell>
          <cell r="G2400">
            <v>0</v>
          </cell>
          <cell r="H2400">
            <v>888151027721</v>
          </cell>
          <cell r="I2400">
            <v>48</v>
          </cell>
          <cell r="J2400" t="str">
            <v>N/A</v>
          </cell>
        </row>
        <row r="2401">
          <cell r="A2401" t="str">
            <v>BC-NH15</v>
          </cell>
          <cell r="B2401" t="str">
            <v>NYLON HOLSTER SIZE 15</v>
          </cell>
          <cell r="C2401">
            <v>9.99</v>
          </cell>
          <cell r="E2401">
            <v>5.75</v>
          </cell>
          <cell r="G2401">
            <v>0</v>
          </cell>
          <cell r="H2401">
            <v>888151027738</v>
          </cell>
          <cell r="I2401">
            <v>48</v>
          </cell>
          <cell r="J2401" t="str">
            <v>N/A</v>
          </cell>
        </row>
        <row r="2402">
          <cell r="A2402" t="str">
            <v>SHOOTING ACCESSORIES &amp; THROWERS</v>
          </cell>
        </row>
        <row r="2403">
          <cell r="A2403" t="str">
            <v>BC-49301</v>
          </cell>
          <cell r="B2403" t="str">
            <v>WINGONE® ULTIMATE HANDHELD CLAY TARGET THROWER – RIGHT HAND</v>
          </cell>
          <cell r="C2403">
            <v>29.99</v>
          </cell>
          <cell r="E2403">
            <v>12.83</v>
          </cell>
          <cell r="G2403">
            <v>0</v>
          </cell>
          <cell r="H2403" t="str">
            <v>029057493016</v>
          </cell>
          <cell r="I2403">
            <v>4</v>
          </cell>
          <cell r="J2403" t="str">
            <v>N/A</v>
          </cell>
        </row>
        <row r="2404">
          <cell r="A2404" t="str">
            <v>BC-49313</v>
          </cell>
          <cell r="B2404" t="str">
            <v>WINGONE® ULTIMATE HANDHELD CLAY TARGET THROWER – LEFT HAND</v>
          </cell>
          <cell r="C2404">
            <v>29.99</v>
          </cell>
          <cell r="E2404">
            <v>12.83</v>
          </cell>
          <cell r="G2404">
            <v>0</v>
          </cell>
          <cell r="H2404">
            <v>29057493139</v>
          </cell>
          <cell r="I2404">
            <v>4</v>
          </cell>
          <cell r="J2404" t="str">
            <v>N/A</v>
          </cell>
        </row>
        <row r="2405">
          <cell r="A2405" t="str">
            <v>BC-49302</v>
          </cell>
          <cell r="B2405" t="str">
            <v>WINGONE® DOUBLE-CLAY ULTIMATE HANDHELD THROWER</v>
          </cell>
          <cell r="C2405">
            <v>29.99</v>
          </cell>
          <cell r="E2405">
            <v>12.83</v>
          </cell>
          <cell r="G2405">
            <v>0</v>
          </cell>
          <cell r="H2405" t="str">
            <v>029057493023</v>
          </cell>
          <cell r="I2405">
            <v>4</v>
          </cell>
          <cell r="J2405" t="str">
            <v>N/A</v>
          </cell>
        </row>
        <row r="2406">
          <cell r="A2406" t="str">
            <v>BC-49321</v>
          </cell>
          <cell r="B2406" t="str">
            <v>WAGONE® BALL THROWER</v>
          </cell>
          <cell r="C2406">
            <v>29.99</v>
          </cell>
          <cell r="E2406">
            <v>12.83</v>
          </cell>
          <cell r="G2406">
            <v>0</v>
          </cell>
          <cell r="H2406">
            <v>29057493214</v>
          </cell>
          <cell r="I2406">
            <v>4</v>
          </cell>
          <cell r="J2406" t="str">
            <v>N/A</v>
          </cell>
        </row>
        <row r="2407">
          <cell r="A2407" t="str">
            <v>BC-41024</v>
          </cell>
          <cell r="B2407" t="str">
            <v>T &amp; S™ TS-A400L - A400 BUTTON XPLOR, XCEL SHELL CATCHER</v>
          </cell>
          <cell r="C2407">
            <v>31.99</v>
          </cell>
          <cell r="E2407">
            <v>13.54</v>
          </cell>
          <cell r="G2407">
            <v>0</v>
          </cell>
          <cell r="H2407" t="str">
            <v>029057410242</v>
          </cell>
          <cell r="I2407">
            <v>6</v>
          </cell>
          <cell r="J2407" t="str">
            <v>N/A</v>
          </cell>
        </row>
        <row r="2408">
          <cell r="A2408" t="str">
            <v>BC-41025</v>
          </cell>
          <cell r="B2408" t="str">
            <v>T &amp; S™ TS-A400MT - A400 LEVER XCEL, BER. SHELL CATCHER</v>
          </cell>
          <cell r="C2408">
            <v>31.99</v>
          </cell>
          <cell r="E2408">
            <v>13.54</v>
          </cell>
          <cell r="G2408">
            <v>0</v>
          </cell>
          <cell r="H2408" t="str">
            <v>029057410259</v>
          </cell>
          <cell r="I2408">
            <v>6</v>
          </cell>
          <cell r="J2408" t="str">
            <v>N/A</v>
          </cell>
        </row>
        <row r="2409">
          <cell r="A2409" t="str">
            <v>BC-41013</v>
          </cell>
          <cell r="B2409" t="str">
            <v>SAVE-IT™ 12 GAUGE LEFT HAND SHELL CATCHER</v>
          </cell>
          <cell r="C2409">
            <v>20.99</v>
          </cell>
          <cell r="E2409">
            <v>8.98</v>
          </cell>
          <cell r="G2409">
            <v>0</v>
          </cell>
          <cell r="H2409" t="str">
            <v>029057410136</v>
          </cell>
          <cell r="I2409">
            <v>6</v>
          </cell>
          <cell r="J2409" t="str">
            <v>N/A</v>
          </cell>
        </row>
        <row r="2410">
          <cell r="A2410" t="str">
            <v>REACTIVE TARGETS</v>
          </cell>
        </row>
        <row r="2411">
          <cell r="A2411" t="str">
            <v>BIG BURST™ REACTIVE TARGETS</v>
          </cell>
        </row>
        <row r="2412">
          <cell r="A2412" t="str">
            <v>BC-36348</v>
          </cell>
          <cell r="B2412" t="str">
            <v>BIG BURST™ 3" - 48 BULL'S-EYE TARGETS - 3 SHEETS</v>
          </cell>
          <cell r="C2412">
            <v>7.99</v>
          </cell>
          <cell r="E2412">
            <v>3.95</v>
          </cell>
          <cell r="G2412">
            <v>0</v>
          </cell>
          <cell r="H2412" t="str">
            <v>029057363487</v>
          </cell>
          <cell r="I2412">
            <v>12</v>
          </cell>
          <cell r="J2412" t="str">
            <v>N/A</v>
          </cell>
        </row>
        <row r="2413">
          <cell r="A2413" t="str">
            <v>BC-36123</v>
          </cell>
          <cell r="B2413" t="str">
            <v>BIG BURST™ 12" BULL'S-EYE TARGETS - 3 SHEETS</v>
          </cell>
          <cell r="C2413">
            <v>7.99</v>
          </cell>
          <cell r="E2413">
            <v>4.3499999999999996</v>
          </cell>
          <cell r="G2413">
            <v>0</v>
          </cell>
          <cell r="H2413" t="str">
            <v>029057361230</v>
          </cell>
          <cell r="I2413">
            <v>12</v>
          </cell>
          <cell r="J2413" t="str">
            <v>N/A</v>
          </cell>
        </row>
        <row r="2414">
          <cell r="A2414" t="str">
            <v>BC-36213</v>
          </cell>
          <cell r="B2414" t="str">
            <v>BIG BURST™ 12" SIGHT-IN TARGETS - 3 SHEETS</v>
          </cell>
          <cell r="C2414">
            <v>6.99</v>
          </cell>
          <cell r="E2414">
            <v>3.45</v>
          </cell>
          <cell r="G2414">
            <v>0</v>
          </cell>
          <cell r="H2414" t="str">
            <v>029057362138</v>
          </cell>
          <cell r="I2414">
            <v>12</v>
          </cell>
          <cell r="J2414" t="str">
            <v>N/A</v>
          </cell>
        </row>
        <row r="2415">
          <cell r="A2415" t="str">
            <v>BC-36612</v>
          </cell>
          <cell r="B2415" t="str">
            <v>BIG BURST™ 6" - 12 BULL'S-EYE TARGETS - 3 SHEETS</v>
          </cell>
          <cell r="C2415">
            <v>6.99</v>
          </cell>
          <cell r="E2415">
            <v>3.6</v>
          </cell>
          <cell r="G2415">
            <v>0</v>
          </cell>
          <cell r="H2415" t="str">
            <v>029057366129</v>
          </cell>
          <cell r="I2415">
            <v>12</v>
          </cell>
          <cell r="J2415" t="str">
            <v>N/A</v>
          </cell>
        </row>
        <row r="2416">
          <cell r="A2416" t="str">
            <v>BC-36818</v>
          </cell>
          <cell r="B2416" t="str">
            <v>BIG BURST™ 8" &amp; 4" - 5 BULL'S-EYE TARGETS - 3 SHEETS</v>
          </cell>
          <cell r="C2416">
            <v>5.99</v>
          </cell>
          <cell r="E2416">
            <v>2.95</v>
          </cell>
          <cell r="G2416">
            <v>0</v>
          </cell>
          <cell r="H2416" t="str">
            <v>029057368185</v>
          </cell>
          <cell r="I2416">
            <v>12</v>
          </cell>
          <cell r="J2416" t="str">
            <v>N/A</v>
          </cell>
        </row>
        <row r="2417">
          <cell r="A2417" t="str">
            <v>DIRTY BIRD® REACTIVE TARGETS</v>
          </cell>
        </row>
        <row r="2418">
          <cell r="A2418" t="str">
            <v>BC-35181</v>
          </cell>
          <cell r="B2418" t="str">
            <v>DIRTY BIRD® 17.25˝ BULL'S-EYE TARGET - 100 SHEETS</v>
          </cell>
          <cell r="C2418">
            <v>224.99</v>
          </cell>
          <cell r="E2418">
            <v>108.95</v>
          </cell>
          <cell r="G2418">
            <v>0</v>
          </cell>
          <cell r="H2418">
            <v>29057351811</v>
          </cell>
          <cell r="I2418">
            <v>3</v>
          </cell>
          <cell r="J2418" t="str">
            <v>N/A</v>
          </cell>
        </row>
        <row r="2419">
          <cell r="A2419" t="str">
            <v>BC-35185</v>
          </cell>
          <cell r="B2419" t="str">
            <v>DIRTY BIRD® 17.25" BULL'S-EYE TARGET - 5 SHEETS</v>
          </cell>
          <cell r="C2419">
            <v>12.99</v>
          </cell>
          <cell r="E2419">
            <v>5.42</v>
          </cell>
          <cell r="G2419">
            <v>0</v>
          </cell>
          <cell r="H2419" t="str">
            <v>029057351859</v>
          </cell>
          <cell r="I2419">
            <v>6</v>
          </cell>
          <cell r="J2419" t="str">
            <v>N/A</v>
          </cell>
        </row>
        <row r="2420">
          <cell r="A2420" t="str">
            <v>BC-35703</v>
          </cell>
          <cell r="B2420" t="str">
            <v>DIRTY BIRD® 12" X 18" MULTIPLE BULL'S-EYE TARGET - 100 SHEETS</v>
          </cell>
          <cell r="C2420">
            <v>134.99</v>
          </cell>
          <cell r="E2420">
            <v>66.209999999999994</v>
          </cell>
          <cell r="G2420">
            <v>0</v>
          </cell>
          <cell r="H2420" t="str">
            <v>029057357035</v>
          </cell>
          <cell r="I2420">
            <v>4</v>
          </cell>
          <cell r="J2420" t="str">
            <v>N/A</v>
          </cell>
        </row>
        <row r="2421">
          <cell r="A2421" t="str">
            <v>BC-35705</v>
          </cell>
          <cell r="B2421" t="str">
            <v>DIRTY BIRD® 12" X 18" MULTIPLE BULL'S-EYE TARGET - 8 SHEETS</v>
          </cell>
          <cell r="C2421">
            <v>12.99</v>
          </cell>
          <cell r="E2421">
            <v>5.42</v>
          </cell>
          <cell r="G2421">
            <v>0</v>
          </cell>
          <cell r="H2421" t="str">
            <v>029057357059</v>
          </cell>
          <cell r="I2421">
            <v>6</v>
          </cell>
          <cell r="J2421" t="str">
            <v>N/A</v>
          </cell>
        </row>
        <row r="2422">
          <cell r="A2422" t="str">
            <v>BC-35870</v>
          </cell>
          <cell r="B2422" t="str">
            <v>DIRTY BIRD® 12" MULTI-COLOR BULL'S-EYE TARGETS - 100 SHEETS</v>
          </cell>
          <cell r="C2422">
            <v>106.99</v>
          </cell>
          <cell r="E2422">
            <v>52.44</v>
          </cell>
          <cell r="G2422">
            <v>0</v>
          </cell>
          <cell r="H2422" t="str">
            <v>029057358704</v>
          </cell>
          <cell r="I2422">
            <v>6</v>
          </cell>
          <cell r="J2422" t="str">
            <v>N/A</v>
          </cell>
        </row>
        <row r="2423">
          <cell r="A2423" t="str">
            <v>BC-35830</v>
          </cell>
          <cell r="B2423" t="str">
            <v>DIRTY BIRD® 12" MULTI-COLOR BULL'S-EYE TARGETS - 10 SHEETS</v>
          </cell>
          <cell r="C2423">
            <v>12.99</v>
          </cell>
          <cell r="E2423">
            <v>6.05</v>
          </cell>
          <cell r="G2423">
            <v>0</v>
          </cell>
          <cell r="H2423" t="str">
            <v>029057358308</v>
          </cell>
          <cell r="I2423">
            <v>6</v>
          </cell>
          <cell r="J2423" t="str">
            <v>N/A</v>
          </cell>
        </row>
        <row r="2424">
          <cell r="A2424" t="str">
            <v>BC-35070</v>
          </cell>
          <cell r="B2424" t="str">
            <v>DIRTY BIRD® 12" BULL'S-EYE TARGET - 100 SHEETS</v>
          </cell>
          <cell r="C2424">
            <v>89.99</v>
          </cell>
          <cell r="E2424">
            <v>43.18</v>
          </cell>
          <cell r="G2424">
            <v>0</v>
          </cell>
          <cell r="H2424" t="str">
            <v>029057350708</v>
          </cell>
          <cell r="I2424">
            <v>6</v>
          </cell>
          <cell r="J2424" t="str">
            <v>N/A</v>
          </cell>
        </row>
        <row r="2425">
          <cell r="A2425" t="str">
            <v>BC-35012</v>
          </cell>
          <cell r="B2425" t="str">
            <v>DIRTY BIRD® 12" BULL'S-EYE TARGET - 12 SHEETS</v>
          </cell>
          <cell r="C2425">
            <v>12.99</v>
          </cell>
          <cell r="E2425">
            <v>6.05</v>
          </cell>
          <cell r="G2425">
            <v>0</v>
          </cell>
          <cell r="H2425" t="str">
            <v>029057350128</v>
          </cell>
          <cell r="I2425">
            <v>6</v>
          </cell>
          <cell r="J2425" t="str">
            <v>N/A</v>
          </cell>
        </row>
        <row r="2426">
          <cell r="A2426" t="str">
            <v>BC-35871</v>
          </cell>
          <cell r="B2426" t="str">
            <v>DIRTY BIRD® 8" BULL'S-EYE TARGET - 200 SHEETS</v>
          </cell>
          <cell r="C2426">
            <v>119.99</v>
          </cell>
          <cell r="E2426">
            <v>59.95</v>
          </cell>
          <cell r="G2426">
            <v>0</v>
          </cell>
          <cell r="H2426" t="str">
            <v>029057358711</v>
          </cell>
          <cell r="I2426">
            <v>6</v>
          </cell>
          <cell r="J2426" t="str">
            <v>N/A</v>
          </cell>
        </row>
        <row r="2427">
          <cell r="A2427" t="str">
            <v>BC-35825</v>
          </cell>
          <cell r="B2427" t="str">
            <v>DIRTY BIRD® 8" BULL'S-EYE TARGET - 25 SHEETS</v>
          </cell>
          <cell r="C2427">
            <v>12.99</v>
          </cell>
          <cell r="E2427">
            <v>5.42</v>
          </cell>
          <cell r="G2427">
            <v>0</v>
          </cell>
          <cell r="H2427" t="str">
            <v>029057358254</v>
          </cell>
          <cell r="I2427">
            <v>6</v>
          </cell>
          <cell r="J2427" t="str">
            <v>N/A</v>
          </cell>
        </row>
        <row r="2428">
          <cell r="A2428" t="str">
            <v>BC-35570</v>
          </cell>
          <cell r="B2428" t="str">
            <v>DIRTY BIRD® 6" BULL'S-EYE TARGET - 100 SHEETS</v>
          </cell>
          <cell r="C2428">
            <v>89.99</v>
          </cell>
          <cell r="E2428">
            <v>44.14</v>
          </cell>
          <cell r="G2428">
            <v>0</v>
          </cell>
          <cell r="H2428" t="str">
            <v>029057355703</v>
          </cell>
          <cell r="I2428">
            <v>6</v>
          </cell>
          <cell r="J2428" t="str">
            <v>N/A</v>
          </cell>
        </row>
        <row r="2429">
          <cell r="A2429" t="str">
            <v>BC-35504</v>
          </cell>
          <cell r="B2429" t="str">
            <v>DIRTY BIRD® 6" BULL'S-EYE TARGET - 12 SHEETS</v>
          </cell>
          <cell r="C2429">
            <v>12.99</v>
          </cell>
          <cell r="E2429">
            <v>6.05</v>
          </cell>
          <cell r="G2429">
            <v>0</v>
          </cell>
          <cell r="H2429" t="str">
            <v>029057355048</v>
          </cell>
          <cell r="I2429">
            <v>6</v>
          </cell>
          <cell r="J2429" t="str">
            <v>N/A</v>
          </cell>
        </row>
        <row r="2430">
          <cell r="A2430" t="str">
            <v>BC-35309</v>
          </cell>
          <cell r="B2430" t="str">
            <v>DIRTY BIRD® 3" BULL'S-EYE TARGET - 12 SHEETS</v>
          </cell>
          <cell r="C2430">
            <v>12.99</v>
          </cell>
          <cell r="E2430">
            <v>6.05</v>
          </cell>
          <cell r="G2430">
            <v>0</v>
          </cell>
          <cell r="H2430" t="str">
            <v>029057353099</v>
          </cell>
          <cell r="I2430">
            <v>6</v>
          </cell>
          <cell r="J2430" t="str">
            <v>N/A</v>
          </cell>
        </row>
        <row r="2431">
          <cell r="A2431" t="str">
            <v>BC-35270</v>
          </cell>
          <cell r="B2431" t="str">
            <v>DIRTY BIRD® 12" SIGHT-IN TARGET - 100 SHEETS</v>
          </cell>
          <cell r="C2431">
            <v>89.99</v>
          </cell>
          <cell r="E2431">
            <v>43.18</v>
          </cell>
          <cell r="G2431">
            <v>0</v>
          </cell>
          <cell r="H2431" t="str">
            <v>029057352702</v>
          </cell>
          <cell r="I2431">
            <v>6</v>
          </cell>
          <cell r="J2431" t="str">
            <v>N/A</v>
          </cell>
        </row>
        <row r="2432">
          <cell r="A2432" t="str">
            <v>BC-35212</v>
          </cell>
          <cell r="B2432" t="str">
            <v>DIRTY BIRD® 12" SIGHT-IN TARGET - 12 SHEETS</v>
          </cell>
          <cell r="C2432">
            <v>12.99</v>
          </cell>
          <cell r="E2432">
            <v>6.2</v>
          </cell>
          <cell r="G2432">
            <v>0</v>
          </cell>
          <cell r="H2432" t="str">
            <v>029057352122</v>
          </cell>
          <cell r="I2432">
            <v>6</v>
          </cell>
          <cell r="J2432" t="str">
            <v>N/A</v>
          </cell>
        </row>
        <row r="2433">
          <cell r="A2433" t="str">
            <v>BC-35925</v>
          </cell>
          <cell r="B2433" t="str">
            <v>DIRTY BIRD® 12" YELLOW BULL'S-EYE TARGET - 25 SHEETS</v>
          </cell>
          <cell r="C2433">
            <v>33.99</v>
          </cell>
          <cell r="E2433">
            <v>16.45</v>
          </cell>
          <cell r="G2433">
            <v>0</v>
          </cell>
          <cell r="H2433" t="str">
            <v>029057359251</v>
          </cell>
          <cell r="I2433">
            <v>10</v>
          </cell>
          <cell r="J2433" t="str">
            <v>N/A</v>
          </cell>
        </row>
        <row r="2434">
          <cell r="A2434" t="str">
            <v>BC-35912</v>
          </cell>
          <cell r="B2434" t="str">
            <v>DIRTY BIRD® 12" YELLOW BULL'S-EYE TARGET - 4 SHEETS</v>
          </cell>
          <cell r="C2434">
            <v>5.99</v>
          </cell>
          <cell r="E2434">
            <v>2.5</v>
          </cell>
          <cell r="G2434">
            <v>0</v>
          </cell>
          <cell r="H2434" t="str">
            <v>029057359121</v>
          </cell>
          <cell r="I2434">
            <v>12</v>
          </cell>
          <cell r="J2434" t="str">
            <v>N/A</v>
          </cell>
        </row>
        <row r="2435">
          <cell r="A2435" t="str">
            <v>BC-35950</v>
          </cell>
          <cell r="B2435" t="str">
            <v>DIRTY BIRD® 8" YELLOW BULL'S-EYE TARGET - 50 SHEETS</v>
          </cell>
          <cell r="C2435">
            <v>33.99</v>
          </cell>
          <cell r="E2435">
            <v>14.54</v>
          </cell>
          <cell r="G2435">
            <v>0</v>
          </cell>
          <cell r="H2435" t="str">
            <v>029057359503</v>
          </cell>
          <cell r="I2435">
            <v>10</v>
          </cell>
          <cell r="J2435" t="str">
            <v>N/A</v>
          </cell>
        </row>
        <row r="2436">
          <cell r="A2436" t="str">
            <v>BC-35908</v>
          </cell>
          <cell r="B2436" t="str">
            <v>DIRTY BIRD® 8" YELLOW BULL'S-EYE TARGET - 8 SHEETS</v>
          </cell>
          <cell r="C2436">
            <v>5.99</v>
          </cell>
          <cell r="E2436">
            <v>2.3299999999999996</v>
          </cell>
          <cell r="G2436">
            <v>0</v>
          </cell>
          <cell r="H2436" t="str">
            <v>029057359084</v>
          </cell>
          <cell r="I2436">
            <v>12</v>
          </cell>
          <cell r="J2436" t="str">
            <v>N/A</v>
          </cell>
        </row>
        <row r="2437">
          <cell r="A2437" t="str">
            <v>BC-35970</v>
          </cell>
          <cell r="B2437" t="str">
            <v>DIRTY BIRD® 6" YELLOW BULL'S-EYE TARGET - 100 SHEETS</v>
          </cell>
          <cell r="C2437">
            <v>33.99</v>
          </cell>
          <cell r="E2437">
            <v>14.54</v>
          </cell>
          <cell r="G2437">
            <v>0</v>
          </cell>
          <cell r="H2437" t="str">
            <v>029057359701</v>
          </cell>
          <cell r="I2437">
            <v>10</v>
          </cell>
          <cell r="J2437" t="str">
            <v>N/A</v>
          </cell>
        </row>
        <row r="2438">
          <cell r="A2438" t="str">
            <v>BC-35906</v>
          </cell>
          <cell r="B2438" t="str">
            <v>DIRTY BIRD® 6" YELLOW BULL'S-EYE TARGET - 16 SHEETS</v>
          </cell>
          <cell r="C2438">
            <v>5.99</v>
          </cell>
          <cell r="E2438">
            <v>2.3299999999999996</v>
          </cell>
          <cell r="G2438">
            <v>0</v>
          </cell>
          <cell r="H2438" t="str">
            <v>029057359060</v>
          </cell>
          <cell r="I2438">
            <v>12</v>
          </cell>
          <cell r="J2438" t="str">
            <v>N/A</v>
          </cell>
        </row>
        <row r="2439">
          <cell r="A2439" t="str">
            <v>BC-35186</v>
          </cell>
          <cell r="B2439" t="str">
            <v>DIRTY BIRD® 17.75" 100 YARD REACTIVE TARGET - 5 SHEETS</v>
          </cell>
          <cell r="C2439">
            <v>15.99</v>
          </cell>
          <cell r="E2439">
            <v>7.85</v>
          </cell>
          <cell r="G2439">
            <v>0</v>
          </cell>
          <cell r="H2439" t="str">
            <v>0290573581866</v>
          </cell>
          <cell r="I2439">
            <v>6</v>
          </cell>
          <cell r="J2439" t="str">
            <v>N/A</v>
          </cell>
        </row>
        <row r="2440">
          <cell r="A2440" t="str">
            <v>BC-35022</v>
          </cell>
          <cell r="B2440" t="str">
            <v>DIRTY BIRD® 12" 25 YARD SLOW FIRE PISTOL - 12 SHEETS</v>
          </cell>
          <cell r="C2440">
            <v>12.99</v>
          </cell>
          <cell r="E2440">
            <v>6.45</v>
          </cell>
          <cell r="G2440">
            <v>0</v>
          </cell>
          <cell r="H2440" t="str">
            <v>029057350227</v>
          </cell>
          <cell r="I2440">
            <v>6</v>
          </cell>
          <cell r="J2440" t="str">
            <v>N/A</v>
          </cell>
        </row>
        <row r="2441">
          <cell r="A2441" t="str">
            <v>BC-35325</v>
          </cell>
          <cell r="B2441" t="str">
            <v>DIRTY BIRD® 12" TARGET COMBO - 12 SHEETS / 6 - 12" SIGHT-IN &amp; 6 - 3" BULL'S-EYE TARGETS</v>
          </cell>
          <cell r="C2441">
            <v>12.99</v>
          </cell>
          <cell r="E2441">
            <v>6.05</v>
          </cell>
          <cell r="G2441">
            <v>0</v>
          </cell>
          <cell r="H2441" t="str">
            <v>029057353259</v>
          </cell>
          <cell r="I2441">
            <v>6</v>
          </cell>
          <cell r="J2441" t="str">
            <v>N/A</v>
          </cell>
        </row>
        <row r="2442">
          <cell r="A2442" t="str">
            <v>BC-35187</v>
          </cell>
          <cell r="B2442" t="str">
            <v>DIRTY BIRD® 17.25˝ 3-GUN NATION TARGET - 5 SHEETS</v>
          </cell>
          <cell r="C2442">
            <v>12.99</v>
          </cell>
          <cell r="E2442">
            <v>5.42</v>
          </cell>
          <cell r="G2442">
            <v>0</v>
          </cell>
          <cell r="H2442" t="str">
            <v>029057351873</v>
          </cell>
          <cell r="I2442">
            <v>6</v>
          </cell>
          <cell r="J2442" t="str">
            <v>N/A</v>
          </cell>
        </row>
        <row r="2443">
          <cell r="A2443" t="str">
            <v>BC-35820</v>
          </cell>
          <cell r="B2443" t="str">
            <v>DIRTY BIRD® 8" MULTI-COLOR BULL'S-EYE TARGET - 20 SHEETS</v>
          </cell>
          <cell r="C2443">
            <v>12.99</v>
          </cell>
          <cell r="E2443">
            <v>5.42</v>
          </cell>
          <cell r="G2443">
            <v>0</v>
          </cell>
          <cell r="H2443" t="str">
            <v>029057358209</v>
          </cell>
          <cell r="I2443">
            <v>6</v>
          </cell>
          <cell r="J2443" t="str">
            <v>N/A</v>
          </cell>
        </row>
        <row r="2444">
          <cell r="A2444" t="str">
            <v>BC-35828</v>
          </cell>
          <cell r="B2444" t="str">
            <v>DIRTY BIRD® 2" &amp; 3" MULTI-COLOR BULL'S-EYE TARGETS (80 - 2" &amp; 100 - 3") - 20 SHEETS</v>
          </cell>
          <cell r="C2444">
            <v>12.99</v>
          </cell>
          <cell r="E2444">
            <v>5.42</v>
          </cell>
          <cell r="G2444">
            <v>0</v>
          </cell>
          <cell r="H2444" t="str">
            <v>029057358285</v>
          </cell>
          <cell r="I2444">
            <v>6</v>
          </cell>
          <cell r="J2444" t="str">
            <v>N/A</v>
          </cell>
        </row>
        <row r="2445">
          <cell r="A2445" t="str">
            <v>BC-35815</v>
          </cell>
          <cell r="B2445" t="str">
            <v>DIRTY BIRD® 8" 50 YARD SMALL BORE - 25 SHEETS</v>
          </cell>
          <cell r="C2445">
            <v>12.99</v>
          </cell>
          <cell r="E2445">
            <v>5.42</v>
          </cell>
          <cell r="G2445">
            <v>0</v>
          </cell>
          <cell r="H2445" t="str">
            <v>029057358155</v>
          </cell>
          <cell r="I2445">
            <v>6</v>
          </cell>
          <cell r="J2445" t="str">
            <v>N/A</v>
          </cell>
        </row>
        <row r="2446">
          <cell r="A2446" t="str">
            <v>SHOOT•N•C® REACTIVE TARGETS</v>
          </cell>
        </row>
        <row r="2447">
          <cell r="A2447" t="str">
            <v>BC-34080</v>
          </cell>
          <cell r="B2447" t="str">
            <v>SHOOT•N•C® 12" BULL'S-EYE TARGET - 500 SHEET PACK</v>
          </cell>
          <cell r="C2447">
            <v>759.99</v>
          </cell>
          <cell r="E2447">
            <v>365.51</v>
          </cell>
          <cell r="G2447">
            <v>0</v>
          </cell>
          <cell r="H2447" t="str">
            <v>029057340808</v>
          </cell>
          <cell r="I2447">
            <v>1</v>
          </cell>
          <cell r="J2447" t="str">
            <v>N/A</v>
          </cell>
        </row>
        <row r="2448">
          <cell r="A2448" t="str">
            <v>BC-34070</v>
          </cell>
          <cell r="B2448" t="str">
            <v>SHOOT•N•C® 12" BULL'S-EYE TARGET - 100 SHEET PACK</v>
          </cell>
          <cell r="C2448">
            <v>189.99</v>
          </cell>
          <cell r="E2448">
            <v>93.41</v>
          </cell>
          <cell r="G2448">
            <v>0</v>
          </cell>
          <cell r="H2448" t="str">
            <v>029057340709</v>
          </cell>
          <cell r="I2448">
            <v>4</v>
          </cell>
          <cell r="J2448" t="str">
            <v>N/A</v>
          </cell>
        </row>
        <row r="2449">
          <cell r="A2449" t="str">
            <v>BC-34050</v>
          </cell>
          <cell r="B2449" t="str">
            <v>SHOOT•N•C® 12" BULL'S-EYE TARGET - 50 TARGETS</v>
          </cell>
          <cell r="C2449">
            <v>94.99</v>
          </cell>
          <cell r="E2449">
            <v>45.7</v>
          </cell>
          <cell r="G2449">
            <v>0</v>
          </cell>
          <cell r="H2449" t="str">
            <v>029057340501</v>
          </cell>
          <cell r="I2449">
            <v>12</v>
          </cell>
          <cell r="J2449" t="str">
            <v>N/A</v>
          </cell>
        </row>
        <row r="2450">
          <cell r="A2450" t="str">
            <v>BC-34022</v>
          </cell>
          <cell r="B2450" t="str">
            <v>SHOOT•N•C® 12" BULL'S-EYE TARGET - 12 TARGETS</v>
          </cell>
          <cell r="C2450">
            <v>27.99</v>
          </cell>
          <cell r="E2450">
            <v>14.25</v>
          </cell>
          <cell r="G2450">
            <v>0</v>
          </cell>
          <cell r="H2450" t="str">
            <v>029057340228</v>
          </cell>
          <cell r="I2450">
            <v>6</v>
          </cell>
          <cell r="J2450" t="str">
            <v>N/A</v>
          </cell>
        </row>
        <row r="2451">
          <cell r="A2451" t="str">
            <v>BC-34012</v>
          </cell>
          <cell r="B2451" t="str">
            <v>SHOOT•N•C® 12" BULL'S-EYE TARGET - 5 TARGETS</v>
          </cell>
          <cell r="C2451">
            <v>12.99</v>
          </cell>
          <cell r="E2451">
            <v>6.05</v>
          </cell>
          <cell r="G2451">
            <v>0</v>
          </cell>
          <cell r="H2451" t="str">
            <v>029057340129</v>
          </cell>
          <cell r="I2451">
            <v>6</v>
          </cell>
          <cell r="J2451" t="str">
            <v>N/A</v>
          </cell>
        </row>
        <row r="2452">
          <cell r="A2452" t="str">
            <v>BC-34027</v>
          </cell>
          <cell r="B2452" t="str">
            <v>SHOOT•N•C® 12" BULL'S-EYE TARGET - PINK - 5 TARGETS</v>
          </cell>
          <cell r="C2452">
            <v>12.99</v>
          </cell>
          <cell r="E2452">
            <v>6.05</v>
          </cell>
          <cell r="G2452">
            <v>0</v>
          </cell>
          <cell r="H2452" t="str">
            <v>029057340273</v>
          </cell>
          <cell r="I2452">
            <v>6</v>
          </cell>
          <cell r="J2452" t="str">
            <v>N/A</v>
          </cell>
        </row>
        <row r="2453">
          <cell r="A2453" t="str">
            <v>BC-34170</v>
          </cell>
          <cell r="B2453" t="str">
            <v>SHOOT•N•C® 17.25" BULL'S-EYE TARGET - 100 SHEET PACK</v>
          </cell>
          <cell r="C2453">
            <v>379.99</v>
          </cell>
          <cell r="E2453">
            <v>182.76</v>
          </cell>
          <cell r="G2453">
            <v>0</v>
          </cell>
          <cell r="H2453" t="str">
            <v>029057341706</v>
          </cell>
          <cell r="I2453">
            <v>3</v>
          </cell>
          <cell r="J2453" t="str">
            <v>N/A</v>
          </cell>
        </row>
        <row r="2454">
          <cell r="A2454" t="str">
            <v>BC-34186</v>
          </cell>
          <cell r="B2454" t="str">
            <v>SHOOT•N•C® 17.25" BULL'S-EYE TARGET - 12 TARGETS</v>
          </cell>
          <cell r="C2454">
            <v>50.99</v>
          </cell>
          <cell r="E2454">
            <v>24.91</v>
          </cell>
          <cell r="G2454">
            <v>0</v>
          </cell>
          <cell r="H2454" t="str">
            <v>029057341867</v>
          </cell>
          <cell r="I2454">
            <v>6</v>
          </cell>
          <cell r="J2454" t="str">
            <v>N/A</v>
          </cell>
        </row>
        <row r="2455">
          <cell r="A2455" t="str">
            <v>BC-34185</v>
          </cell>
          <cell r="B2455" t="str">
            <v>SHOOT•N•C® 17.25" BULL'S-EYE TARGET - 5 TARGETS</v>
          </cell>
          <cell r="C2455">
            <v>24.99</v>
          </cell>
          <cell r="E2455">
            <v>10.83</v>
          </cell>
          <cell r="G2455">
            <v>0</v>
          </cell>
          <cell r="H2455" t="str">
            <v>029057341850</v>
          </cell>
          <cell r="I2455">
            <v>6</v>
          </cell>
          <cell r="J2455" t="str">
            <v>N/A</v>
          </cell>
        </row>
        <row r="2456">
          <cell r="A2456" t="str">
            <v>BC-34195</v>
          </cell>
          <cell r="B2456" t="str">
            <v>SHOOT•N•C® 17.25" OPEN-SIGHT TARGET - 5 TARGETS</v>
          </cell>
          <cell r="C2456">
            <v>24.99</v>
          </cell>
          <cell r="E2456">
            <v>10.83</v>
          </cell>
          <cell r="G2456">
            <v>0</v>
          </cell>
          <cell r="H2456" t="str">
            <v>029057341959</v>
          </cell>
          <cell r="I2456">
            <v>6</v>
          </cell>
          <cell r="J2456" t="str">
            <v>N/A</v>
          </cell>
        </row>
        <row r="2457">
          <cell r="A2457" t="str">
            <v>BC-34175</v>
          </cell>
          <cell r="B2457" t="str">
            <v>SHOOT•N•C® 17.25" SIGHT-IN TARGET - 5 TARGETS</v>
          </cell>
          <cell r="C2457">
            <v>24.99</v>
          </cell>
          <cell r="E2457">
            <v>10.83</v>
          </cell>
          <cell r="G2457">
            <v>0</v>
          </cell>
          <cell r="H2457" t="str">
            <v>029057341751</v>
          </cell>
          <cell r="I2457">
            <v>6</v>
          </cell>
          <cell r="J2457" t="str">
            <v>N/A</v>
          </cell>
        </row>
        <row r="2458">
          <cell r="A2458" t="str">
            <v>BC-34653</v>
          </cell>
          <cell r="B2458" t="str">
            <v>SHOOT•N•C® 12" X 18" HANDGUN TRAINER TARGET - 100 SHEET PACK</v>
          </cell>
          <cell r="C2458">
            <v>226.99</v>
          </cell>
          <cell r="E2458">
            <v>116.25</v>
          </cell>
          <cell r="G2458">
            <v>0</v>
          </cell>
          <cell r="H2458" t="str">
            <v>029057346534</v>
          </cell>
          <cell r="I2458">
            <v>4</v>
          </cell>
          <cell r="J2458" t="str">
            <v>N/A</v>
          </cell>
        </row>
        <row r="2459">
          <cell r="A2459" t="str">
            <v>BC-34657</v>
          </cell>
          <cell r="B2459" t="str">
            <v>SHOOT•N•C® 12" X 18" HANDGUN TRAINER TARGET - 40 TARGETS</v>
          </cell>
          <cell r="C2459">
            <v>94.99</v>
          </cell>
          <cell r="E2459">
            <v>46.71</v>
          </cell>
          <cell r="G2459">
            <v>0</v>
          </cell>
          <cell r="H2459" t="str">
            <v>029057346572</v>
          </cell>
          <cell r="I2459">
            <v>12</v>
          </cell>
          <cell r="J2459" t="str">
            <v>N/A</v>
          </cell>
        </row>
        <row r="2460">
          <cell r="A2460" t="str">
            <v>BC-34655</v>
          </cell>
          <cell r="B2460" t="str">
            <v>SHOOT•N•C® 12" X 18" HANDGUN TRAINER TARGET - 5 TARGETS</v>
          </cell>
          <cell r="C2460">
            <v>14.99</v>
          </cell>
          <cell r="E2460">
            <v>6.46</v>
          </cell>
          <cell r="G2460">
            <v>0</v>
          </cell>
          <cell r="H2460" t="str">
            <v>029057346558</v>
          </cell>
          <cell r="I2460">
            <v>6</v>
          </cell>
          <cell r="J2460" t="str">
            <v>N/A</v>
          </cell>
        </row>
        <row r="2461">
          <cell r="A2461" t="str">
            <v>BC-34202</v>
          </cell>
          <cell r="B2461" t="str">
            <v>SHOOT•N•C® 12" SIGHT-IN TARGET KIT - 4 TARGETS (4 - 12")</v>
          </cell>
          <cell r="C2461">
            <v>15.99</v>
          </cell>
          <cell r="E2461">
            <v>7.95</v>
          </cell>
          <cell r="G2461">
            <v>0</v>
          </cell>
          <cell r="H2461" t="str">
            <v>029057342024</v>
          </cell>
          <cell r="I2461">
            <v>6</v>
          </cell>
          <cell r="J2461" t="str">
            <v>N/A</v>
          </cell>
        </row>
        <row r="2462">
          <cell r="A2462" t="str">
            <v>BC-34211</v>
          </cell>
          <cell r="B2462" t="str">
            <v>SHOOT•N•C® 12" SIGHT-IN TARGET - 100 SHEET PACK</v>
          </cell>
          <cell r="C2462">
            <v>189.99</v>
          </cell>
          <cell r="E2462">
            <v>91.38</v>
          </cell>
          <cell r="G2462">
            <v>0</v>
          </cell>
          <cell r="H2462" t="str">
            <v>029057342116</v>
          </cell>
          <cell r="I2462">
            <v>4</v>
          </cell>
          <cell r="J2462" t="str">
            <v>N/A</v>
          </cell>
        </row>
        <row r="2463">
          <cell r="A2463" t="str">
            <v>BC-34214</v>
          </cell>
          <cell r="B2463" t="str">
            <v>SHOOT•N•C® 12" SIGHT-IN TARGET - 12 TARGETS</v>
          </cell>
          <cell r="C2463">
            <v>27.99</v>
          </cell>
          <cell r="E2463">
            <v>14.25</v>
          </cell>
          <cell r="G2463">
            <v>0</v>
          </cell>
          <cell r="H2463" t="str">
            <v>029057342147</v>
          </cell>
          <cell r="I2463">
            <v>6</v>
          </cell>
          <cell r="J2463" t="str">
            <v>N/A</v>
          </cell>
        </row>
        <row r="2464">
          <cell r="A2464" t="str">
            <v>BC-34207</v>
          </cell>
          <cell r="B2464" t="str">
            <v>SHOOT•N•C® 12" SIGHT-IN TARGET - 5 TARGETS</v>
          </cell>
          <cell r="C2464">
            <v>12.99</v>
          </cell>
          <cell r="E2464">
            <v>6.05</v>
          </cell>
          <cell r="G2464">
            <v>0</v>
          </cell>
          <cell r="H2464" t="str">
            <v>029057342079</v>
          </cell>
          <cell r="I2464">
            <v>6</v>
          </cell>
          <cell r="J2464" t="str">
            <v>N/A</v>
          </cell>
        </row>
        <row r="2465">
          <cell r="A2465" t="str">
            <v>BC-34219</v>
          </cell>
          <cell r="B2465" t="str">
            <v>SHOOT•N•C® 12" SIGHT-IN TARGET WHITE/BLACK - 5 TARGETS</v>
          </cell>
          <cell r="C2465">
            <v>12.99</v>
          </cell>
          <cell r="E2465">
            <v>6.05</v>
          </cell>
          <cell r="G2465">
            <v>0</v>
          </cell>
          <cell r="H2465" t="str">
            <v>029057342192</v>
          </cell>
          <cell r="I2465">
            <v>6</v>
          </cell>
          <cell r="J2465" t="str">
            <v>N/A</v>
          </cell>
        </row>
        <row r="2466">
          <cell r="A2466" t="str">
            <v>BC-34016</v>
          </cell>
          <cell r="B2466" t="str">
            <v>SHOOT•N•C® 12" CROSSHAIR BULL'S-EYE TARGET - 100 SHEET PACK</v>
          </cell>
          <cell r="C2466">
            <v>189.99</v>
          </cell>
          <cell r="E2466">
            <v>91.38</v>
          </cell>
          <cell r="G2466">
            <v>0</v>
          </cell>
          <cell r="H2466" t="str">
            <v>029057340167</v>
          </cell>
          <cell r="I2466">
            <v>6</v>
          </cell>
          <cell r="J2466" t="str">
            <v>N/A</v>
          </cell>
        </row>
        <row r="2467">
          <cell r="A2467" t="str">
            <v>BC-34015</v>
          </cell>
          <cell r="B2467" t="str">
            <v>SHOOT•N•C® 12" CROSSHAIR BULL'S-EYE TARGET - 5 TARGETS</v>
          </cell>
          <cell r="C2467">
            <v>12.99</v>
          </cell>
          <cell r="E2467">
            <v>6.05</v>
          </cell>
          <cell r="G2467">
            <v>0</v>
          </cell>
          <cell r="H2467" t="str">
            <v>029057340150</v>
          </cell>
          <cell r="I2467">
            <v>6</v>
          </cell>
          <cell r="J2467" t="str">
            <v>N/A</v>
          </cell>
        </row>
        <row r="2468">
          <cell r="A2468" t="str">
            <v>BC-34075</v>
          </cell>
          <cell r="B2468" t="str">
            <v>SHOOT•N•C® 12" HANDGUN TRAINER TARGET - 50 TARGETS</v>
          </cell>
          <cell r="C2468">
            <v>94.99</v>
          </cell>
          <cell r="E2468">
            <v>45.7</v>
          </cell>
          <cell r="G2468">
            <v>0</v>
          </cell>
          <cell r="H2468" t="str">
            <v>029057340754</v>
          </cell>
          <cell r="I2468">
            <v>12</v>
          </cell>
          <cell r="J2468" t="str">
            <v>N/A</v>
          </cell>
        </row>
        <row r="2469">
          <cell r="A2469" t="str">
            <v>BC-34032</v>
          </cell>
          <cell r="B2469" t="str">
            <v>SHOOT•N•C® 12" HANDGUN TRAINER TARGET - 5 TARGETS</v>
          </cell>
          <cell r="C2469">
            <v>12.99</v>
          </cell>
          <cell r="E2469">
            <v>6.05</v>
          </cell>
          <cell r="G2469">
            <v>0</v>
          </cell>
          <cell r="H2469" t="str">
            <v>029057340327</v>
          </cell>
          <cell r="I2469">
            <v>6</v>
          </cell>
          <cell r="J2469" t="str">
            <v>N/A</v>
          </cell>
        </row>
        <row r="2470">
          <cell r="A2470" t="str">
            <v>BC-34850</v>
          </cell>
          <cell r="B2470" t="str">
            <v>SHOOT•N•C® 8" CROSSHAIR BULL'S-EYE TARGET - 50 TARGETS</v>
          </cell>
          <cell r="C2470">
            <v>37.99</v>
          </cell>
          <cell r="E2470">
            <v>18.7</v>
          </cell>
          <cell r="G2470">
            <v>0</v>
          </cell>
          <cell r="H2470" t="str">
            <v>029057348507</v>
          </cell>
          <cell r="I2470">
            <v>3</v>
          </cell>
          <cell r="J2470" t="str">
            <v>N/A</v>
          </cell>
        </row>
        <row r="2471">
          <cell r="A2471" t="str">
            <v>BC-34806</v>
          </cell>
          <cell r="B2471" t="str">
            <v>SHOOT•N•C® 8" CROSSHAIR BULL'S-EYE TARGET - 6 TARGETS</v>
          </cell>
          <cell r="C2471">
            <v>7.99</v>
          </cell>
          <cell r="E2471">
            <v>3.23</v>
          </cell>
          <cell r="G2471">
            <v>0</v>
          </cell>
          <cell r="H2471" t="str">
            <v>029057348064</v>
          </cell>
          <cell r="I2471">
            <v>12</v>
          </cell>
          <cell r="J2471" t="str">
            <v>N/A</v>
          </cell>
        </row>
        <row r="2472">
          <cell r="A2472" t="str">
            <v>BC-34825</v>
          </cell>
          <cell r="B2472" t="str">
            <v>SHOOT•N•C® 8" BULL'S-EYE TARGET - 30 TARGETS</v>
          </cell>
          <cell r="C2472">
            <v>24.99</v>
          </cell>
          <cell r="E2472">
            <v>10.83</v>
          </cell>
          <cell r="G2472">
            <v>0</v>
          </cell>
          <cell r="H2472" t="str">
            <v>029057348255</v>
          </cell>
          <cell r="I2472">
            <v>6</v>
          </cell>
          <cell r="J2472" t="str">
            <v>N/A</v>
          </cell>
        </row>
        <row r="2473">
          <cell r="A2473" t="str">
            <v>BC-34805</v>
          </cell>
          <cell r="B2473" t="str">
            <v>SHOOT•N•C® 8" BULL'S-EYE TARGET - 6 TARGETS</v>
          </cell>
          <cell r="C2473">
            <v>7.99</v>
          </cell>
          <cell r="E2473">
            <v>3.23</v>
          </cell>
          <cell r="G2473">
            <v>0</v>
          </cell>
          <cell r="H2473" t="str">
            <v>029057348057</v>
          </cell>
          <cell r="I2473">
            <v>12</v>
          </cell>
          <cell r="J2473" t="str">
            <v>N/A</v>
          </cell>
        </row>
        <row r="2474">
          <cell r="A2474" t="str">
            <v>BC-34808</v>
          </cell>
          <cell r="B2474" t="str">
            <v>SHOOT•N•C® 8" BULL'S-EYE TARGET - PINK - 6 TARGETS</v>
          </cell>
          <cell r="C2474">
            <v>7.99</v>
          </cell>
          <cell r="E2474">
            <v>3.23</v>
          </cell>
          <cell r="G2474">
            <v>0</v>
          </cell>
          <cell r="H2474" t="str">
            <v>029057348088</v>
          </cell>
          <cell r="I2474">
            <v>12</v>
          </cell>
          <cell r="J2474" t="str">
            <v>N/A</v>
          </cell>
        </row>
        <row r="2475">
          <cell r="A2475" t="str">
            <v>BC-34560</v>
          </cell>
          <cell r="B2475" t="str">
            <v>SHOOT•N•C® 6" X-BULL'S-EYE TARGET - 60 TARGETS</v>
          </cell>
          <cell r="C2475">
            <v>24.99</v>
          </cell>
          <cell r="E2475">
            <v>10.83</v>
          </cell>
          <cell r="G2475">
            <v>0</v>
          </cell>
          <cell r="H2475" t="str">
            <v>029057345605</v>
          </cell>
          <cell r="I2475">
            <v>6</v>
          </cell>
          <cell r="J2475" t="str">
            <v>N/A</v>
          </cell>
        </row>
        <row r="2476">
          <cell r="A2476" t="str">
            <v>BC-34550</v>
          </cell>
          <cell r="B2476" t="str">
            <v>SHOOT•N•C® 6" BULL'S-EYE TARGET - 60 TARGETS</v>
          </cell>
          <cell r="C2476">
            <v>24.99</v>
          </cell>
          <cell r="E2476">
            <v>10.83</v>
          </cell>
          <cell r="G2476">
            <v>0</v>
          </cell>
          <cell r="H2476" t="str">
            <v>029057345506</v>
          </cell>
          <cell r="I2476">
            <v>6</v>
          </cell>
          <cell r="J2476" t="str">
            <v>N/A</v>
          </cell>
        </row>
        <row r="2477">
          <cell r="A2477" t="str">
            <v>BC-34512</v>
          </cell>
          <cell r="B2477" t="str">
            <v>SHOOT•N•C® 6" BULL'S-EYE TARGET - 12 TARGETS</v>
          </cell>
          <cell r="C2477">
            <v>7.99</v>
          </cell>
          <cell r="E2477">
            <v>3.55</v>
          </cell>
          <cell r="G2477">
            <v>0</v>
          </cell>
          <cell r="H2477" t="str">
            <v>029057345124</v>
          </cell>
          <cell r="I2477">
            <v>12</v>
          </cell>
          <cell r="J2477" t="str">
            <v>N/A</v>
          </cell>
        </row>
        <row r="2478">
          <cell r="A2478" t="str">
            <v>BC-34375</v>
          </cell>
          <cell r="B2478" t="str">
            <v>SHOOT•N•C® 3" BULL'S-EYE TARGET - 240 TARGETS</v>
          </cell>
          <cell r="C2478">
            <v>24.99</v>
          </cell>
          <cell r="E2478">
            <v>10.83</v>
          </cell>
          <cell r="G2478">
            <v>0</v>
          </cell>
          <cell r="H2478" t="str">
            <v>029057343755</v>
          </cell>
          <cell r="I2478">
            <v>6</v>
          </cell>
          <cell r="J2478" t="str">
            <v>N/A</v>
          </cell>
        </row>
        <row r="2479">
          <cell r="A2479" t="str">
            <v>BC-34315</v>
          </cell>
          <cell r="B2479" t="str">
            <v>SHOOT•N•C® 3" BULL'S-EYE TARGET - 48 TARGETS</v>
          </cell>
          <cell r="C2479">
            <v>7.99</v>
          </cell>
          <cell r="E2479">
            <v>3.55</v>
          </cell>
          <cell r="G2479">
            <v>0</v>
          </cell>
          <cell r="H2479" t="str">
            <v>029057343151</v>
          </cell>
          <cell r="I2479">
            <v>12</v>
          </cell>
          <cell r="J2479" t="str">
            <v>N/A</v>
          </cell>
        </row>
        <row r="2480">
          <cell r="A2480" t="str">
            <v>BC-34112</v>
          </cell>
          <cell r="B2480" t="str">
            <v>SHOOT•N•C® 8" SIGHT-IN TARGET - 15 TARGETS</v>
          </cell>
          <cell r="C2480">
            <v>12.99</v>
          </cell>
          <cell r="E2480">
            <v>5.42</v>
          </cell>
          <cell r="G2480">
            <v>0</v>
          </cell>
          <cell r="H2480" t="str">
            <v>029057341126</v>
          </cell>
          <cell r="I2480">
            <v>6</v>
          </cell>
          <cell r="J2480" t="str">
            <v>N/A</v>
          </cell>
        </row>
        <row r="2481">
          <cell r="A2481" t="str">
            <v>BC-34105</v>
          </cell>
          <cell r="B2481" t="str">
            <v>SHOOT•N•C® 8" SIGHT-IN TARGET - 6 TARGETS</v>
          </cell>
          <cell r="C2481">
            <v>7.99</v>
          </cell>
          <cell r="E2481">
            <v>3.23</v>
          </cell>
          <cell r="G2481">
            <v>0</v>
          </cell>
          <cell r="H2481" t="str">
            <v>029057341058</v>
          </cell>
          <cell r="I2481">
            <v>12</v>
          </cell>
          <cell r="J2481" t="str">
            <v>N/A</v>
          </cell>
        </row>
        <row r="2482">
          <cell r="A2482" t="str">
            <v>BC-34019</v>
          </cell>
          <cell r="B2482" t="str">
            <v>SHOOT•N•C® 12" WHITE/BLACK X-BULL'S-EYE - 5 TARGETS</v>
          </cell>
          <cell r="C2482">
            <v>12.99</v>
          </cell>
          <cell r="E2482">
            <v>6.05</v>
          </cell>
          <cell r="G2482">
            <v>0</v>
          </cell>
          <cell r="H2482" t="str">
            <v>029057340198</v>
          </cell>
          <cell r="I2482">
            <v>6</v>
          </cell>
          <cell r="J2482" t="str">
            <v>N/A</v>
          </cell>
        </row>
        <row r="2483">
          <cell r="A2483" t="str">
            <v>BC-34802</v>
          </cell>
          <cell r="B2483" t="str">
            <v>SHOOT•N•C® 8" WHITE/BLACK X-BULL'S-EYE - 6 TARGETS</v>
          </cell>
          <cell r="C2483">
            <v>7.99</v>
          </cell>
          <cell r="E2483">
            <v>3.23</v>
          </cell>
          <cell r="G2483">
            <v>0</v>
          </cell>
          <cell r="H2483" t="str">
            <v>029057348026</v>
          </cell>
          <cell r="I2483">
            <v>12</v>
          </cell>
          <cell r="J2483" t="str">
            <v>N/A</v>
          </cell>
        </row>
        <row r="2484">
          <cell r="A2484" t="str">
            <v>BC-38102</v>
          </cell>
          <cell r="B2484" t="str">
            <v>SHARPSHOOTER™ STAND &amp; TARGET KIT W/ SHOOT•N•C® TARGETS</v>
          </cell>
          <cell r="C2484">
            <v>15.99</v>
          </cell>
          <cell r="E2484">
            <v>7.95</v>
          </cell>
          <cell r="G2484">
            <v>0</v>
          </cell>
          <cell r="H2484" t="str">
            <v>029057381023</v>
          </cell>
          <cell r="I2484">
            <v>6</v>
          </cell>
          <cell r="J2484" t="str">
            <v>N/A</v>
          </cell>
        </row>
        <row r="2485">
          <cell r="A2485" t="str">
            <v>SILHOUETTE TARGETS</v>
          </cell>
        </row>
        <row r="2486">
          <cell r="A2486" t="str">
            <v>BC-38480</v>
          </cell>
          <cell r="B2486" t="str">
            <v>SHARPSHOOTER™ IPSC DIE-CUT PLASTIC TARGET - WHITE/BROWN - 100 SHEET PACK</v>
          </cell>
          <cell r="C2486">
            <v>724.99</v>
          </cell>
          <cell r="E2486">
            <v>339.95</v>
          </cell>
          <cell r="G2486">
            <v>0</v>
          </cell>
          <cell r="H2486" t="str">
            <v>029057384802</v>
          </cell>
          <cell r="I2486">
            <v>1</v>
          </cell>
          <cell r="J2486" t="str">
            <v>N/A</v>
          </cell>
        </row>
        <row r="2487">
          <cell r="A2487" t="str">
            <v>BC-38459</v>
          </cell>
          <cell r="B2487" t="str">
            <v>SHARPSHOOTER™ IPSC DIE-CUT PLASTIC TARGET - WHITE/BROWN - EACH</v>
          </cell>
          <cell r="C2487">
            <v>16.989999999999998</v>
          </cell>
          <cell r="E2487">
            <v>8.25</v>
          </cell>
          <cell r="G2487">
            <v>0</v>
          </cell>
          <cell r="H2487" t="str">
            <v>029057384598</v>
          </cell>
          <cell r="I2487">
            <v>6</v>
          </cell>
          <cell r="J2487" t="str">
            <v>N/A</v>
          </cell>
        </row>
        <row r="2488">
          <cell r="A2488" t="str">
            <v>DIRTY BIRD® SILHOUETTE TARGETS</v>
          </cell>
        </row>
        <row r="2489">
          <cell r="A2489" t="str">
            <v>BC-35721</v>
          </cell>
          <cell r="B2489" t="str">
            <v>DIRTY BIRD® 12" X 18" BAD GUY IPSC SILHOUETTE TARGET - 100 SHEETS</v>
          </cell>
          <cell r="C2489">
            <v>134.99</v>
          </cell>
          <cell r="E2489">
            <v>66.209999999999994</v>
          </cell>
          <cell r="G2489">
            <v>0</v>
          </cell>
          <cell r="H2489" t="str">
            <v>029057357219</v>
          </cell>
          <cell r="I2489">
            <v>4</v>
          </cell>
          <cell r="J2489" t="str">
            <v>N/A</v>
          </cell>
        </row>
        <row r="2490">
          <cell r="A2490" t="str">
            <v>BC-35728</v>
          </cell>
          <cell r="B2490" t="str">
            <v>DIRTY BIRD® 12" X 18" BAD GUY IPSC SILHOUETTE TARGET - 8 SHEETS</v>
          </cell>
          <cell r="C2490">
            <v>12.99</v>
          </cell>
          <cell r="E2490">
            <v>5.42</v>
          </cell>
          <cell r="G2490">
            <v>0</v>
          </cell>
          <cell r="H2490" t="str">
            <v>029057357288</v>
          </cell>
          <cell r="I2490">
            <v>6</v>
          </cell>
          <cell r="J2490" t="str">
            <v>N/A</v>
          </cell>
        </row>
        <row r="2491">
          <cell r="A2491" t="str">
            <v>BC-35712</v>
          </cell>
          <cell r="B2491" t="str">
            <v>DIRTY BIRD® 12" X 18" BC-19 SILHOUETTE TARGET - 100 SHEETS</v>
          </cell>
          <cell r="C2491">
            <v>134.99</v>
          </cell>
          <cell r="E2491">
            <v>66.209999999999994</v>
          </cell>
          <cell r="G2491">
            <v>0</v>
          </cell>
          <cell r="H2491" t="str">
            <v>029057357127</v>
          </cell>
          <cell r="I2491">
            <v>4</v>
          </cell>
          <cell r="J2491" t="str">
            <v>N/A</v>
          </cell>
        </row>
        <row r="2492">
          <cell r="A2492" t="str">
            <v>BC-35717</v>
          </cell>
          <cell r="B2492" t="str">
            <v>DIRTY BIRD® 12" X 18" BC-19 SILHOUETTE TARGET - 8 SHEETS</v>
          </cell>
          <cell r="C2492">
            <v>12.99</v>
          </cell>
          <cell r="E2492">
            <v>5.42</v>
          </cell>
          <cell r="G2492">
            <v>0</v>
          </cell>
          <cell r="H2492" t="str">
            <v>029057357172</v>
          </cell>
          <cell r="I2492">
            <v>6</v>
          </cell>
          <cell r="J2492" t="str">
            <v>N/A</v>
          </cell>
        </row>
        <row r="2493">
          <cell r="A2493" t="str">
            <v>BC-35702</v>
          </cell>
          <cell r="B2493" t="str">
            <v>DIRTY BIRD® 12" X 18" BC-27 SILHOUETTE TARGET - 100 SHEETS</v>
          </cell>
          <cell r="C2493">
            <v>134.99</v>
          </cell>
          <cell r="E2493">
            <v>66.209999999999994</v>
          </cell>
          <cell r="G2493">
            <v>0</v>
          </cell>
          <cell r="H2493" t="str">
            <v>029057357028</v>
          </cell>
          <cell r="I2493">
            <v>4</v>
          </cell>
          <cell r="J2493" t="str">
            <v>N/A</v>
          </cell>
        </row>
        <row r="2494">
          <cell r="A2494" t="str">
            <v>BC-35709</v>
          </cell>
          <cell r="B2494" t="str">
            <v>DIRTY BIRD® 12" X 18" BC-27 SILHOUETTE TARGET - 50 SHEETS</v>
          </cell>
          <cell r="C2494">
            <v>73.989999999999995</v>
          </cell>
          <cell r="E2494">
            <v>36.42</v>
          </cell>
          <cell r="G2494">
            <v>0</v>
          </cell>
          <cell r="H2494" t="str">
            <v>029057357097</v>
          </cell>
          <cell r="I2494">
            <v>6</v>
          </cell>
          <cell r="J2494" t="str">
            <v>N/A</v>
          </cell>
        </row>
        <row r="2495">
          <cell r="A2495" t="str">
            <v>BC-35707</v>
          </cell>
          <cell r="B2495" t="str">
            <v>DIRTY BIRD® 12" X 18" BC-27 SILHOUETTE TARGET - 8 SHEETS</v>
          </cell>
          <cell r="C2495">
            <v>12.99</v>
          </cell>
          <cell r="E2495">
            <v>5.42</v>
          </cell>
          <cell r="G2495">
            <v>0</v>
          </cell>
          <cell r="H2495" t="str">
            <v>029057357073</v>
          </cell>
          <cell r="I2495">
            <v>6</v>
          </cell>
          <cell r="J2495" t="str">
            <v>N/A</v>
          </cell>
        </row>
        <row r="2496">
          <cell r="A2496" t="str">
            <v>BC-35714</v>
          </cell>
          <cell r="B2496" t="str">
            <v>DIRTY BIRD® 12" X 18" BLUE / ORANGE SILHOUETTE TARGET - 100 SHEETS</v>
          </cell>
          <cell r="C2496">
            <v>134.99</v>
          </cell>
          <cell r="E2496">
            <v>66.209999999999994</v>
          </cell>
          <cell r="G2496">
            <v>0</v>
          </cell>
          <cell r="H2496" t="str">
            <v>029057357141</v>
          </cell>
          <cell r="I2496">
            <v>4</v>
          </cell>
          <cell r="J2496" t="str">
            <v>N/A</v>
          </cell>
        </row>
        <row r="2497">
          <cell r="A2497" t="str">
            <v>BC-35720</v>
          </cell>
          <cell r="B2497" t="str">
            <v>DIRTY BIRD® 12" X 18" BLUE / ORANGE SILHOUETTE TARGET - 50 SHEETS</v>
          </cell>
          <cell r="C2497">
            <v>73.989999999999995</v>
          </cell>
          <cell r="E2497">
            <v>36.42</v>
          </cell>
          <cell r="G2497">
            <v>0</v>
          </cell>
          <cell r="H2497" t="str">
            <v>029057357202</v>
          </cell>
          <cell r="I2497">
            <v>6</v>
          </cell>
          <cell r="J2497" t="str">
            <v>N/A</v>
          </cell>
        </row>
        <row r="2498">
          <cell r="A2498" t="str">
            <v>BC-35718</v>
          </cell>
          <cell r="B2498" t="str">
            <v>DIRTY BIRD® 12" X 18" BLUE / ORANGE SILHOUETTE TARGET - 8 SHEETS</v>
          </cell>
          <cell r="C2498">
            <v>12.99</v>
          </cell>
          <cell r="E2498">
            <v>5.42</v>
          </cell>
          <cell r="G2498">
            <v>0</v>
          </cell>
          <cell r="H2498" t="str">
            <v>029057357189</v>
          </cell>
          <cell r="I2498">
            <v>6</v>
          </cell>
          <cell r="J2498" t="str">
            <v>N/A</v>
          </cell>
        </row>
        <row r="2499">
          <cell r="A2499" t="str">
            <v>BC-35601</v>
          </cell>
          <cell r="B2499" t="str">
            <v>DIRTY BIRD® 12" X 18" SILHOUETTE TARGET - 100 SHEETS</v>
          </cell>
          <cell r="C2499">
            <v>134.99</v>
          </cell>
          <cell r="E2499">
            <v>66.209999999999994</v>
          </cell>
          <cell r="G2499">
            <v>0</v>
          </cell>
          <cell r="H2499" t="str">
            <v>029057356014</v>
          </cell>
          <cell r="I2499">
            <v>4</v>
          </cell>
          <cell r="J2499" t="str">
            <v>N/A</v>
          </cell>
        </row>
        <row r="2500">
          <cell r="A2500" t="str">
            <v>BC-35609</v>
          </cell>
          <cell r="B2500" t="str">
            <v>DIRTY BIRD® 12" X 18" SILHOUETTE TARGET - 50 SHEETS</v>
          </cell>
          <cell r="C2500">
            <v>73.989999999999995</v>
          </cell>
          <cell r="E2500">
            <v>36.42</v>
          </cell>
          <cell r="G2500">
            <v>0</v>
          </cell>
          <cell r="H2500" t="str">
            <v>029057356090</v>
          </cell>
          <cell r="I2500">
            <v>1</v>
          </cell>
          <cell r="J2500" t="str">
            <v>N/A</v>
          </cell>
        </row>
        <row r="2501">
          <cell r="A2501" t="str">
            <v>BC-35608</v>
          </cell>
          <cell r="B2501" t="str">
            <v>DIRTY BIRD® 12" X 18" SILHOUETTE TARGET - 8 SHEETS</v>
          </cell>
          <cell r="C2501">
            <v>12.99</v>
          </cell>
          <cell r="E2501">
            <v>5.42</v>
          </cell>
          <cell r="G2501">
            <v>0</v>
          </cell>
          <cell r="H2501" t="str">
            <v>029057356083</v>
          </cell>
          <cell r="I2501">
            <v>6</v>
          </cell>
          <cell r="J2501" t="str">
            <v>N/A</v>
          </cell>
        </row>
        <row r="2502">
          <cell r="A2502" t="str">
            <v>BC-35701</v>
          </cell>
          <cell r="B2502" t="str">
            <v>DIRTY BIRD® 12" X 18" SILHOUETTE III TARGET - 100 SHEETS</v>
          </cell>
          <cell r="C2502">
            <v>134.99</v>
          </cell>
          <cell r="E2502">
            <v>66.209999999999994</v>
          </cell>
          <cell r="G2502">
            <v>0</v>
          </cell>
          <cell r="H2502" t="str">
            <v>029057357011</v>
          </cell>
          <cell r="I2502">
            <v>1</v>
          </cell>
          <cell r="J2502" t="str">
            <v>N/A</v>
          </cell>
        </row>
        <row r="2503">
          <cell r="A2503" t="str">
            <v>BC-35708</v>
          </cell>
          <cell r="B2503" t="str">
            <v>DIRTY BIRD® 12" X 18" SILHOUETTE III TARGET - 8 SHEETS</v>
          </cell>
          <cell r="C2503">
            <v>12.99</v>
          </cell>
          <cell r="E2503">
            <v>5.42</v>
          </cell>
          <cell r="G2503">
            <v>0</v>
          </cell>
          <cell r="H2503" t="str">
            <v>029057357080</v>
          </cell>
          <cell r="I2503">
            <v>6</v>
          </cell>
          <cell r="J2503" t="str">
            <v>N/A</v>
          </cell>
        </row>
        <row r="2504">
          <cell r="A2504" t="str">
            <v>BC-35722</v>
          </cell>
          <cell r="B2504" t="str">
            <v>DIRTY BIRD® 12" X 18" TRANSITIONAL TARGET - 100 SHEETS</v>
          </cell>
          <cell r="C2504">
            <v>134.99</v>
          </cell>
          <cell r="E2504">
            <v>66.209999999999994</v>
          </cell>
          <cell r="G2504">
            <v>0</v>
          </cell>
          <cell r="H2504" t="str">
            <v>029057357226</v>
          </cell>
          <cell r="I2504">
            <v>1</v>
          </cell>
          <cell r="J2504" t="str">
            <v>N/A</v>
          </cell>
        </row>
        <row r="2505">
          <cell r="A2505" t="str">
            <v>BC-35727</v>
          </cell>
          <cell r="B2505" t="str">
            <v>DIRTY BIRD® 12" X 18" TRANSITIONAL TARGET - 8 SHEETS</v>
          </cell>
          <cell r="C2505">
            <v>12.99</v>
          </cell>
          <cell r="E2505">
            <v>5.42</v>
          </cell>
          <cell r="G2505">
            <v>0</v>
          </cell>
          <cell r="H2505" t="str">
            <v>029057357271</v>
          </cell>
          <cell r="I2505">
            <v>6</v>
          </cell>
          <cell r="J2505" t="str">
            <v>N/A</v>
          </cell>
        </row>
        <row r="2506">
          <cell r="A2506" t="str">
            <v>BC-35753</v>
          </cell>
          <cell r="B2506" t="str">
            <v>DIRTY BIRD® 16.5" X 24" BC-27 BLUE/ORANGE SILHOUETTE TARGET - 3 SHEETS</v>
          </cell>
          <cell r="C2506">
            <v>16.989999999999998</v>
          </cell>
          <cell r="E2506">
            <v>8.9499999999999993</v>
          </cell>
          <cell r="G2506">
            <v>0</v>
          </cell>
          <cell r="H2506" t="str">
            <v>029057357530</v>
          </cell>
          <cell r="I2506">
            <v>6</v>
          </cell>
          <cell r="J2506" t="str">
            <v>N/A</v>
          </cell>
        </row>
        <row r="2507">
          <cell r="A2507" t="str">
            <v>BC-35763</v>
          </cell>
          <cell r="B2507" t="str">
            <v>DIRTY BIRD® 16.5" X 24" BLUE/ORANGE OVAL TARGET - 3 SHEETS</v>
          </cell>
          <cell r="C2507">
            <v>16.989999999999998</v>
          </cell>
          <cell r="E2507">
            <v>8.9499999999999993</v>
          </cell>
          <cell r="G2507">
            <v>0</v>
          </cell>
          <cell r="H2507" t="str">
            <v>029057357639</v>
          </cell>
          <cell r="I2507">
            <v>6</v>
          </cell>
          <cell r="J2507" t="str">
            <v>N/A</v>
          </cell>
        </row>
        <row r="2508">
          <cell r="A2508" t="str">
            <v>BC-35743</v>
          </cell>
          <cell r="B2508" t="str">
            <v>DIRTY BIRD® 16.5" X 24" IPSC PRACTICE TARGET - 3 SHEETS</v>
          </cell>
          <cell r="C2508">
            <v>16.989999999999998</v>
          </cell>
          <cell r="E2508">
            <v>8.9499999999999993</v>
          </cell>
          <cell r="G2508">
            <v>0</v>
          </cell>
          <cell r="H2508" t="str">
            <v>029057357431</v>
          </cell>
          <cell r="I2508">
            <v>6</v>
          </cell>
          <cell r="J2508" t="str">
            <v>N/A</v>
          </cell>
        </row>
        <row r="2509">
          <cell r="A2509" t="str">
            <v>BC-35735</v>
          </cell>
          <cell r="B2509" t="str">
            <v>DIRTY BIRD® 12" X 18" COMBO - 4 - BLUE/ORANGE OVAL &amp; 4 - BAD GUY IPSC - 8 SHEETS</v>
          </cell>
          <cell r="C2509">
            <v>12.99</v>
          </cell>
          <cell r="E2509">
            <v>5.42</v>
          </cell>
          <cell r="G2509">
            <v>0</v>
          </cell>
          <cell r="H2509" t="str">
            <v>029057357356</v>
          </cell>
          <cell r="I2509">
            <v>6</v>
          </cell>
          <cell r="J2509" t="str">
            <v>N/A</v>
          </cell>
        </row>
        <row r="2510">
          <cell r="A2510" t="str">
            <v>BC-35725</v>
          </cell>
          <cell r="B2510" t="str">
            <v>DIRTY BIRD® 12" X 18" COMBO - 4 - 12" X 18" OVAL SILHOUETTE &amp; 4 - MULTI BULL'S-EYE - 8 SHEETS</v>
          </cell>
          <cell r="C2510">
            <v>12.99</v>
          </cell>
          <cell r="E2510">
            <v>5.42</v>
          </cell>
          <cell r="G2510">
            <v>0</v>
          </cell>
          <cell r="H2510" t="str">
            <v>029057357257</v>
          </cell>
          <cell r="I2510">
            <v>6</v>
          </cell>
          <cell r="J2510" t="str">
            <v>N/A</v>
          </cell>
        </row>
        <row r="2511">
          <cell r="A2511" t="str">
            <v>EZE-SCORER™ SILHOUETTE TARGETS</v>
          </cell>
        </row>
        <row r="2512">
          <cell r="A2512" t="str">
            <v>BC-37051</v>
          </cell>
          <cell r="B2512" t="str">
            <v>EZE-SCORER™ 23" X 35" BC-27 RED CORE PAPER - 100 SHEETS</v>
          </cell>
          <cell r="C2512">
            <v>92.99</v>
          </cell>
          <cell r="E2512">
            <v>49.9</v>
          </cell>
          <cell r="G2512">
            <v>0</v>
          </cell>
          <cell r="H2512" t="str">
            <v>029057370515</v>
          </cell>
          <cell r="I2512">
            <v>1</v>
          </cell>
          <cell r="J2512" t="str">
            <v>N/A</v>
          </cell>
        </row>
        <row r="2513">
          <cell r="A2513" t="str">
            <v>BC-37024</v>
          </cell>
          <cell r="B2513" t="str">
            <v>EZE-SCORER™ 23" X 35" TRANSITIONAL BLUE PAPER - 100 SHEETS</v>
          </cell>
          <cell r="C2513">
            <v>92.99</v>
          </cell>
          <cell r="E2513">
            <v>49.9</v>
          </cell>
          <cell r="G2513">
            <v>0</v>
          </cell>
          <cell r="H2513" t="str">
            <v>029057370249</v>
          </cell>
          <cell r="I2513">
            <v>1</v>
          </cell>
          <cell r="J2513" t="str">
            <v>N/A</v>
          </cell>
        </row>
        <row r="2514">
          <cell r="A2514" t="str">
            <v>BC-37042</v>
          </cell>
          <cell r="B2514" t="str">
            <v>EZE-SCORER™ 23" X 35" SILHOUETTE III PAPER - 100 SHEETS</v>
          </cell>
          <cell r="C2514">
            <v>92.99</v>
          </cell>
          <cell r="E2514">
            <v>49.9</v>
          </cell>
          <cell r="G2514">
            <v>0</v>
          </cell>
          <cell r="H2514" t="str">
            <v>029057370423</v>
          </cell>
          <cell r="I2514">
            <v>1</v>
          </cell>
          <cell r="J2514" t="str">
            <v>N/A</v>
          </cell>
        </row>
        <row r="2515">
          <cell r="A2515" t="str">
            <v>BC-37043</v>
          </cell>
          <cell r="B2515" t="str">
            <v>EZE-SCORER™ 23" X 35" BC-19 STOP CORE PAPER - 100 SHEETS</v>
          </cell>
          <cell r="C2515">
            <v>92.99</v>
          </cell>
          <cell r="E2515">
            <v>49.9</v>
          </cell>
          <cell r="G2515">
            <v>0</v>
          </cell>
          <cell r="H2515" t="str">
            <v>029057370430</v>
          </cell>
          <cell r="I2515">
            <v>1</v>
          </cell>
          <cell r="J2515" t="str">
            <v>N/A</v>
          </cell>
        </row>
        <row r="2516">
          <cell r="A2516" t="str">
            <v>BC-37036</v>
          </cell>
          <cell r="B2516" t="str">
            <v>EZE-SCORER™ 23" X 35" BC BAD GUY BLACK/YELLOW PAPER TARGET - 100 SHEETS</v>
          </cell>
          <cell r="C2516">
            <v>92.99</v>
          </cell>
          <cell r="E2516">
            <v>49.9</v>
          </cell>
          <cell r="G2516">
            <v>0</v>
          </cell>
          <cell r="H2516" t="str">
            <v>029057370362</v>
          </cell>
          <cell r="I2516">
            <v>1</v>
          </cell>
          <cell r="J2516" t="str">
            <v>N/A</v>
          </cell>
        </row>
        <row r="2517">
          <cell r="A2517" t="str">
            <v>BC-37035</v>
          </cell>
          <cell r="B2517" t="str">
            <v>EZE-SCORER™ 23" X 35" BC BAD GUY BLACK/YELLOW - 5 PAPER TARGETS (FOLDED)</v>
          </cell>
          <cell r="C2517">
            <v>6.99</v>
          </cell>
          <cell r="E2517">
            <v>3.6</v>
          </cell>
          <cell r="G2517">
            <v>0</v>
          </cell>
          <cell r="H2517" t="str">
            <v>029057370355</v>
          </cell>
          <cell r="I2517">
            <v>6</v>
          </cell>
          <cell r="J2517" t="str">
            <v>N/A</v>
          </cell>
        </row>
        <row r="2518">
          <cell r="A2518" t="str">
            <v>BC-37034</v>
          </cell>
          <cell r="B2518" t="str">
            <v>EZE-SCORER™ 23" X 35" BC BAD GUY IPSC OVERLAY PAPER TARGET - 100 SHEETS</v>
          </cell>
          <cell r="C2518">
            <v>92.99</v>
          </cell>
          <cell r="E2518">
            <v>49.9</v>
          </cell>
          <cell r="G2518">
            <v>0</v>
          </cell>
          <cell r="H2518" t="str">
            <v>029057370348</v>
          </cell>
          <cell r="I2518">
            <v>1</v>
          </cell>
          <cell r="J2518" t="str">
            <v>N/A</v>
          </cell>
        </row>
        <row r="2519">
          <cell r="A2519" t="str">
            <v>BC-37016</v>
          </cell>
          <cell r="B2519" t="str">
            <v>EZE-SCORER™ 23" X 35" BC BAD GUY PAPER TARGET - 100 SHEETS</v>
          </cell>
          <cell r="C2519">
            <v>92.99</v>
          </cell>
          <cell r="E2519">
            <v>49.9</v>
          </cell>
          <cell r="G2519">
            <v>0</v>
          </cell>
          <cell r="H2519" t="str">
            <v>029057370164</v>
          </cell>
          <cell r="I2519">
            <v>1</v>
          </cell>
          <cell r="J2519" t="str">
            <v>N/A</v>
          </cell>
        </row>
        <row r="2520">
          <cell r="A2520" t="str">
            <v>BC-37019</v>
          </cell>
          <cell r="B2520" t="str">
            <v>EZE-SCORER™ 23" X 35" BC BAD GUY - 5 PAPER TARGETS (FOLDED)</v>
          </cell>
          <cell r="C2520">
            <v>6.99</v>
          </cell>
          <cell r="E2520">
            <v>3.6</v>
          </cell>
          <cell r="G2520">
            <v>0</v>
          </cell>
          <cell r="H2520" t="str">
            <v>029057370195</v>
          </cell>
          <cell r="I2520">
            <v>6</v>
          </cell>
          <cell r="J2520" t="str">
            <v>N/A</v>
          </cell>
        </row>
        <row r="2521">
          <cell r="A2521" t="str">
            <v>BC-37072</v>
          </cell>
          <cell r="B2521" t="str">
            <v>EZE-SCORER™ 23" X 35" MULTI IPSC PRACTICE PAPER - 100 SHEETS</v>
          </cell>
          <cell r="C2521">
            <v>92.99</v>
          </cell>
          <cell r="E2521">
            <v>49.9</v>
          </cell>
          <cell r="G2521">
            <v>0</v>
          </cell>
          <cell r="H2521" t="str">
            <v>029057370720</v>
          </cell>
          <cell r="I2521">
            <v>1</v>
          </cell>
          <cell r="J2521" t="str">
            <v>N/A</v>
          </cell>
        </row>
        <row r="2522">
          <cell r="A2522" t="str">
            <v>BC-37054</v>
          </cell>
          <cell r="B2522" t="str">
            <v>EZE-SCORER™ 23" X 35" OVAL SILHOUETTE - 100 SHEETS</v>
          </cell>
          <cell r="C2522">
            <v>92.99</v>
          </cell>
          <cell r="E2522">
            <v>49.9</v>
          </cell>
          <cell r="G2522">
            <v>0</v>
          </cell>
          <cell r="H2522" t="str">
            <v>029057370546</v>
          </cell>
          <cell r="I2522">
            <v>1</v>
          </cell>
          <cell r="J2522" t="str">
            <v>N/A</v>
          </cell>
        </row>
        <row r="2523">
          <cell r="A2523" t="str">
            <v>BC-37053</v>
          </cell>
          <cell r="B2523" t="str">
            <v>EZE-SCORER™ 23" X 35" OVAL SILHOUETTE - 5 PAPER TARGETS (FOLDED)</v>
          </cell>
          <cell r="C2523">
            <v>6.99</v>
          </cell>
          <cell r="E2523">
            <v>3.6</v>
          </cell>
          <cell r="G2523">
            <v>0</v>
          </cell>
          <cell r="H2523" t="str">
            <v>029057370539</v>
          </cell>
          <cell r="I2523">
            <v>6</v>
          </cell>
          <cell r="J2523" t="str">
            <v>N/A</v>
          </cell>
        </row>
        <row r="2524">
          <cell r="A2524" t="str">
            <v>BC-37025</v>
          </cell>
          <cell r="B2524" t="str">
            <v>EZE-SCORER™ 23" X 35" IPSC PRACTICE PAPER - 100 SHEETS</v>
          </cell>
          <cell r="C2524">
            <v>92.99</v>
          </cell>
          <cell r="E2524">
            <v>49.9</v>
          </cell>
          <cell r="G2524">
            <v>0</v>
          </cell>
          <cell r="H2524" t="str">
            <v>029057370256</v>
          </cell>
          <cell r="I2524">
            <v>1</v>
          </cell>
          <cell r="J2524" t="str">
            <v>N/A</v>
          </cell>
        </row>
        <row r="2525">
          <cell r="A2525" t="str">
            <v>BC-37029</v>
          </cell>
          <cell r="B2525" t="str">
            <v>EZE-SCORER™ 23" X 35" IPSC PRACTICE PAPER - 5 PAPER TARGETS (FOLDED)</v>
          </cell>
          <cell r="C2525">
            <v>6.99</v>
          </cell>
          <cell r="E2525">
            <v>3.6</v>
          </cell>
          <cell r="G2525">
            <v>0</v>
          </cell>
          <cell r="H2525" t="str">
            <v>029057370294</v>
          </cell>
          <cell r="I2525">
            <v>6</v>
          </cell>
          <cell r="J2525" t="str">
            <v>N/A</v>
          </cell>
        </row>
        <row r="2526">
          <cell r="A2526" t="str">
            <v>BC-37021</v>
          </cell>
          <cell r="B2526" t="str">
            <v>EZE-SCORER™ 23" X 35" BC-27 BLACK TARGET - 100 SHEETS</v>
          </cell>
          <cell r="C2526">
            <v>92.99</v>
          </cell>
          <cell r="E2526">
            <v>49.9</v>
          </cell>
          <cell r="G2526">
            <v>0</v>
          </cell>
          <cell r="H2526" t="str">
            <v>029057370218</v>
          </cell>
          <cell r="I2526">
            <v>1</v>
          </cell>
          <cell r="J2526" t="str">
            <v>N/A</v>
          </cell>
        </row>
        <row r="2527">
          <cell r="A2527" t="str">
            <v>BC-37020</v>
          </cell>
          <cell r="B2527" t="str">
            <v>EZE-SCORER™ 23" X 35" BC-27 BLACK TARGET - 5 PAPER TARGETS (FOLDED)</v>
          </cell>
          <cell r="C2527">
            <v>6.99</v>
          </cell>
          <cell r="E2527">
            <v>3.6</v>
          </cell>
          <cell r="G2527">
            <v>0</v>
          </cell>
          <cell r="H2527" t="str">
            <v>029057370201</v>
          </cell>
          <cell r="I2527">
            <v>6</v>
          </cell>
          <cell r="J2527" t="str">
            <v>N/A</v>
          </cell>
        </row>
        <row r="2528">
          <cell r="A2528" t="str">
            <v>BC-37017</v>
          </cell>
          <cell r="B2528" t="str">
            <v>EZE-SCORER™ 23" X 35" BC-27 GREEN PAPER - 100 SHEETS</v>
          </cell>
          <cell r="C2528">
            <v>92.99</v>
          </cell>
          <cell r="E2528">
            <v>49.9</v>
          </cell>
          <cell r="G2528">
            <v>0</v>
          </cell>
          <cell r="H2528" t="str">
            <v>029057370171</v>
          </cell>
          <cell r="I2528">
            <v>1</v>
          </cell>
          <cell r="J2528" t="str">
            <v>N/A</v>
          </cell>
        </row>
        <row r="2529">
          <cell r="A2529" t="str">
            <v>BC-37045</v>
          </cell>
          <cell r="B2529" t="str">
            <v>EZE-SCORER™ 23" X 35" BC-27 GREEN PAPER - 5 TARGETS</v>
          </cell>
          <cell r="C2529">
            <v>6.99</v>
          </cell>
          <cell r="E2529">
            <v>3.5</v>
          </cell>
          <cell r="G2529">
            <v>0</v>
          </cell>
          <cell r="H2529">
            <v>29057370454</v>
          </cell>
          <cell r="I2529">
            <v>4</v>
          </cell>
          <cell r="J2529" t="str">
            <v>N/A</v>
          </cell>
        </row>
        <row r="2530">
          <cell r="A2530" t="str">
            <v>BC-37015</v>
          </cell>
          <cell r="B2530" t="str">
            <v>EZE-SCORER™ 23" X 35" BC-27 GREEN - 5 PAPER TARGETS (FOLDED)</v>
          </cell>
          <cell r="C2530">
            <v>6.99</v>
          </cell>
          <cell r="E2530">
            <v>3.6</v>
          </cell>
          <cell r="G2530">
            <v>0</v>
          </cell>
          <cell r="H2530" t="str">
            <v>029057370157</v>
          </cell>
          <cell r="I2530">
            <v>6</v>
          </cell>
          <cell r="J2530" t="str">
            <v>N/A</v>
          </cell>
        </row>
        <row r="2531">
          <cell r="A2531" t="str">
            <v>BC-37040</v>
          </cell>
          <cell r="B2531" t="str">
            <v>EZE-SCORER™ 23" X 35" BC-27 PINK PAPER - 100 SHEETS</v>
          </cell>
          <cell r="C2531">
            <v>92.99</v>
          </cell>
          <cell r="E2531">
            <v>49.9</v>
          </cell>
          <cell r="G2531">
            <v>0</v>
          </cell>
          <cell r="H2531" t="str">
            <v>029057370409</v>
          </cell>
          <cell r="I2531">
            <v>1</v>
          </cell>
          <cell r="J2531" t="str">
            <v>N/A</v>
          </cell>
        </row>
        <row r="2532">
          <cell r="A2532" t="str">
            <v>BC-37039</v>
          </cell>
          <cell r="B2532" t="str">
            <v>EZE-SCORER™ 23" X 35" BC-27 PINK - 5 PAPER TARGETS (FOLDED)</v>
          </cell>
          <cell r="C2532">
            <v>6.99</v>
          </cell>
          <cell r="E2532">
            <v>3.6</v>
          </cell>
          <cell r="G2532">
            <v>0</v>
          </cell>
          <cell r="H2532" t="str">
            <v>029057370393</v>
          </cell>
          <cell r="I2532">
            <v>6</v>
          </cell>
          <cell r="J2532" t="str">
            <v>N/A</v>
          </cell>
        </row>
        <row r="2533">
          <cell r="A2533" t="str">
            <v>BC-37010</v>
          </cell>
          <cell r="B2533" t="str">
            <v>EZE-SCORER™ 12" X 18" BC-27 GREEN PAPER - 100 SHEETS</v>
          </cell>
          <cell r="C2533">
            <v>37.99</v>
          </cell>
          <cell r="E2533">
            <v>18.57</v>
          </cell>
          <cell r="G2533">
            <v>0</v>
          </cell>
          <cell r="H2533" t="str">
            <v>029057370102</v>
          </cell>
          <cell r="I2533">
            <v>1</v>
          </cell>
          <cell r="J2533" t="str">
            <v>N/A</v>
          </cell>
        </row>
        <row r="2534">
          <cell r="A2534" t="str">
            <v>BC-37204</v>
          </cell>
          <cell r="B2534" t="str">
            <v>EZE-SCORER™ 12" X 18" BC-27 GREEN PAPER - 10 SHEETS</v>
          </cell>
          <cell r="C2534">
            <v>5.99</v>
          </cell>
          <cell r="E2534">
            <v>2.95</v>
          </cell>
          <cell r="G2534">
            <v>0</v>
          </cell>
          <cell r="H2534" t="str">
            <v>029057372045</v>
          </cell>
          <cell r="I2534">
            <v>12</v>
          </cell>
          <cell r="J2534" t="str">
            <v>N/A</v>
          </cell>
        </row>
        <row r="2535">
          <cell r="A2535" t="str">
            <v>BC-37005</v>
          </cell>
          <cell r="B2535" t="str">
            <v>EZE-SCORER™ 12" X 18" BC-27 BLACK PAPER - 100 SHEETS</v>
          </cell>
          <cell r="C2535">
            <v>37.99</v>
          </cell>
          <cell r="E2535">
            <v>18.57</v>
          </cell>
          <cell r="G2535">
            <v>0</v>
          </cell>
          <cell r="H2535" t="str">
            <v>029057370058</v>
          </cell>
          <cell r="I2535">
            <v>1</v>
          </cell>
          <cell r="J2535" t="str">
            <v>N/A</v>
          </cell>
        </row>
        <row r="2536">
          <cell r="A2536" t="str">
            <v>BC-37202</v>
          </cell>
          <cell r="B2536" t="str">
            <v>EZE-SCORER™ 12" X 18" BC-27 BLACK PAPER - 10 SHEETS</v>
          </cell>
          <cell r="C2536">
            <v>5.99</v>
          </cell>
          <cell r="E2536">
            <v>2.95</v>
          </cell>
          <cell r="G2536">
            <v>0</v>
          </cell>
          <cell r="H2536" t="str">
            <v>029057372021</v>
          </cell>
          <cell r="I2536">
            <v>12</v>
          </cell>
          <cell r="J2536" t="str">
            <v>N/A</v>
          </cell>
        </row>
        <row r="2537">
          <cell r="A2537" t="str">
            <v>BC-37007</v>
          </cell>
          <cell r="B2537" t="str">
            <v>EZE-SCORER™ 12" X 18" BC-19 PAPER TARGET - 100 SHEETS</v>
          </cell>
          <cell r="C2537">
            <v>37.99</v>
          </cell>
          <cell r="E2537">
            <v>18.57</v>
          </cell>
          <cell r="G2537">
            <v>0</v>
          </cell>
          <cell r="H2537" t="str">
            <v>029057370072</v>
          </cell>
          <cell r="I2537">
            <v>1</v>
          </cell>
          <cell r="J2537" t="str">
            <v>N/A</v>
          </cell>
        </row>
        <row r="2538">
          <cell r="A2538" t="str">
            <v>BC-37201</v>
          </cell>
          <cell r="B2538" t="str">
            <v>EZE-SCORER™ 12" X 18" BC-19 PAPER TARGET - 10 SHEETS</v>
          </cell>
          <cell r="C2538">
            <v>5.99</v>
          </cell>
          <cell r="E2538">
            <v>2.95</v>
          </cell>
          <cell r="G2538">
            <v>0</v>
          </cell>
          <cell r="H2538" t="str">
            <v>029057372014</v>
          </cell>
          <cell r="I2538">
            <v>12</v>
          </cell>
          <cell r="J2538" t="str">
            <v>N/A</v>
          </cell>
        </row>
        <row r="2539">
          <cell r="A2539" t="str">
            <v>BC-37018</v>
          </cell>
          <cell r="B2539" t="str">
            <v>EZE-SCORER™ 12" X 18" BC IPSC PRACTICE PAPER - 100 SHEETS</v>
          </cell>
          <cell r="C2539">
            <v>37.99</v>
          </cell>
          <cell r="E2539">
            <v>19.95</v>
          </cell>
          <cell r="G2539">
            <v>0</v>
          </cell>
          <cell r="H2539" t="str">
            <v>029057370188</v>
          </cell>
          <cell r="I2539">
            <v>1</v>
          </cell>
          <cell r="J2539" t="str">
            <v>N/A</v>
          </cell>
        </row>
        <row r="2540">
          <cell r="A2540" t="str">
            <v>BC-37206</v>
          </cell>
          <cell r="B2540" t="str">
            <v>EZE-SCORER™ 12" X 18" BC IPSC PRACTICE PAPER - 10 SHEETS</v>
          </cell>
          <cell r="C2540">
            <v>5.99</v>
          </cell>
          <cell r="E2540">
            <v>2.95</v>
          </cell>
          <cell r="G2540">
            <v>0</v>
          </cell>
          <cell r="H2540" t="str">
            <v>029057372069</v>
          </cell>
          <cell r="I2540">
            <v>12</v>
          </cell>
          <cell r="J2540" t="str">
            <v>N/A</v>
          </cell>
        </row>
        <row r="2541">
          <cell r="A2541" t="str">
            <v>BC-37011</v>
          </cell>
          <cell r="B2541" t="str">
            <v>EZE-SCORER™ 12" X 18" BC BAD GUY PAPER - 100 SHEETS</v>
          </cell>
          <cell r="C2541">
            <v>37.99</v>
          </cell>
          <cell r="E2541">
            <v>18.57</v>
          </cell>
          <cell r="G2541">
            <v>0</v>
          </cell>
          <cell r="H2541" t="str">
            <v>029057370119</v>
          </cell>
          <cell r="I2541">
            <v>1</v>
          </cell>
          <cell r="J2541" t="str">
            <v>N/A</v>
          </cell>
        </row>
        <row r="2542">
          <cell r="A2542" t="str">
            <v>BC-37205</v>
          </cell>
          <cell r="B2542" t="str">
            <v>EZE-SCORER™ 12" X 18" BC BAD GUY PAPER - 10 SHEETS</v>
          </cell>
          <cell r="C2542">
            <v>5.99</v>
          </cell>
          <cell r="E2542">
            <v>2.95</v>
          </cell>
          <cell r="G2542">
            <v>0</v>
          </cell>
          <cell r="H2542" t="str">
            <v>029057372052</v>
          </cell>
          <cell r="I2542">
            <v>12</v>
          </cell>
          <cell r="J2542" t="str">
            <v>N/A</v>
          </cell>
        </row>
        <row r="2543">
          <cell r="A2543" t="str">
            <v>SHOOT•N•C® SILHOUETTE TARGETS</v>
          </cell>
        </row>
        <row r="2544">
          <cell r="A2544" t="str">
            <v>BC-34603</v>
          </cell>
          <cell r="B2544" t="str">
            <v>SHOOT•N•C® 12" X 18" OVAL SILHOUETTE TARGET - 100 SHEET PACK</v>
          </cell>
          <cell r="C2544">
            <v>226.99</v>
          </cell>
          <cell r="E2544">
            <v>116.25</v>
          </cell>
          <cell r="G2544">
            <v>0</v>
          </cell>
          <cell r="H2544" t="str">
            <v>029057346039</v>
          </cell>
          <cell r="I2544">
            <v>4</v>
          </cell>
          <cell r="J2544" t="str">
            <v>N/A</v>
          </cell>
        </row>
        <row r="2545">
          <cell r="A2545" t="str">
            <v>BC-34617</v>
          </cell>
          <cell r="B2545" t="str">
            <v>SHOOT•N•C® 12" X 18" OVAL SILHOUETTE TARGET - 12 TARGETS</v>
          </cell>
          <cell r="C2545">
            <v>29.99</v>
          </cell>
          <cell r="E2545">
            <v>12.92</v>
          </cell>
          <cell r="G2545">
            <v>0</v>
          </cell>
          <cell r="H2545" t="str">
            <v>029057346176</v>
          </cell>
          <cell r="I2545">
            <v>6</v>
          </cell>
          <cell r="J2545" t="str">
            <v>N/A</v>
          </cell>
        </row>
        <row r="2546">
          <cell r="A2546" t="str">
            <v>BC-34605</v>
          </cell>
          <cell r="B2546" t="str">
            <v>SHOOT•N•C® 12" X 18" OVAL SILHOUETTE TARGET - 5 TARGETS</v>
          </cell>
          <cell r="C2546">
            <v>14.99</v>
          </cell>
          <cell r="E2546">
            <v>6.46</v>
          </cell>
          <cell r="G2546">
            <v>0</v>
          </cell>
          <cell r="H2546" t="str">
            <v>029057346053</v>
          </cell>
          <cell r="I2546">
            <v>6</v>
          </cell>
          <cell r="J2546" t="str">
            <v>N/A</v>
          </cell>
        </row>
        <row r="2547">
          <cell r="A2547" t="str">
            <v>BC-34615</v>
          </cell>
          <cell r="B2547" t="str">
            <v>SHOOT•N•C® 12" X 18" OVAL WHITE/BLACK SILHOUETTE - 5 TARGETS</v>
          </cell>
          <cell r="C2547">
            <v>14.99</v>
          </cell>
          <cell r="E2547">
            <v>6.46</v>
          </cell>
          <cell r="G2547">
            <v>0</v>
          </cell>
          <cell r="H2547" t="str">
            <v>029057346152</v>
          </cell>
          <cell r="I2547">
            <v>6</v>
          </cell>
          <cell r="J2547" t="str">
            <v>N/A</v>
          </cell>
        </row>
        <row r="2548">
          <cell r="A2548" t="str">
            <v>BC-34633</v>
          </cell>
          <cell r="B2548" t="str">
            <v>SHOOT•N•C® 12" X 18" OVAL PINK SILHOUETTE - 100 SHEET PACK</v>
          </cell>
          <cell r="C2548">
            <v>226.99</v>
          </cell>
          <cell r="E2548">
            <v>116.25</v>
          </cell>
          <cell r="G2548">
            <v>0</v>
          </cell>
          <cell r="H2548" t="str">
            <v>029057346336</v>
          </cell>
          <cell r="I2548">
            <v>4</v>
          </cell>
          <cell r="J2548" t="str">
            <v>N/A</v>
          </cell>
        </row>
        <row r="2549">
          <cell r="A2549" t="str">
            <v>BC-34635</v>
          </cell>
          <cell r="B2549" t="str">
            <v>SHOOT•N•C® 12" X 18" OVAL PINK SILHOUETTE TARGET - 5 TARGETS</v>
          </cell>
          <cell r="C2549">
            <v>14.99</v>
          </cell>
          <cell r="E2549">
            <v>6.46</v>
          </cell>
          <cell r="G2549">
            <v>0</v>
          </cell>
          <cell r="H2549" t="str">
            <v>029057346350</v>
          </cell>
          <cell r="I2549">
            <v>6</v>
          </cell>
          <cell r="J2549" t="str">
            <v>N/A</v>
          </cell>
        </row>
        <row r="2550">
          <cell r="A2550" t="str">
            <v>BC-34750</v>
          </cell>
          <cell r="B2550" t="str">
            <v>SHOOT•N•C® 7" OVAL SILHOUETTE TARGET - 60 TARGETS</v>
          </cell>
          <cell r="C2550">
            <v>29.99</v>
          </cell>
          <cell r="E2550">
            <v>15.55</v>
          </cell>
          <cell r="G2550">
            <v>0</v>
          </cell>
          <cell r="H2550" t="str">
            <v>029057347500</v>
          </cell>
          <cell r="I2550">
            <v>6</v>
          </cell>
          <cell r="J2550" t="str">
            <v>N/A</v>
          </cell>
        </row>
        <row r="2551">
          <cell r="A2551" t="str">
            <v>BC-34710</v>
          </cell>
          <cell r="B2551" t="str">
            <v>SHOOT•N•C® 7" OVAL SILHOUETTE TARGET - 12 TARGET</v>
          </cell>
          <cell r="C2551">
            <v>11.99</v>
          </cell>
          <cell r="E2551">
            <v>5.95</v>
          </cell>
          <cell r="G2551">
            <v>0</v>
          </cell>
          <cell r="H2551" t="str">
            <v>029057347104</v>
          </cell>
          <cell r="I2551">
            <v>12</v>
          </cell>
          <cell r="J2551" t="str">
            <v>N/A</v>
          </cell>
        </row>
        <row r="2552">
          <cell r="A2552" t="str">
            <v>BC-34905</v>
          </cell>
          <cell r="B2552" t="str">
            <v>SHOOT•N•C® 9" SILHOUETTE TARGET - 5 TARGETS</v>
          </cell>
          <cell r="C2552">
            <v>9.99</v>
          </cell>
          <cell r="E2552">
            <v>4.95</v>
          </cell>
          <cell r="G2552">
            <v>0</v>
          </cell>
          <cell r="H2552" t="str">
            <v>029057349054</v>
          </cell>
          <cell r="I2552">
            <v>6</v>
          </cell>
          <cell r="J2552" t="str">
            <v>N/A</v>
          </cell>
        </row>
        <row r="2553">
          <cell r="A2553" t="str">
            <v>BC-34643</v>
          </cell>
          <cell r="B2553" t="str">
            <v>SHOOT•N•C® 12" X 18" BAD GUY SILHOUETTE TARGET - 100 SHEET PACK</v>
          </cell>
          <cell r="C2553">
            <v>226.99</v>
          </cell>
          <cell r="E2553">
            <v>116.25</v>
          </cell>
          <cell r="G2553">
            <v>0</v>
          </cell>
          <cell r="H2553" t="str">
            <v>029057346435</v>
          </cell>
          <cell r="I2553">
            <v>4</v>
          </cell>
          <cell r="J2553" t="str">
            <v>N/A</v>
          </cell>
        </row>
        <row r="2554">
          <cell r="A2554" t="str">
            <v>BC-34647</v>
          </cell>
          <cell r="B2554" t="str">
            <v>SHOOT•N•C® 12" X 18" BAD GUY SILHOUETTE TARGET - 12 TARGETS</v>
          </cell>
          <cell r="C2554">
            <v>29.99</v>
          </cell>
          <cell r="E2554">
            <v>12.92</v>
          </cell>
          <cell r="G2554">
            <v>0</v>
          </cell>
          <cell r="H2554" t="str">
            <v>029057346473</v>
          </cell>
          <cell r="I2554">
            <v>6</v>
          </cell>
          <cell r="J2554" t="str">
            <v>N/A</v>
          </cell>
        </row>
        <row r="2555">
          <cell r="A2555" t="str">
            <v>BC-34645</v>
          </cell>
          <cell r="B2555" t="str">
            <v>SHOOT•N•C® 12" X 18" BAD GUY SILHOUETTE TARGET - 5 TARGETS</v>
          </cell>
          <cell r="C2555">
            <v>14.99</v>
          </cell>
          <cell r="E2555">
            <v>6.46</v>
          </cell>
          <cell r="G2555">
            <v>0</v>
          </cell>
          <cell r="H2555" t="str">
            <v>029057346459</v>
          </cell>
          <cell r="I2555">
            <v>6</v>
          </cell>
          <cell r="J2555" t="str">
            <v>N/A</v>
          </cell>
        </row>
        <row r="2556">
          <cell r="A2556" t="str">
            <v>BC-34602</v>
          </cell>
          <cell r="B2556" t="str">
            <v>SHOOT•N•C® 12" X 18" SILHOUETTE KIT 2-12" X 18", 2-9", 6-4"</v>
          </cell>
          <cell r="C2556">
            <v>15.99</v>
          </cell>
          <cell r="E2556">
            <v>9.5500000000000007</v>
          </cell>
          <cell r="G2556">
            <v>0</v>
          </cell>
          <cell r="H2556" t="str">
            <v>029057346022</v>
          </cell>
          <cell r="I2556">
            <v>6</v>
          </cell>
          <cell r="J2556" t="str">
            <v>N/A</v>
          </cell>
        </row>
        <row r="2557">
          <cell r="A2557" t="str">
            <v>BC-34630</v>
          </cell>
          <cell r="B2557" t="str">
            <v>SHOOT•N•C® 12" X 18" COMBO / 3-HANDGUN TRAINER TARGETS &amp; 2-BAD GUY SILHOUETTE TARGETS</v>
          </cell>
          <cell r="C2557">
            <v>14.99</v>
          </cell>
          <cell r="E2557">
            <v>6.46</v>
          </cell>
          <cell r="G2557">
            <v>0</v>
          </cell>
          <cell r="H2557" t="str">
            <v>029057346305</v>
          </cell>
          <cell r="I2557">
            <v>6</v>
          </cell>
          <cell r="J2557" t="str">
            <v>N/A</v>
          </cell>
        </row>
        <row r="2558">
          <cell r="A2558" t="str">
            <v>RIGID™ SHOOTING TARGETS</v>
          </cell>
        </row>
        <row r="2559">
          <cell r="A2559" t="str">
            <v>BC-37210</v>
          </cell>
          <cell r="B2559" t="str">
            <v>RIGID™ 12" CROSSHAIR SIGHT-IN TARGET - 10 TARGETS</v>
          </cell>
          <cell r="C2559">
            <v>5.99</v>
          </cell>
          <cell r="E2559">
            <v>3.05</v>
          </cell>
          <cell r="G2559">
            <v>0</v>
          </cell>
          <cell r="H2559" t="str">
            <v>029057372106</v>
          </cell>
          <cell r="I2559">
            <v>12</v>
          </cell>
          <cell r="J2559" t="str">
            <v>N/A</v>
          </cell>
        </row>
        <row r="2560">
          <cell r="A2560" t="str">
            <v>BC-37211</v>
          </cell>
          <cell r="B2560" t="str">
            <v>RIGID™ 12" BULL'S-EYE DH™ TARGET - 10 TARGETS</v>
          </cell>
          <cell r="C2560">
            <v>5.99</v>
          </cell>
          <cell r="E2560">
            <v>2.75</v>
          </cell>
          <cell r="G2560">
            <v>0</v>
          </cell>
          <cell r="H2560" t="str">
            <v>029057372113</v>
          </cell>
          <cell r="I2560">
            <v>12</v>
          </cell>
          <cell r="J2560" t="str">
            <v>N/A</v>
          </cell>
        </row>
        <row r="2561">
          <cell r="A2561" t="str">
            <v>PAPER TARGETS</v>
          </cell>
        </row>
        <row r="2562">
          <cell r="A2562" t="str">
            <v>EZE-SCORER™ PAPER TARGETS</v>
          </cell>
        </row>
        <row r="2563">
          <cell r="A2563" t="str">
            <v>BC-37031</v>
          </cell>
          <cell r="B2563" t="str">
            <v>EZE-SCORER™ 23" X 35" DOUBLE BULL'S-EYE PAPER TARGET - 100 SHEETS</v>
          </cell>
          <cell r="C2563">
            <v>92.99</v>
          </cell>
          <cell r="E2563">
            <v>49.9</v>
          </cell>
          <cell r="G2563">
            <v>0</v>
          </cell>
          <cell r="H2563" t="str">
            <v>029057370317</v>
          </cell>
          <cell r="I2563">
            <v>1</v>
          </cell>
          <cell r="J2563" t="str">
            <v>N/A</v>
          </cell>
        </row>
        <row r="2564">
          <cell r="A2564" t="str">
            <v>BC-37038</v>
          </cell>
          <cell r="B2564" t="str">
            <v>EZE-SCORER™ 23" X 35" MULTIPLE BULL'S-EYE PAPER TARGET - 100 SHEETS</v>
          </cell>
          <cell r="C2564">
            <v>92.99</v>
          </cell>
          <cell r="E2564">
            <v>49.9</v>
          </cell>
          <cell r="G2564">
            <v>0</v>
          </cell>
          <cell r="H2564" t="str">
            <v>029057370386</v>
          </cell>
          <cell r="I2564">
            <v>1</v>
          </cell>
          <cell r="J2564" t="str">
            <v>N/A</v>
          </cell>
        </row>
        <row r="2565">
          <cell r="A2565" t="str">
            <v>BC-37037</v>
          </cell>
          <cell r="B2565" t="str">
            <v>EZE-SCORER™ 23" X 35" MULTIPLE BULL'S-EYE - 5 SHEETS</v>
          </cell>
          <cell r="C2565">
            <v>6.99</v>
          </cell>
          <cell r="E2565">
            <v>3.6</v>
          </cell>
          <cell r="G2565">
            <v>0</v>
          </cell>
          <cell r="H2565" t="str">
            <v>029057370379</v>
          </cell>
          <cell r="I2565">
            <v>6</v>
          </cell>
          <cell r="J2565" t="str">
            <v>N/A</v>
          </cell>
        </row>
        <row r="2566">
          <cell r="A2566" t="str">
            <v>BC-37061</v>
          </cell>
          <cell r="B2566" t="str">
            <v>EZE-SCORER™ 12" X 18" DOUBLE BULL'S-EYE TARGET - 100 SHEETS</v>
          </cell>
          <cell r="C2566">
            <v>37.99</v>
          </cell>
          <cell r="E2566">
            <v>18.57</v>
          </cell>
          <cell r="G2566">
            <v>0</v>
          </cell>
          <cell r="H2566" t="str">
            <v>029057370614</v>
          </cell>
          <cell r="I2566">
            <v>1</v>
          </cell>
          <cell r="J2566" t="str">
            <v>N/A</v>
          </cell>
        </row>
        <row r="2567">
          <cell r="A2567" t="str">
            <v>BC-37207</v>
          </cell>
          <cell r="B2567" t="str">
            <v>EZE-SCORER™ 12" X 18" DOUBLE BULL'S-EYE TARGET 10 SHEETS</v>
          </cell>
          <cell r="C2567">
            <v>5.99</v>
          </cell>
          <cell r="E2567">
            <v>2.95</v>
          </cell>
          <cell r="G2567">
            <v>0</v>
          </cell>
          <cell r="H2567" t="str">
            <v>029057372076</v>
          </cell>
          <cell r="I2567">
            <v>12</v>
          </cell>
          <cell r="J2567" t="str">
            <v>N/A</v>
          </cell>
        </row>
        <row r="2568">
          <cell r="A2568" t="str">
            <v>BC-37063</v>
          </cell>
          <cell r="B2568" t="str">
            <v>EZE-SCORER™ 12" X 18" MULTIPLE BULL'S-EYE TARGET - 100 SHEETS</v>
          </cell>
          <cell r="C2568">
            <v>37.99</v>
          </cell>
          <cell r="E2568">
            <v>18.57</v>
          </cell>
          <cell r="G2568">
            <v>0</v>
          </cell>
          <cell r="H2568" t="str">
            <v>029057370638</v>
          </cell>
          <cell r="I2568">
            <v>1</v>
          </cell>
          <cell r="J2568" t="str">
            <v>N/A</v>
          </cell>
        </row>
        <row r="2569">
          <cell r="A2569" t="str">
            <v>BC-37209</v>
          </cell>
          <cell r="B2569" t="str">
            <v>EZE-SCORER™ 12" X 18" MULTIPLE BULL'S-EYE TARGET 10 SHEETS</v>
          </cell>
          <cell r="C2569">
            <v>5.99</v>
          </cell>
          <cell r="E2569">
            <v>2.95</v>
          </cell>
          <cell r="G2569">
            <v>0</v>
          </cell>
          <cell r="H2569" t="str">
            <v>029057372090</v>
          </cell>
          <cell r="I2569">
            <v>12</v>
          </cell>
          <cell r="J2569" t="str">
            <v>N/A</v>
          </cell>
        </row>
        <row r="2570">
          <cell r="A2570" t="str">
            <v>BC-37253</v>
          </cell>
          <cell r="B2570" t="str">
            <v>EZE-SCORER™ 12" MULTIPLE BULL'S-EYE PAPER TARGET - 13 SHEETS</v>
          </cell>
          <cell r="C2570">
            <v>4.99</v>
          </cell>
          <cell r="E2570">
            <v>2.25</v>
          </cell>
          <cell r="G2570">
            <v>0</v>
          </cell>
          <cell r="H2570" t="str">
            <v>029057372533</v>
          </cell>
          <cell r="I2570">
            <v>12</v>
          </cell>
          <cell r="J2570" t="str">
            <v>N/A</v>
          </cell>
        </row>
        <row r="2571">
          <cell r="A2571" t="str">
            <v>BC-37215</v>
          </cell>
          <cell r="B2571" t="str">
            <v>EZE-SCORER™ 12" SIGHT-IN PAPER TARGET - 100 SHEETS</v>
          </cell>
          <cell r="C2571">
            <v>24.99</v>
          </cell>
          <cell r="E2571">
            <v>12.95</v>
          </cell>
          <cell r="G2571">
            <v>0</v>
          </cell>
          <cell r="H2571" t="str">
            <v>029057372151</v>
          </cell>
          <cell r="I2571">
            <v>1</v>
          </cell>
          <cell r="J2571" t="str">
            <v>N/A</v>
          </cell>
        </row>
        <row r="2572">
          <cell r="A2572" t="str">
            <v>BC-37213</v>
          </cell>
          <cell r="B2572" t="str">
            <v>EZE-SCORER™ 12" SIGHT-IN PAPER TARGET - 13 SHEETS</v>
          </cell>
          <cell r="C2572">
            <v>4.99</v>
          </cell>
          <cell r="E2572">
            <v>2.5</v>
          </cell>
          <cell r="G2572">
            <v>0</v>
          </cell>
          <cell r="H2572" t="str">
            <v>029057372137</v>
          </cell>
          <cell r="I2572">
            <v>12</v>
          </cell>
          <cell r="J2572" t="str">
            <v>N/A</v>
          </cell>
        </row>
        <row r="2573">
          <cell r="A2573" t="str">
            <v>BC-37826</v>
          </cell>
          <cell r="B2573" t="str">
            <v>EZE-SCORER™ 8" BULL'S-EYE PAPER TARGET - 26 SHEETS</v>
          </cell>
          <cell r="C2573">
            <v>8.99</v>
          </cell>
          <cell r="E2573">
            <v>4.45</v>
          </cell>
          <cell r="G2573">
            <v>0</v>
          </cell>
          <cell r="H2573" t="str">
            <v>029057378269</v>
          </cell>
          <cell r="I2573">
            <v>12</v>
          </cell>
          <cell r="J2573" t="str">
            <v>N/A</v>
          </cell>
        </row>
        <row r="2574">
          <cell r="A2574" t="str">
            <v>BC-37245</v>
          </cell>
          <cell r="B2574" t="str">
            <v>EZE-SCORER™ 12" HANDGUN TRAINER TARGET - 13 SHEETS</v>
          </cell>
          <cell r="C2574">
            <v>4.99</v>
          </cell>
          <cell r="E2574">
            <v>2.4500000000000002</v>
          </cell>
          <cell r="G2574">
            <v>0</v>
          </cell>
          <cell r="H2574" t="str">
            <v>029057372458</v>
          </cell>
          <cell r="I2574">
            <v>12</v>
          </cell>
          <cell r="J2574" t="str">
            <v>N/A</v>
          </cell>
        </row>
        <row r="2575">
          <cell r="A2575" t="str">
            <v>BC-37013</v>
          </cell>
          <cell r="B2575" t="str">
            <v>EZE-SCORER™ 12" BULL'S-EYE PAPER TARGET - 13 SHEETS</v>
          </cell>
          <cell r="C2575">
            <v>3.99</v>
          </cell>
          <cell r="E2575">
            <v>1.95</v>
          </cell>
          <cell r="G2575">
            <v>0</v>
          </cell>
          <cell r="H2575" t="str">
            <v>029057370133</v>
          </cell>
          <cell r="I2575">
            <v>12</v>
          </cell>
          <cell r="J2575" t="str">
            <v>N/A</v>
          </cell>
        </row>
        <row r="2576">
          <cell r="A2576" t="str">
            <v>SPLATTERING TARGETS</v>
          </cell>
        </row>
        <row r="2577">
          <cell r="A2577" t="str">
            <v>DARKOTIC® SPLATTERING TARGETS</v>
          </cell>
        </row>
        <row r="2578">
          <cell r="A2578" t="str">
            <v>BC-35655</v>
          </cell>
          <cell r="B2578" t="str">
            <v>DARKOTIC® 12" X 18" PRIMAL CUT® TARGET - 8 TARGETS</v>
          </cell>
          <cell r="C2578">
            <v>12.99</v>
          </cell>
          <cell r="E2578">
            <v>5.42</v>
          </cell>
          <cell r="G2578">
            <v>0</v>
          </cell>
          <cell r="H2578" t="str">
            <v>029057356557</v>
          </cell>
          <cell r="I2578">
            <v>6</v>
          </cell>
          <cell r="J2578" t="str">
            <v>N/A</v>
          </cell>
        </row>
        <row r="2579">
          <cell r="A2579" t="str">
            <v>BC-35649</v>
          </cell>
          <cell r="B2579" t="str">
            <v>DARKOTIC® 12" X 18" SPECIAL DELIVERY® TARGET - 100 SHEET PACK</v>
          </cell>
          <cell r="C2579">
            <v>134.99</v>
          </cell>
          <cell r="E2579">
            <v>66.209999999999994</v>
          </cell>
          <cell r="G2579">
            <v>0</v>
          </cell>
          <cell r="H2579" t="str">
            <v>029057356496</v>
          </cell>
          <cell r="I2579">
            <v>1</v>
          </cell>
          <cell r="J2579" t="str">
            <v>N/A</v>
          </cell>
        </row>
        <row r="2580">
          <cell r="A2580" t="str">
            <v>BC-35650</v>
          </cell>
          <cell r="B2580" t="str">
            <v>DARKOTIC® 12" X 18" SPECIAL DELIVERY® TARGET - 8 TARGETS</v>
          </cell>
          <cell r="C2580">
            <v>12.99</v>
          </cell>
          <cell r="E2580">
            <v>5.42</v>
          </cell>
          <cell r="G2580">
            <v>0</v>
          </cell>
          <cell r="H2580" t="str">
            <v>029057356502</v>
          </cell>
          <cell r="I2580">
            <v>6</v>
          </cell>
          <cell r="J2580" t="str">
            <v>N/A</v>
          </cell>
        </row>
        <row r="2581">
          <cell r="A2581" t="str">
            <v>BC-35665</v>
          </cell>
          <cell r="B2581" t="str">
            <v>DARKOTIC® 12" X 18" SHOPPING SPREE® TARGET - 8 TARGETS</v>
          </cell>
          <cell r="C2581">
            <v>12.99</v>
          </cell>
          <cell r="E2581">
            <v>5.42</v>
          </cell>
          <cell r="G2581">
            <v>0</v>
          </cell>
          <cell r="H2581" t="str">
            <v>029057356656</v>
          </cell>
          <cell r="I2581">
            <v>6</v>
          </cell>
          <cell r="J2581" t="str">
            <v>N/A</v>
          </cell>
        </row>
        <row r="2582">
          <cell r="A2582" t="str">
            <v>BC-35627</v>
          </cell>
          <cell r="B2582" t="str">
            <v>DARKOTIC® 12 X" 18" SMOKEHOUSE™/BLOOD TRAIL™ COMBO PACK - 8 TARGETS (4 EACH)</v>
          </cell>
          <cell r="C2582">
            <v>12.99</v>
          </cell>
          <cell r="E2582">
            <v>5.42</v>
          </cell>
          <cell r="G2582">
            <v>0</v>
          </cell>
          <cell r="H2582" t="str">
            <v>029057356274</v>
          </cell>
          <cell r="I2582">
            <v>6</v>
          </cell>
          <cell r="J2582" t="str">
            <v>N/A</v>
          </cell>
        </row>
        <row r="2583">
          <cell r="A2583" t="str">
            <v>BC-35628</v>
          </cell>
          <cell r="B2583" t="str">
            <v>DARKOTIC® 12 X" 18"  PACK - 8 TARGETS (4 EACH)</v>
          </cell>
          <cell r="C2583">
            <v>12.99</v>
          </cell>
          <cell r="E2583">
            <v>5.42</v>
          </cell>
          <cell r="G2583">
            <v>0</v>
          </cell>
          <cell r="H2583" t="str">
            <v>029057356281</v>
          </cell>
          <cell r="I2583">
            <v>6</v>
          </cell>
          <cell r="J2583" t="str">
            <v>N/A</v>
          </cell>
        </row>
        <row r="2584">
          <cell r="A2584" t="str">
            <v>BC-35638</v>
          </cell>
          <cell r="B2584" t="str">
            <v>DARKOTIC® 12 X" 18" PRIMAL CUT®/FINE PRINT® COMBO PACK - 8 TARGETS (4 EACH)</v>
          </cell>
          <cell r="C2584">
            <v>12.99</v>
          </cell>
          <cell r="E2584">
            <v>5.42</v>
          </cell>
          <cell r="G2584">
            <v>0</v>
          </cell>
          <cell r="H2584" t="str">
            <v>029057356380</v>
          </cell>
          <cell r="I2584">
            <v>6</v>
          </cell>
          <cell r="J2584" t="str">
            <v>N/A</v>
          </cell>
        </row>
        <row r="2585">
          <cell r="A2585" t="str">
            <v>BC-35645</v>
          </cell>
          <cell r="B2585" t="str">
            <v>DARKOTIC® 12" X 18" FINE PRINT® TARGET - 8 TARGETS</v>
          </cell>
          <cell r="C2585">
            <v>12.99</v>
          </cell>
          <cell r="E2585">
            <v>5.42</v>
          </cell>
          <cell r="G2585">
            <v>0</v>
          </cell>
          <cell r="H2585" t="str">
            <v>029057356458</v>
          </cell>
          <cell r="I2585">
            <v>6</v>
          </cell>
          <cell r="J2585" t="str">
            <v>N/A</v>
          </cell>
        </row>
        <row r="2586">
          <cell r="A2586" t="str">
            <v>WILDGAME TARGETS</v>
          </cell>
        </row>
        <row r="2587">
          <cell r="A2587" t="str">
            <v>BC-35405</v>
          </cell>
          <cell r="B2587" t="str">
            <v>PREGAME® 16.5˝ X 24˝ COYOTE TARGET - 3 SHEETS</v>
          </cell>
          <cell r="C2587">
            <v>14.99</v>
          </cell>
          <cell r="E2587">
            <v>9.15</v>
          </cell>
          <cell r="G2587">
            <v>0</v>
          </cell>
          <cell r="H2587" t="str">
            <v>029057354058</v>
          </cell>
          <cell r="I2587">
            <v>6</v>
          </cell>
          <cell r="J2587" t="str">
            <v>N/A</v>
          </cell>
        </row>
        <row r="2588">
          <cell r="A2588" t="str">
            <v>BC-35408</v>
          </cell>
          <cell r="B2588" t="str">
            <v>PREGAME® 16.5˝ X 24˝ BOAR TARGET - 3 SHEETS</v>
          </cell>
          <cell r="C2588">
            <v>14.99</v>
          </cell>
          <cell r="E2588">
            <v>9.15</v>
          </cell>
          <cell r="G2588">
            <v>0</v>
          </cell>
          <cell r="H2588" t="str">
            <v>029057354089</v>
          </cell>
          <cell r="I2588">
            <v>6</v>
          </cell>
          <cell r="J2588" t="str">
            <v>N/A</v>
          </cell>
        </row>
        <row r="2589">
          <cell r="A2589" t="str">
            <v>BC-35401</v>
          </cell>
          <cell r="B2589" t="str">
            <v>PREGAME® 16.5˝ X 24˝ WHITETAIL DEER TARGET - 3 SHEETS</v>
          </cell>
          <cell r="C2589">
            <v>14.99</v>
          </cell>
          <cell r="E2589">
            <v>9.15</v>
          </cell>
          <cell r="G2589">
            <v>0</v>
          </cell>
          <cell r="H2589" t="str">
            <v>029057354010</v>
          </cell>
          <cell r="I2589">
            <v>6</v>
          </cell>
          <cell r="J2589" t="str">
            <v>N/A</v>
          </cell>
        </row>
        <row r="2590">
          <cell r="A2590" t="str">
            <v>BC-35402</v>
          </cell>
          <cell r="B2590" t="str">
            <v>PREGAME® 16.5˝ X 24˝ MULE DEER TARGET - 3 SHEETS</v>
          </cell>
          <cell r="C2590">
            <v>14.99</v>
          </cell>
          <cell r="E2590">
            <v>9.15</v>
          </cell>
          <cell r="G2590">
            <v>0</v>
          </cell>
          <cell r="H2590" t="str">
            <v>029057354027</v>
          </cell>
          <cell r="I2590">
            <v>6</v>
          </cell>
          <cell r="J2590" t="str">
            <v>N/A</v>
          </cell>
        </row>
        <row r="2591">
          <cell r="A2591" t="str">
            <v>BC-35404</v>
          </cell>
          <cell r="B2591" t="str">
            <v>PREGAME® 16.5˝ X 24˝ ELK TARGET - 3 SHEETS</v>
          </cell>
          <cell r="C2591">
            <v>14.99</v>
          </cell>
          <cell r="E2591">
            <v>9.15</v>
          </cell>
          <cell r="G2591">
            <v>0</v>
          </cell>
          <cell r="H2591" t="str">
            <v>029057354041</v>
          </cell>
          <cell r="I2591">
            <v>6</v>
          </cell>
          <cell r="J2591" t="str">
            <v>N/A</v>
          </cell>
        </row>
        <row r="2592">
          <cell r="A2592" t="str">
            <v>BC-35407</v>
          </cell>
          <cell r="B2592" t="str">
            <v>PREGAME® 12˝ X 18˝ DUCK TARGET - 8 SHEETS</v>
          </cell>
          <cell r="C2592">
            <v>12.99</v>
          </cell>
          <cell r="E2592">
            <v>5.42</v>
          </cell>
          <cell r="G2592">
            <v>0</v>
          </cell>
          <cell r="H2592" t="str">
            <v>029057354072</v>
          </cell>
          <cell r="I2592">
            <v>6</v>
          </cell>
          <cell r="J2592" t="str">
            <v>N/A</v>
          </cell>
        </row>
        <row r="2593">
          <cell r="A2593" t="str">
            <v>BC-35406</v>
          </cell>
          <cell r="B2593" t="str">
            <v>PREGAME® 12˝ X 18˝ SQUIRREL TARGET - 8 SHEETS</v>
          </cell>
          <cell r="C2593">
            <v>12.99</v>
          </cell>
          <cell r="E2593">
            <v>5.42</v>
          </cell>
          <cell r="G2593">
            <v>0</v>
          </cell>
          <cell r="H2593" t="str">
            <v>029057354065</v>
          </cell>
          <cell r="I2593">
            <v>6</v>
          </cell>
          <cell r="J2593" t="str">
            <v>N/A</v>
          </cell>
        </row>
        <row r="2594">
          <cell r="A2594" t="str">
            <v>BC-35403</v>
          </cell>
          <cell r="B2594" t="str">
            <v>PREGAME® 12˝ X 18˝ TURKEY TARGET - 8 SHEETS</v>
          </cell>
          <cell r="C2594">
            <v>12.99</v>
          </cell>
          <cell r="E2594">
            <v>5.42</v>
          </cell>
          <cell r="G2594">
            <v>0</v>
          </cell>
          <cell r="H2594" t="str">
            <v>029057354034</v>
          </cell>
          <cell r="I2594">
            <v>6</v>
          </cell>
          <cell r="J2594" t="str">
            <v>N/A</v>
          </cell>
        </row>
        <row r="2595">
          <cell r="A2595" t="str">
            <v>BC-37481</v>
          </cell>
          <cell r="B2595" t="str">
            <v>EZE-SCORER™ 23" X 35" WHITETAIL DEER - 2 TARGETS (FOLDED)</v>
          </cell>
          <cell r="C2595">
            <v>7.99</v>
          </cell>
          <cell r="E2595">
            <v>3.7</v>
          </cell>
          <cell r="G2595">
            <v>0</v>
          </cell>
          <cell r="H2595" t="str">
            <v>029057374810</v>
          </cell>
          <cell r="I2595">
            <v>12</v>
          </cell>
          <cell r="J2595" t="str">
            <v>N/A</v>
          </cell>
        </row>
        <row r="2596">
          <cell r="A2596" t="str">
            <v>BC-37482</v>
          </cell>
          <cell r="B2596" t="str">
            <v>EZE-SCORER™23" X 35" MULE DEER - 2 PAPER TARGETS (FOLDED)</v>
          </cell>
          <cell r="C2596">
            <v>7.99</v>
          </cell>
          <cell r="E2596">
            <v>3.7</v>
          </cell>
          <cell r="G2596">
            <v>0</v>
          </cell>
          <cell r="H2596" t="str">
            <v>029057374827</v>
          </cell>
          <cell r="I2596">
            <v>12</v>
          </cell>
          <cell r="J2596" t="str">
            <v>N/A</v>
          </cell>
        </row>
        <row r="2597">
          <cell r="A2597" t="str">
            <v>GAME TARGETS</v>
          </cell>
        </row>
        <row r="2598">
          <cell r="A2598" t="str">
            <v>BC-35581</v>
          </cell>
          <cell r="B2598" t="str">
            <v>PREGAME® 12" X 18" BATTLE AT SEA™ - 100 SHEETS</v>
          </cell>
          <cell r="C2598">
            <v>134.99</v>
          </cell>
          <cell r="E2598">
            <v>66.209999999999994</v>
          </cell>
          <cell r="G2598">
            <v>0</v>
          </cell>
          <cell r="H2598" t="str">
            <v>029057355819</v>
          </cell>
          <cell r="I2598">
            <v>1</v>
          </cell>
          <cell r="J2598" t="str">
            <v>N/A</v>
          </cell>
        </row>
        <row r="2599">
          <cell r="A2599" t="str">
            <v>BC-35560</v>
          </cell>
          <cell r="B2599" t="str">
            <v>PREGAME® 12" X 18" BATTLE AT SEA™  - 8 SHEETS</v>
          </cell>
          <cell r="C2599">
            <v>12.99</v>
          </cell>
          <cell r="E2599">
            <v>5.42</v>
          </cell>
          <cell r="G2599">
            <v>0</v>
          </cell>
          <cell r="H2599" t="str">
            <v>029057355604</v>
          </cell>
          <cell r="I2599">
            <v>6</v>
          </cell>
          <cell r="J2599" t="str">
            <v>N/A</v>
          </cell>
        </row>
        <row r="2600">
          <cell r="A2600" t="str">
            <v>BC-35583</v>
          </cell>
          <cell r="B2600" t="str">
            <v>PREGAME® 12" X 18" SHOTBOARD™ TARGET - 100 SHEETS</v>
          </cell>
          <cell r="C2600">
            <v>134.99</v>
          </cell>
          <cell r="E2600">
            <v>66.209999999999994</v>
          </cell>
          <cell r="G2600">
            <v>0</v>
          </cell>
          <cell r="H2600" t="str">
            <v>029057355833</v>
          </cell>
          <cell r="I2600">
            <v>1</v>
          </cell>
          <cell r="J2600" t="str">
            <v>N/A</v>
          </cell>
        </row>
        <row r="2601">
          <cell r="A2601" t="str">
            <v>BC-35562</v>
          </cell>
          <cell r="B2601" t="str">
            <v>PREGAME® 12" X 18" SHOTBOARD™ TARGET - 8 SHEETS</v>
          </cell>
          <cell r="C2601">
            <v>12.99</v>
          </cell>
          <cell r="E2601">
            <v>5.42</v>
          </cell>
          <cell r="G2601">
            <v>0</v>
          </cell>
          <cell r="H2601" t="str">
            <v>029057355628</v>
          </cell>
          <cell r="I2601">
            <v>6</v>
          </cell>
          <cell r="J2601" t="str">
            <v>N/A</v>
          </cell>
        </row>
        <row r="2602">
          <cell r="A2602" t="str">
            <v>BC-35564</v>
          </cell>
          <cell r="B2602" t="str">
            <v>PREGAME® 12" X 18" SALOON SHOOTOUT™ TARGET - 8 SHEETS</v>
          </cell>
          <cell r="C2602">
            <v>12.99</v>
          </cell>
          <cell r="E2602">
            <v>5.42</v>
          </cell>
          <cell r="G2602">
            <v>0</v>
          </cell>
          <cell r="H2602" t="str">
            <v>029057355642</v>
          </cell>
          <cell r="I2602">
            <v>6</v>
          </cell>
          <cell r="J2602" t="str">
            <v>N/A</v>
          </cell>
        </row>
        <row r="2603">
          <cell r="A2603" t="str">
            <v>BC-35566</v>
          </cell>
          <cell r="B2603" t="str">
            <v>PREGAME® 12" X 18" CHIP SHOT™ - 8 SHEETS</v>
          </cell>
          <cell r="C2603">
            <v>12.99</v>
          </cell>
          <cell r="E2603">
            <v>5.42</v>
          </cell>
          <cell r="G2603">
            <v>0</v>
          </cell>
          <cell r="H2603" t="str">
            <v>029057355666</v>
          </cell>
          <cell r="I2603">
            <v>6</v>
          </cell>
          <cell r="J2603" t="str">
            <v>N/A</v>
          </cell>
        </row>
        <row r="2604">
          <cell r="A2604" t="str">
            <v>BC-35574</v>
          </cell>
          <cell r="B2604" t="str">
            <v>PREGAME® 12˝ X 18˝ CHECKERED FLAG® - 8 SHEETS</v>
          </cell>
          <cell r="C2604">
            <v>12.99</v>
          </cell>
          <cell r="E2604">
            <v>5.42</v>
          </cell>
          <cell r="G2604">
            <v>0</v>
          </cell>
          <cell r="H2604" t="str">
            <v>029057355741</v>
          </cell>
          <cell r="I2604">
            <v>6</v>
          </cell>
          <cell r="J2604" t="str">
            <v>N/A</v>
          </cell>
        </row>
        <row r="2605">
          <cell r="A2605" t="str">
            <v>BC-35572</v>
          </cell>
          <cell r="B2605" t="str">
            <v>PREGAME® 12˝ X 18˝ STAR BURST® - 8 SHEETS</v>
          </cell>
          <cell r="C2605">
            <v>12.99</v>
          </cell>
          <cell r="E2605">
            <v>5.42</v>
          </cell>
          <cell r="G2605">
            <v>0</v>
          </cell>
          <cell r="H2605" t="str">
            <v>029057355727</v>
          </cell>
          <cell r="I2605">
            <v>6</v>
          </cell>
          <cell r="J2605" t="str">
            <v>N/A</v>
          </cell>
        </row>
        <row r="2606">
          <cell r="A2606" t="str">
            <v>BC-37028</v>
          </cell>
          <cell r="B2606" t="str">
            <v>EZE-SCORER™ 23" X 35" 52-CARD SHOOT-UP PAPER TARGET - 100 SHEET PACK</v>
          </cell>
          <cell r="C2606">
            <v>92.99</v>
          </cell>
          <cell r="E2606">
            <v>49.9</v>
          </cell>
          <cell r="G2606">
            <v>0</v>
          </cell>
          <cell r="H2606" t="str">
            <v>029057370287</v>
          </cell>
          <cell r="I2606">
            <v>1</v>
          </cell>
          <cell r="J2606" t="str">
            <v>N/A</v>
          </cell>
        </row>
        <row r="2607">
          <cell r="A2607" t="str">
            <v>BC-37026</v>
          </cell>
          <cell r="B2607" t="str">
            <v>EZE-SCORER™ 23" X 35" 52-CARD SHOOT-UP - 5 PAPER TARGETS (FOLDED)</v>
          </cell>
          <cell r="C2607">
            <v>6.99</v>
          </cell>
          <cell r="E2607">
            <v>3.6</v>
          </cell>
          <cell r="G2607">
            <v>0</v>
          </cell>
          <cell r="H2607" t="str">
            <v>029057370263</v>
          </cell>
          <cell r="I2607">
            <v>6</v>
          </cell>
          <cell r="J2607" t="str">
            <v>N/A</v>
          </cell>
        </row>
        <row r="2608">
          <cell r="A2608" t="str">
            <v>BC-37047</v>
          </cell>
          <cell r="B2608" t="str">
            <v>EZE-SCORER™ 23" X 35" BATTLE AT SEA™ PAPER - 100 SHEET PACK</v>
          </cell>
          <cell r="C2608">
            <v>92.99</v>
          </cell>
          <cell r="E2608">
            <v>49.9</v>
          </cell>
          <cell r="G2608">
            <v>0</v>
          </cell>
          <cell r="H2608" t="str">
            <v>029057370478</v>
          </cell>
          <cell r="I2608">
            <v>1</v>
          </cell>
          <cell r="J2608" t="str">
            <v>N/A</v>
          </cell>
        </row>
        <row r="2609">
          <cell r="A2609" t="str">
            <v>BC-37046</v>
          </cell>
          <cell r="B2609" t="str">
            <v>EZE-SCORER™ 23" X 35" BATTLE AT SEA™ - 5 PAPER TARGETS (FOLDED)</v>
          </cell>
          <cell r="C2609">
            <v>6.99</v>
          </cell>
          <cell r="E2609">
            <v>3.6</v>
          </cell>
          <cell r="G2609">
            <v>0</v>
          </cell>
          <cell r="H2609" t="str">
            <v>029057370461</v>
          </cell>
          <cell r="I2609">
            <v>6</v>
          </cell>
          <cell r="J2609" t="str">
            <v>N/A</v>
          </cell>
        </row>
        <row r="2610">
          <cell r="A2610" t="str">
            <v>BC-37049</v>
          </cell>
          <cell r="B2610" t="str">
            <v>EZE-SCORER™ 23" X 35" TIC-TAC-TOE PAPER - 100 SHEET PACK</v>
          </cell>
          <cell r="C2610">
            <v>92.99</v>
          </cell>
          <cell r="E2610">
            <v>49.9</v>
          </cell>
          <cell r="G2610">
            <v>0</v>
          </cell>
          <cell r="H2610" t="str">
            <v>029057370492</v>
          </cell>
          <cell r="I2610">
            <v>1</v>
          </cell>
          <cell r="J2610" t="str">
            <v>N/A</v>
          </cell>
        </row>
        <row r="2611">
          <cell r="A2611" t="str">
            <v>SELF-ADHESIVE TARGETS</v>
          </cell>
        </row>
        <row r="2612">
          <cell r="A2612" t="str">
            <v>BC-TDSNC12-25PK</v>
          </cell>
          <cell r="B2612" t="str">
            <v>12" TARGET DISPENSER (25 PACK)</v>
          </cell>
          <cell r="C2612">
            <v>44.99</v>
          </cell>
          <cell r="E2612">
            <v>22.95</v>
          </cell>
          <cell r="G2612">
            <v>0</v>
          </cell>
          <cell r="H2612">
            <v>888151030936</v>
          </cell>
          <cell r="I2612">
            <v>6</v>
          </cell>
          <cell r="J2612" t="str">
            <v>N/A</v>
          </cell>
        </row>
        <row r="2613">
          <cell r="A2613" t="str">
            <v>BC-TDSNC12-12PK</v>
          </cell>
          <cell r="B2613" t="str">
            <v>12" TARGET DISPENSER (12 PACK)</v>
          </cell>
          <cell r="C2613">
            <v>21.99</v>
          </cell>
          <cell r="E2613">
            <v>11.25</v>
          </cell>
          <cell r="G2613">
            <v>0</v>
          </cell>
          <cell r="H2613">
            <v>888151030929</v>
          </cell>
          <cell r="I2613">
            <v>12</v>
          </cell>
          <cell r="J2613" t="str">
            <v>N/A</v>
          </cell>
        </row>
        <row r="2614">
          <cell r="A2614" t="str">
            <v>BC-TDSNC8-25PK</v>
          </cell>
          <cell r="B2614" t="str">
            <v>8" TARGET DISPENSER (25 PACK)</v>
          </cell>
          <cell r="C2614">
            <v>22.99</v>
          </cell>
          <cell r="E2614">
            <v>11.95</v>
          </cell>
          <cell r="G2614">
            <v>0</v>
          </cell>
          <cell r="H2614">
            <v>888151030912</v>
          </cell>
          <cell r="I2614">
            <v>6</v>
          </cell>
          <cell r="J2614" t="str">
            <v>N/A</v>
          </cell>
        </row>
        <row r="2615">
          <cell r="A2615" t="str">
            <v>BC-TDSNC8-12PK</v>
          </cell>
          <cell r="B2615" t="str">
            <v>8" TARGET DISPENSER (12 PACK)</v>
          </cell>
          <cell r="C2615">
            <v>12.99</v>
          </cell>
          <cell r="E2615">
            <v>6.25</v>
          </cell>
          <cell r="G2615">
            <v>0</v>
          </cell>
          <cell r="H2615">
            <v>888151030905</v>
          </cell>
          <cell r="I2615">
            <v>12</v>
          </cell>
          <cell r="J2615" t="str">
            <v>N/A</v>
          </cell>
        </row>
        <row r="2616">
          <cell r="A2616" t="str">
            <v>BC-LRBET-5PK</v>
          </cell>
          <cell r="B2616" t="str">
            <v>LONG-RANGE BULLSEYE TARGET (5 PACK)</v>
          </cell>
          <cell r="C2616">
            <v>24.99</v>
          </cell>
          <cell r="E2616">
            <v>12.6</v>
          </cell>
          <cell r="G2616">
            <v>0</v>
          </cell>
          <cell r="H2616">
            <v>888151030080</v>
          </cell>
          <cell r="I2616">
            <v>6</v>
          </cell>
          <cell r="J2616" t="str">
            <v>N/A</v>
          </cell>
        </row>
        <row r="2617">
          <cell r="A2617" t="str">
            <v>BC-LRSIT-5PK</v>
          </cell>
          <cell r="B2617" t="str">
            <v>LONG-RANGE SIGHT-IN TARGET (5 PACK)</v>
          </cell>
          <cell r="C2617">
            <v>24.99</v>
          </cell>
          <cell r="E2617">
            <v>12.6</v>
          </cell>
          <cell r="G2617">
            <v>0</v>
          </cell>
          <cell r="H2617">
            <v>888151030097</v>
          </cell>
          <cell r="I2617">
            <v>6</v>
          </cell>
          <cell r="J2617" t="str">
            <v>N/A</v>
          </cell>
        </row>
        <row r="2618">
          <cell r="A2618" t="str">
            <v>BC-34786</v>
          </cell>
          <cell r="B2618" t="str">
            <v>SHOOT•N•C® PRAIRIE CHUCK™ 8" TARGET - 12 TARGETS</v>
          </cell>
          <cell r="C2618">
            <v>7.99</v>
          </cell>
          <cell r="E2618">
            <v>3.23</v>
          </cell>
          <cell r="G2618">
            <v>0</v>
          </cell>
          <cell r="H2618" t="str">
            <v>029057347869</v>
          </cell>
          <cell r="I2618">
            <v>12</v>
          </cell>
          <cell r="J2618" t="str">
            <v>N/A</v>
          </cell>
        </row>
        <row r="2619">
          <cell r="A2619" t="str">
            <v>BC-34018</v>
          </cell>
          <cell r="B2619" t="str">
            <v>SHOOT•N•C® 1", 2", 3", 5.5", 8" BULL'S-EYE TARGETS - 50 TARGETS</v>
          </cell>
          <cell r="C2619">
            <v>12.99</v>
          </cell>
          <cell r="E2619">
            <v>6.05</v>
          </cell>
          <cell r="G2619">
            <v>0</v>
          </cell>
          <cell r="H2619" t="str">
            <v>029057340181</v>
          </cell>
          <cell r="I2619">
            <v>6</v>
          </cell>
          <cell r="J2619" t="str">
            <v>N/A</v>
          </cell>
        </row>
        <row r="2620">
          <cell r="A2620" t="str">
            <v>BC-34208</v>
          </cell>
          <cell r="B2620" t="str">
            <v>SHOOT•N•C® DELUXE TARGET KIT - 40 TARGETS (4-8", 4-6", 8-3", 24-2" &amp; 40-1")</v>
          </cell>
          <cell r="C2620">
            <v>12.99</v>
          </cell>
          <cell r="E2620">
            <v>6.5</v>
          </cell>
          <cell r="G2620">
            <v>0</v>
          </cell>
          <cell r="H2620" t="str">
            <v>029057342086</v>
          </cell>
          <cell r="I2620">
            <v>6</v>
          </cell>
          <cell r="J2620" t="str">
            <v>N/A</v>
          </cell>
        </row>
        <row r="2621">
          <cell r="A2621" t="str">
            <v>BC-34608</v>
          </cell>
          <cell r="B2621" t="str">
            <v>SHOOT•N•C® VARIETY PACK - 132 TARGETS</v>
          </cell>
          <cell r="C2621">
            <v>7.99</v>
          </cell>
          <cell r="E2621">
            <v>3.23</v>
          </cell>
          <cell r="G2621">
            <v>0</v>
          </cell>
          <cell r="H2621" t="str">
            <v>029057346084</v>
          </cell>
          <cell r="I2621">
            <v>12</v>
          </cell>
          <cell r="J2621" t="str">
            <v>N/A</v>
          </cell>
        </row>
        <row r="2622">
          <cell r="A2622" t="str">
            <v>BC-34210</v>
          </cell>
          <cell r="B2622" t="str">
            <v>SHOOT•N•C® 2" BULL'S-EYE TARGET - 108 TARGETS</v>
          </cell>
          <cell r="C2622">
            <v>7.99</v>
          </cell>
          <cell r="E2622">
            <v>3.55</v>
          </cell>
          <cell r="G2622">
            <v>0</v>
          </cell>
          <cell r="H2622" t="str">
            <v>029057342109</v>
          </cell>
          <cell r="I2622">
            <v>12</v>
          </cell>
          <cell r="J2622" t="str">
            <v>N/A</v>
          </cell>
        </row>
        <row r="2623">
          <cell r="A2623" t="str">
            <v>BC-34115</v>
          </cell>
          <cell r="B2623" t="str">
            <v>SHOOT•N•C® 1" BLACK PASTERS/TARGETS - 432 TARGETS</v>
          </cell>
          <cell r="C2623">
            <v>7.99</v>
          </cell>
          <cell r="E2623">
            <v>3.55</v>
          </cell>
          <cell r="G2623">
            <v>0</v>
          </cell>
          <cell r="H2623" t="str">
            <v>029057341157</v>
          </cell>
          <cell r="I2623">
            <v>12</v>
          </cell>
          <cell r="J2623" t="str">
            <v>N/A</v>
          </cell>
        </row>
        <row r="2624">
          <cell r="A2624" t="str">
            <v>BC-34081</v>
          </cell>
          <cell r="B2624" t="str">
            <v>SHOOT•N•C® 20 CM UIT 25/50 METER TARGET - 6 TARGETS</v>
          </cell>
          <cell r="C2624">
            <v>7.99</v>
          </cell>
          <cell r="E2624">
            <v>3.55</v>
          </cell>
          <cell r="G2624">
            <v>0</v>
          </cell>
          <cell r="H2624" t="str">
            <v>029057340815</v>
          </cell>
          <cell r="I2624">
            <v>12</v>
          </cell>
          <cell r="J2624" t="str">
            <v>N/A</v>
          </cell>
        </row>
        <row r="2625">
          <cell r="A2625" t="str">
            <v>BC-34117</v>
          </cell>
          <cell r="B2625" t="str">
            <v>SHOOT•N•C® 1" ORANGE &amp; BLACK PASTERS/TARGETS - 432 TARGETS (216 - ORANGE, 216 - BLACK)</v>
          </cell>
          <cell r="C2625">
            <v>7.6</v>
          </cell>
          <cell r="E2625">
            <v>3.23</v>
          </cell>
          <cell r="G2625">
            <v>0</v>
          </cell>
          <cell r="H2625" t="str">
            <v>029057341171</v>
          </cell>
          <cell r="I2625">
            <v>12</v>
          </cell>
          <cell r="J2625" t="str">
            <v>N/A</v>
          </cell>
        </row>
        <row r="2626">
          <cell r="A2626" t="str">
            <v>BC-33912</v>
          </cell>
          <cell r="B2626" t="str">
            <v>STICK-A-BULL™ 12" ADHESIVE BULL'S-EYE - 5 SHEETS</v>
          </cell>
          <cell r="C2626">
            <v>8.99</v>
          </cell>
          <cell r="E2626">
            <v>4.5</v>
          </cell>
          <cell r="G2626">
            <v>0</v>
          </cell>
          <cell r="H2626" t="str">
            <v>029057339123</v>
          </cell>
          <cell r="I2626">
            <v>12</v>
          </cell>
          <cell r="J2626" t="str">
            <v>N/A</v>
          </cell>
        </row>
        <row r="2627">
          <cell r="A2627" t="str">
            <v>BC-33922</v>
          </cell>
          <cell r="B2627" t="str">
            <v>STICK-A-BULL™ 12" ADHESIVE SIGHT-IN - 5 SHEETS</v>
          </cell>
          <cell r="C2627">
            <v>5.99</v>
          </cell>
          <cell r="E2627">
            <v>3.25</v>
          </cell>
          <cell r="G2627">
            <v>0</v>
          </cell>
          <cell r="H2627" t="str">
            <v>029057339222</v>
          </cell>
          <cell r="I2627">
            <v>12</v>
          </cell>
          <cell r="J2627" t="str">
            <v>N/A</v>
          </cell>
        </row>
        <row r="2628">
          <cell r="A2628" t="str">
            <v>BC-34118</v>
          </cell>
          <cell r="B2628" t="str">
            <v>DIRTY BIRD® 1" ADHESIVE RED / BLACK REPAIR PASTERS - 432 TARGETS (216 - RED, 216 - BLACK)</v>
          </cell>
          <cell r="C2628">
            <v>7.99</v>
          </cell>
          <cell r="E2628">
            <v>3.55</v>
          </cell>
          <cell r="G2628">
            <v>0</v>
          </cell>
          <cell r="H2628" t="str">
            <v>029057341188</v>
          </cell>
          <cell r="I2628">
            <v>12</v>
          </cell>
          <cell r="J2628" t="str">
            <v>N/A</v>
          </cell>
        </row>
        <row r="2629">
          <cell r="A2629" t="str">
            <v>BC-33916</v>
          </cell>
          <cell r="B2629" t="str">
            <v xml:space="preserve">TARGET SPOTS® 8" ORANGE TARGET - 8 TARGETS </v>
          </cell>
          <cell r="C2629">
            <v>7.99</v>
          </cell>
          <cell r="E2629">
            <v>3.66</v>
          </cell>
          <cell r="G2629">
            <v>0</v>
          </cell>
          <cell r="H2629" t="str">
            <v>029057339161</v>
          </cell>
          <cell r="I2629">
            <v>12</v>
          </cell>
          <cell r="J2629" t="str">
            <v>N/A</v>
          </cell>
        </row>
        <row r="2630">
          <cell r="A2630" t="str">
            <v>BC-33901</v>
          </cell>
          <cell r="B2630" t="str">
            <v>TARGET SPOTS® 1" ORANGE TARGET - 360 TARGETS</v>
          </cell>
          <cell r="C2630">
            <v>5.99</v>
          </cell>
          <cell r="E2630">
            <v>2.56</v>
          </cell>
          <cell r="G2630">
            <v>0</v>
          </cell>
          <cell r="H2630" t="str">
            <v>029057339017</v>
          </cell>
          <cell r="I2630">
            <v>12</v>
          </cell>
          <cell r="J2630" t="str">
            <v>N/A</v>
          </cell>
        </row>
        <row r="2631">
          <cell r="A2631" t="str">
            <v>BC-33904</v>
          </cell>
          <cell r="B2631" t="str">
            <v>TARGET SPOTS® 1.5" ORANGE TARGET - 160 TARGETS</v>
          </cell>
          <cell r="C2631">
            <v>5.99</v>
          </cell>
          <cell r="E2631">
            <v>2.56</v>
          </cell>
          <cell r="G2631">
            <v>0</v>
          </cell>
          <cell r="H2631" t="str">
            <v>029057339048</v>
          </cell>
          <cell r="I2631">
            <v>12</v>
          </cell>
          <cell r="J2631" t="str">
            <v>N/A</v>
          </cell>
        </row>
        <row r="2632">
          <cell r="A2632" t="str">
            <v>BC-33902</v>
          </cell>
          <cell r="B2632" t="str">
            <v>TARGET SPOTS® 2" ORANGE TARGET - 90 TARGETS</v>
          </cell>
          <cell r="C2632">
            <v>5.99</v>
          </cell>
          <cell r="E2632">
            <v>2.56</v>
          </cell>
          <cell r="G2632">
            <v>0</v>
          </cell>
          <cell r="H2632" t="str">
            <v>029057339024</v>
          </cell>
          <cell r="I2632">
            <v>12</v>
          </cell>
          <cell r="J2632" t="str">
            <v>N/A</v>
          </cell>
        </row>
        <row r="2633">
          <cell r="A2633" t="str">
            <v>BC-33933</v>
          </cell>
          <cell r="B2633" t="str">
            <v>TARGET SPOTS® 3" GREEN TARGET - 40 TARGETS</v>
          </cell>
          <cell r="C2633">
            <v>5.99</v>
          </cell>
          <cell r="E2633">
            <v>2.56</v>
          </cell>
          <cell r="G2633">
            <v>0</v>
          </cell>
          <cell r="H2633" t="str">
            <v>029057339338</v>
          </cell>
          <cell r="I2633">
            <v>12</v>
          </cell>
          <cell r="J2633" t="str">
            <v>N/A</v>
          </cell>
        </row>
        <row r="2634">
          <cell r="A2634" t="str">
            <v>BC-33903</v>
          </cell>
          <cell r="B2634" t="str">
            <v>TARGET SPOTS® 3" ORANGE TARGET - 40 TARGETS</v>
          </cell>
          <cell r="C2634">
            <v>5.99</v>
          </cell>
          <cell r="E2634">
            <v>2.56</v>
          </cell>
          <cell r="G2634">
            <v>0</v>
          </cell>
          <cell r="H2634" t="str">
            <v>029057339031</v>
          </cell>
          <cell r="I2634">
            <v>12</v>
          </cell>
          <cell r="J2634" t="str">
            <v>N/A</v>
          </cell>
        </row>
        <row r="2635">
          <cell r="A2635" t="str">
            <v>BC-33936</v>
          </cell>
          <cell r="B2635" t="str">
            <v>TARGET SPOTS® 6" GREEN TARGET - 10 TARGETS</v>
          </cell>
          <cell r="C2635">
            <v>5.99</v>
          </cell>
          <cell r="E2635">
            <v>2.56</v>
          </cell>
          <cell r="G2635">
            <v>0</v>
          </cell>
          <cell r="H2635" t="str">
            <v>029057339369</v>
          </cell>
          <cell r="I2635">
            <v>12</v>
          </cell>
          <cell r="J2635" t="str">
            <v>N/A</v>
          </cell>
        </row>
        <row r="2636">
          <cell r="A2636" t="str">
            <v>BC-33906</v>
          </cell>
          <cell r="B2636" t="str">
            <v>TARGET SPOTS® 6" ORANGE TARGET - 10 TARGETS</v>
          </cell>
          <cell r="C2636">
            <v>5.99</v>
          </cell>
          <cell r="E2636">
            <v>2.56</v>
          </cell>
          <cell r="G2636">
            <v>0</v>
          </cell>
          <cell r="H2636" t="str">
            <v>029057339062</v>
          </cell>
          <cell r="I2636">
            <v>12</v>
          </cell>
          <cell r="J2636" t="str">
            <v>N/A</v>
          </cell>
        </row>
        <row r="2637">
          <cell r="A2637" t="str">
            <v>BC-33938</v>
          </cell>
          <cell r="B2637" t="str">
            <v>TARGET SPOTS® ASSORTED SIZE GREEN TARGETS - 1" - 60, 2" - 30 &amp; 3" - 10 SHEETS</v>
          </cell>
          <cell r="C2637">
            <v>5.99</v>
          </cell>
          <cell r="E2637">
            <v>2.56</v>
          </cell>
          <cell r="G2637">
            <v>0</v>
          </cell>
          <cell r="H2637" t="str">
            <v>029057339383</v>
          </cell>
          <cell r="I2637">
            <v>12</v>
          </cell>
          <cell r="J2637" t="str">
            <v>N/A</v>
          </cell>
        </row>
        <row r="2638">
          <cell r="A2638" t="str">
            <v>BC-33928</v>
          </cell>
          <cell r="B2638" t="str">
            <v>TARGET SPOTS® ASSORTED SIZE ORANGE TARGETS - 1" - 60, 2" - 30 &amp; 3" - 10 SHEETS</v>
          </cell>
          <cell r="C2638">
            <v>5.99</v>
          </cell>
          <cell r="E2638">
            <v>2.56</v>
          </cell>
          <cell r="G2638">
            <v>0</v>
          </cell>
          <cell r="H2638" t="str">
            <v>029057339284</v>
          </cell>
          <cell r="I2638">
            <v>12</v>
          </cell>
          <cell r="J2638" t="str">
            <v>N/A</v>
          </cell>
        </row>
        <row r="2639">
          <cell r="A2639" t="str">
            <v>TARGET DISPLAYS</v>
          </cell>
        </row>
        <row r="2640">
          <cell r="A2640" t="str">
            <v>BC-37012</v>
          </cell>
          <cell r="B2640" t="str">
            <v>EMPTY 12-SHELF TARGET DISPLAY RACK FOR 23" X 35" TARGETS</v>
          </cell>
          <cell r="C2640">
            <v>709.99</v>
          </cell>
          <cell r="E2640">
            <v>355.95</v>
          </cell>
          <cell r="G2640">
            <v>0</v>
          </cell>
          <cell r="H2640" t="str">
            <v>029057370126</v>
          </cell>
          <cell r="I2640">
            <v>1</v>
          </cell>
          <cell r="J2640" t="str">
            <v>N/A</v>
          </cell>
        </row>
        <row r="2641">
          <cell r="A2641" t="str">
            <v>3D TARGETS</v>
          </cell>
        </row>
        <row r="2642">
          <cell r="A2642" t="str">
            <v>BC-3DTGT-30PK</v>
          </cell>
          <cell r="B2642" t="str">
            <v>3D TORSO TARGET (30 PACK)</v>
          </cell>
          <cell r="C2642">
            <v>149.99</v>
          </cell>
          <cell r="E2642">
            <v>85.95</v>
          </cell>
          <cell r="G2642">
            <v>0</v>
          </cell>
          <cell r="H2642">
            <v>888151025659</v>
          </cell>
          <cell r="I2642" t="str">
            <v>TBD</v>
          </cell>
          <cell r="J2642" t="str">
            <v>N/A</v>
          </cell>
        </row>
        <row r="2643">
          <cell r="A2643" t="str">
            <v>BC-3DTGT-3PK</v>
          </cell>
          <cell r="B2643" t="str">
            <v>3D TORSO TARGET (3 PACK)</v>
          </cell>
          <cell r="C2643">
            <v>19.989999999999998</v>
          </cell>
          <cell r="E2643">
            <v>10.95</v>
          </cell>
          <cell r="G2643">
            <v>0</v>
          </cell>
          <cell r="H2643">
            <v>888151025642</v>
          </cell>
          <cell r="I2643">
            <v>10</v>
          </cell>
          <cell r="J2643" t="str">
            <v>N/A</v>
          </cell>
        </row>
        <row r="2644">
          <cell r="A2644" t="str">
            <v>BC-3DTGTDEER</v>
          </cell>
          <cell r="B2644" t="str">
            <v>3D DEER TARGET (3 PACK)</v>
          </cell>
          <cell r="C2644">
            <v>19.989999999999998</v>
          </cell>
          <cell r="E2644">
            <v>11.95</v>
          </cell>
          <cell r="G2644">
            <v>0</v>
          </cell>
          <cell r="H2644">
            <v>888151028551</v>
          </cell>
          <cell r="I2644">
            <v>10</v>
          </cell>
          <cell r="J2644" t="str">
            <v>N/A</v>
          </cell>
        </row>
        <row r="2645">
          <cell r="A2645" t="str">
            <v>BC-3DTGTBTT</v>
          </cell>
          <cell r="B2645" t="str">
            <v>3D BULLSEYE TORSO TARGET (3 PACK)</v>
          </cell>
          <cell r="C2645">
            <v>24.99</v>
          </cell>
          <cell r="E2645">
            <v>13.95</v>
          </cell>
          <cell r="G2645">
            <v>0</v>
          </cell>
          <cell r="H2645">
            <v>888151028568</v>
          </cell>
          <cell r="I2645">
            <v>10</v>
          </cell>
          <cell r="J2645" t="str">
            <v>N/A</v>
          </cell>
        </row>
        <row r="2646">
          <cell r="A2646" t="str">
            <v>BC-3DTGTBETLG</v>
          </cell>
          <cell r="B2646" t="str">
            <v>3D BULLSEYE TARGET LARGE (3 PACK)</v>
          </cell>
          <cell r="C2646">
            <v>15.99</v>
          </cell>
          <cell r="E2646">
            <v>9.9499999999999993</v>
          </cell>
          <cell r="G2646">
            <v>0</v>
          </cell>
          <cell r="H2646">
            <v>888151028544</v>
          </cell>
          <cell r="I2646">
            <v>10</v>
          </cell>
          <cell r="J2646" t="str">
            <v>N/A</v>
          </cell>
        </row>
        <row r="2647">
          <cell r="A2647" t="str">
            <v>BC-3DTGTBETSM</v>
          </cell>
          <cell r="B2647" t="str">
            <v>3D BULLSEYE TARGET SMALL (3 PACK)</v>
          </cell>
          <cell r="C2647">
            <v>13.99</v>
          </cell>
          <cell r="E2647">
            <v>8.9499999999999993</v>
          </cell>
          <cell r="G2647">
            <v>0</v>
          </cell>
          <cell r="H2647">
            <v>888151028537</v>
          </cell>
          <cell r="I2647">
            <v>10</v>
          </cell>
          <cell r="J2647" t="str">
            <v>N/A</v>
          </cell>
        </row>
        <row r="2648">
          <cell r="A2648" t="str">
            <v>BC-3DTGTPRT</v>
          </cell>
          <cell r="B2648" t="str">
            <v>3D POOL RACK TARGET (3 PACK)</v>
          </cell>
          <cell r="C2648">
            <v>13.99</v>
          </cell>
          <cell r="E2648">
            <v>8.9499999999999993</v>
          </cell>
          <cell r="G2648">
            <v>0</v>
          </cell>
          <cell r="H2648">
            <v>888151028520</v>
          </cell>
          <cell r="I2648">
            <v>10</v>
          </cell>
          <cell r="J2648" t="str">
            <v>N/A</v>
          </cell>
        </row>
        <row r="2649">
          <cell r="A2649" t="str">
            <v>BC-3DST-PD</v>
          </cell>
          <cell r="B2649" t="str">
            <v>3D STAKE TARGET PRAIRIE DOG - 6 PACK</v>
          </cell>
          <cell r="C2649">
            <v>13.99</v>
          </cell>
          <cell r="E2649">
            <v>8.9499999999999993</v>
          </cell>
          <cell r="G2649">
            <v>0</v>
          </cell>
          <cell r="H2649">
            <v>888151030943</v>
          </cell>
          <cell r="I2649">
            <v>100</v>
          </cell>
          <cell r="J2649" t="str">
            <v>N/A</v>
          </cell>
        </row>
        <row r="2650">
          <cell r="A2650" t="str">
            <v>BC-3DST-BTL</v>
          </cell>
          <cell r="B2650" t="str">
            <v>3D STAKE TARGET BOTTLE - 6 PACK</v>
          </cell>
          <cell r="C2650">
            <v>12.99</v>
          </cell>
          <cell r="E2650">
            <v>7.95</v>
          </cell>
          <cell r="G2650">
            <v>0</v>
          </cell>
          <cell r="H2650">
            <v>888151030950</v>
          </cell>
          <cell r="I2650">
            <v>100</v>
          </cell>
          <cell r="J2650" t="str">
            <v>N/A</v>
          </cell>
        </row>
        <row r="2651">
          <cell r="A2651" t="str">
            <v>SELF-SEALING TARGETS</v>
          </cell>
        </row>
        <row r="2652">
          <cell r="A2652" t="str">
            <v>BC-48028</v>
          </cell>
          <cell r="B2652" t="str">
            <v>GROUND STRIKE™ BELLY DANCER™ SPRING TARGET</v>
          </cell>
          <cell r="C2652">
            <v>64.989999999999995</v>
          </cell>
          <cell r="E2652">
            <v>32.6</v>
          </cell>
          <cell r="G2652">
            <v>0</v>
          </cell>
          <cell r="H2652" t="str">
            <v>029057480283</v>
          </cell>
          <cell r="I2652">
            <v>6</v>
          </cell>
          <cell r="J2652" t="str">
            <v>N/A</v>
          </cell>
        </row>
        <row r="2653">
          <cell r="A2653" t="str">
            <v>BC-48030</v>
          </cell>
          <cell r="B2653" t="str">
            <v>GROUND STRIKE™ PRAIRIE CHUCK™ SPRING TARGET</v>
          </cell>
          <cell r="C2653">
            <v>54.99</v>
          </cell>
          <cell r="E2653">
            <v>28.7</v>
          </cell>
          <cell r="G2653">
            <v>0</v>
          </cell>
          <cell r="H2653" t="str">
            <v>029057480306</v>
          </cell>
          <cell r="I2653">
            <v>6</v>
          </cell>
          <cell r="J2653" t="str">
            <v>N/A</v>
          </cell>
        </row>
        <row r="2654">
          <cell r="A2654" t="str">
            <v>BC-48020</v>
          </cell>
          <cell r="B2654" t="str">
            <v>GROUND STRIKE™ BOUNCING BALL TARGET</v>
          </cell>
          <cell r="C2654">
            <v>34.99</v>
          </cell>
          <cell r="E2654">
            <v>17.95</v>
          </cell>
          <cell r="G2654">
            <v>0</v>
          </cell>
          <cell r="H2654" t="str">
            <v>029057480207</v>
          </cell>
          <cell r="I2654">
            <v>6</v>
          </cell>
          <cell r="J2654" t="str">
            <v>N/A</v>
          </cell>
        </row>
        <row r="2655">
          <cell r="A2655" t="str">
            <v>BC-48026</v>
          </cell>
          <cell r="B2655" t="str">
            <v>GROUND STRIKE™ HEX™ TARGET BALL</v>
          </cell>
          <cell r="C2655">
            <v>33.99</v>
          </cell>
          <cell r="E2655">
            <v>16.75</v>
          </cell>
          <cell r="G2655">
            <v>0</v>
          </cell>
          <cell r="H2655" t="str">
            <v>029057480269</v>
          </cell>
          <cell r="I2655">
            <v>6</v>
          </cell>
          <cell r="J2655" t="str">
            <v>N/A</v>
          </cell>
        </row>
        <row r="2656">
          <cell r="A2656" t="str">
            <v>BC-48025</v>
          </cell>
          <cell r="B2656" t="str">
            <v>GROUND STRIKE™ HANGING PLATE TARGET KIT</v>
          </cell>
          <cell r="C2656">
            <v>29.99</v>
          </cell>
          <cell r="E2656">
            <v>16.45</v>
          </cell>
          <cell r="G2656">
            <v>0</v>
          </cell>
          <cell r="H2656" t="str">
            <v>029057480252</v>
          </cell>
          <cell r="I2656">
            <v>6</v>
          </cell>
          <cell r="J2656" t="str">
            <v>N/A</v>
          </cell>
        </row>
        <row r="2657">
          <cell r="A2657" t="str">
            <v>BC-48022</v>
          </cell>
          <cell r="B2657" t="str">
            <v>GROUND STRIKE™ HANGING PRAIRIE CHUCK TARGET</v>
          </cell>
          <cell r="C2657">
            <v>26.99</v>
          </cell>
          <cell r="E2657">
            <v>13.15</v>
          </cell>
          <cell r="G2657">
            <v>0</v>
          </cell>
          <cell r="H2657" t="str">
            <v>029057480221</v>
          </cell>
          <cell r="I2657">
            <v>6</v>
          </cell>
          <cell r="J2657" t="str">
            <v>N/A</v>
          </cell>
        </row>
        <row r="2658">
          <cell r="A2658" t="str">
            <v>SHOOTING TARGETS     *2024 NEW ITEMS*</v>
          </cell>
        </row>
        <row r="2659">
          <cell r="A2659" t="str">
            <v>BC-CF-KYL-12</v>
          </cell>
          <cell r="B2659" t="str">
            <v>CENTERFIRE KYL 1/2“ STEEL TARGET</v>
          </cell>
          <cell r="C2659">
            <v>249.99</v>
          </cell>
          <cell r="E2659">
            <v>149.94999999999999</v>
          </cell>
          <cell r="G2659">
            <v>0</v>
          </cell>
          <cell r="H2659">
            <v>888151060438</v>
          </cell>
          <cell r="I2659" t="str">
            <v>TBD</v>
          </cell>
          <cell r="J2659" t="str">
            <v>TBD</v>
          </cell>
        </row>
        <row r="2660">
          <cell r="A2660" t="str">
            <v>BC-CF-KYL-38</v>
          </cell>
          <cell r="B2660" t="str">
            <v>CENTERFIRE KYL 3/8“ STEEL TARGET</v>
          </cell>
          <cell r="C2660">
            <v>219.99</v>
          </cell>
          <cell r="E2660">
            <v>131.94999999999999</v>
          </cell>
          <cell r="G2660">
            <v>0</v>
          </cell>
          <cell r="H2660">
            <v>888151060322</v>
          </cell>
          <cell r="I2660" t="str">
            <v>TBD</v>
          </cell>
          <cell r="J2660" t="str">
            <v>TBD</v>
          </cell>
        </row>
        <row r="2661">
          <cell r="A2661" t="str">
            <v>BC-TP38DT</v>
          </cell>
          <cell r="B2661" t="str">
            <v>T-POST DUELING TARGET</v>
          </cell>
          <cell r="C2661">
            <v>29.99</v>
          </cell>
          <cell r="E2661">
            <v>17.95</v>
          </cell>
          <cell r="G2661">
            <v>0</v>
          </cell>
          <cell r="H2661">
            <v>888151046852</v>
          </cell>
          <cell r="I2661">
            <v>4</v>
          </cell>
          <cell r="J2661" t="str">
            <v>N/A</v>
          </cell>
        </row>
        <row r="2662">
          <cell r="A2662" t="str">
            <v>BC-TPGTM</v>
          </cell>
          <cell r="B2662" t="str">
            <v>T-POST GONG MOUNT</v>
          </cell>
          <cell r="C2662">
            <v>19.989999999999998</v>
          </cell>
          <cell r="E2662">
            <v>11.95</v>
          </cell>
          <cell r="G2662">
            <v>0</v>
          </cell>
          <cell r="H2662">
            <v>888151046869</v>
          </cell>
          <cell r="I2662">
            <v>6</v>
          </cell>
          <cell r="J2662" t="str">
            <v>N/A</v>
          </cell>
        </row>
        <row r="2663">
          <cell r="A2663" t="str">
            <v>BC-47422</v>
          </cell>
          <cell r="B2663" t="str">
            <v>SILHOUETTE KNOCK OVER TARGETS (4 PACK)</v>
          </cell>
          <cell r="C2663">
            <v>24.99</v>
          </cell>
          <cell r="E2663">
            <v>14.95</v>
          </cell>
          <cell r="G2663">
            <v>0</v>
          </cell>
          <cell r="H2663">
            <v>888151060308</v>
          </cell>
          <cell r="I2663" t="str">
            <v>TBD</v>
          </cell>
          <cell r="J2663" t="str">
            <v>TBD</v>
          </cell>
        </row>
        <row r="2664">
          <cell r="A2664" t="str">
            <v>BC-47430</v>
          </cell>
          <cell r="B2664" t="str">
            <v>WORLD OF TARGETS® HANDGUN DUELING TREE TARGET / 6 - 6" AR500 STEEL SHOOTING PADDLES</v>
          </cell>
          <cell r="C2664">
            <v>567.99</v>
          </cell>
          <cell r="E2664">
            <v>283.95</v>
          </cell>
          <cell r="G2664">
            <v>0</v>
          </cell>
          <cell r="H2664" t="str">
            <v>029057474305</v>
          </cell>
          <cell r="I2664">
            <v>1</v>
          </cell>
          <cell r="J2664" t="str">
            <v>N/A</v>
          </cell>
        </row>
        <row r="2665">
          <cell r="A2665" t="str">
            <v>BC-47440</v>
          </cell>
          <cell r="B2665" t="str">
            <v>WORLD OF TARGETS® HOSTAGE AR500 SILHOUETTE W/ PADDLE TARGET</v>
          </cell>
          <cell r="C2665">
            <v>399.99</v>
          </cell>
          <cell r="E2665">
            <v>199.95</v>
          </cell>
          <cell r="G2665">
            <v>0</v>
          </cell>
          <cell r="H2665" t="str">
            <v>029057474404</v>
          </cell>
          <cell r="I2665">
            <v>1</v>
          </cell>
          <cell r="J2665" t="str">
            <v>N/A</v>
          </cell>
        </row>
        <row r="2666">
          <cell r="A2666" t="str">
            <v>BC-5TPR</v>
          </cell>
          <cell r="B2666" t="str">
            <v>5 SPRING LOADED SELF-RESETTING TARGETS WITH PLATE RACK</v>
          </cell>
          <cell r="C2666">
            <v>379.99</v>
          </cell>
          <cell r="E2666">
            <v>227.95</v>
          </cell>
          <cell r="G2666">
            <v>0</v>
          </cell>
          <cell r="H2666">
            <v>888151039687</v>
          </cell>
          <cell r="I2666" t="str">
            <v>TBD</v>
          </cell>
          <cell r="J2666" t="str">
            <v>N/A</v>
          </cell>
        </row>
        <row r="2667">
          <cell r="A2667" t="str">
            <v>BC-3TPR</v>
          </cell>
          <cell r="B2667" t="str">
            <v>3 SPRING LOADED SELF-RESETTING TARGETS WITH PLATE RACK</v>
          </cell>
          <cell r="C2667">
            <v>269.99</v>
          </cell>
          <cell r="E2667">
            <v>161.94999999999999</v>
          </cell>
          <cell r="G2667">
            <v>0</v>
          </cell>
          <cell r="H2667">
            <v>888151039670</v>
          </cell>
          <cell r="I2667" t="str">
            <v>TBD</v>
          </cell>
          <cell r="J2667" t="str">
            <v>N/A</v>
          </cell>
        </row>
        <row r="2668">
          <cell r="A2668" t="str">
            <v>BC-TXSPT</v>
          </cell>
          <cell r="B2668" t="str">
            <v xml:space="preserve">TEXAS STAR PLINKING TARGET </v>
          </cell>
          <cell r="C2668">
            <v>349.99</v>
          </cell>
          <cell r="E2668">
            <v>209.95</v>
          </cell>
          <cell r="G2668">
            <v>0</v>
          </cell>
          <cell r="H2668">
            <v>888151031117</v>
          </cell>
          <cell r="I2668">
            <v>1</v>
          </cell>
          <cell r="J2668" t="str">
            <v>N/A</v>
          </cell>
        </row>
        <row r="2669">
          <cell r="A2669" t="str">
            <v>BC-47421</v>
          </cell>
          <cell r="B2669" t="str">
            <v>WORLD OF TARGETS® .22 RIMFIRE DUELING TREE TARGET</v>
          </cell>
          <cell r="C2669">
            <v>239.99</v>
          </cell>
          <cell r="E2669">
            <v>119.95</v>
          </cell>
          <cell r="G2669">
            <v>0</v>
          </cell>
          <cell r="H2669" t="str">
            <v>029057474213</v>
          </cell>
          <cell r="I2669">
            <v>1</v>
          </cell>
          <cell r="J2669" t="str">
            <v>N/A</v>
          </cell>
        </row>
        <row r="2670">
          <cell r="A2670" t="str">
            <v>BC-47330</v>
          </cell>
          <cell r="B2670" t="str">
            <v>WORLD OF TARGETS® BOOMSLANG® AR500 SHOOTING GONG</v>
          </cell>
          <cell r="C2670">
            <v>185.99</v>
          </cell>
          <cell r="E2670">
            <v>92.95</v>
          </cell>
          <cell r="G2670">
            <v>0</v>
          </cell>
          <cell r="H2670" t="str">
            <v>029057473308</v>
          </cell>
          <cell r="I2670">
            <v>2</v>
          </cell>
          <cell r="J2670" t="str">
            <v>N/A</v>
          </cell>
        </row>
        <row r="2671">
          <cell r="A2671" t="str">
            <v>BC-LCSPLR</v>
          </cell>
          <cell r="B2671" t="str">
            <v>LARGE CALIBER SPOILER ALERT</v>
          </cell>
          <cell r="C2671">
            <v>179.99</v>
          </cell>
          <cell r="E2671">
            <v>99.95</v>
          </cell>
          <cell r="G2671">
            <v>0</v>
          </cell>
          <cell r="H2671">
            <v>888151031124</v>
          </cell>
          <cell r="I2671" t="str">
            <v>TBD</v>
          </cell>
          <cell r="J2671" t="str">
            <v>N/A</v>
          </cell>
        </row>
        <row r="2672">
          <cell r="A2672" t="str">
            <v>BC-22KYL</v>
          </cell>
          <cell r="B2672" t="str">
            <v>22 CAL RIMFIRE KYL TARGET</v>
          </cell>
          <cell r="C2672">
            <v>129.99</v>
          </cell>
          <cell r="E2672">
            <v>64.95</v>
          </cell>
          <cell r="G2672">
            <v>0</v>
          </cell>
          <cell r="H2672">
            <v>888151042328</v>
          </cell>
          <cell r="I2672">
            <v>3</v>
          </cell>
          <cell r="J2672" t="str">
            <v>N/A</v>
          </cell>
        </row>
        <row r="2673">
          <cell r="A2673" t="str">
            <v>BC-47540</v>
          </cell>
          <cell r="B2673" t="str">
            <v>SPRING LOADED POPPER TARGET 3/8 AR500 </v>
          </cell>
          <cell r="C2673">
            <v>99.99</v>
          </cell>
          <cell r="E2673">
            <v>59.95</v>
          </cell>
          <cell r="G2673">
            <v>0</v>
          </cell>
          <cell r="H2673">
            <v>888151046876</v>
          </cell>
          <cell r="I2673" t="str">
            <v>TBD</v>
          </cell>
          <cell r="J2673" t="str">
            <v>N/A</v>
          </cell>
        </row>
        <row r="2674">
          <cell r="A2674" t="str">
            <v>BC-47635</v>
          </cell>
          <cell r="B2674" t="str">
            <v>WORLD OF TARGETS® 12X20 STEEL SILHOUETTE TARGET</v>
          </cell>
          <cell r="C2674">
            <v>155.99</v>
          </cell>
          <cell r="E2674">
            <v>77.95</v>
          </cell>
          <cell r="G2674">
            <v>0</v>
          </cell>
          <cell r="H2674" t="str">
            <v>029057476354</v>
          </cell>
          <cell r="I2674">
            <v>1</v>
          </cell>
          <cell r="J2674" t="str">
            <v>N/A</v>
          </cell>
        </row>
        <row r="2675">
          <cell r="A2675" t="str">
            <v>BC-47522</v>
          </cell>
          <cell r="B2675" t="str">
            <v>WORLD OF TARGETS® BUSHWACKER™ STEEL TARGET</v>
          </cell>
          <cell r="C2675">
            <v>119.99</v>
          </cell>
          <cell r="E2675">
            <v>58.95</v>
          </cell>
          <cell r="G2675">
            <v>0</v>
          </cell>
          <cell r="H2675" t="str">
            <v>029057475227</v>
          </cell>
          <cell r="I2675">
            <v>2</v>
          </cell>
          <cell r="J2675" t="str">
            <v>N/A</v>
          </cell>
        </row>
        <row r="2676">
          <cell r="A2676" t="str">
            <v>BC-47340</v>
          </cell>
          <cell r="B2676" t="str">
            <v>WORLD OF TARGETS® ACE OF DIAMONDS™ CENTERFIRE TARGET</v>
          </cell>
          <cell r="C2676">
            <v>116.99</v>
          </cell>
          <cell r="E2676">
            <v>49.879999999999995</v>
          </cell>
          <cell r="G2676">
            <v>0</v>
          </cell>
          <cell r="H2676" t="str">
            <v>029057473407</v>
          </cell>
          <cell r="I2676">
            <v>2</v>
          </cell>
          <cell r="J2676" t="str">
            <v>N/A</v>
          </cell>
        </row>
        <row r="2677">
          <cell r="A2677" t="str">
            <v>BC-47424</v>
          </cell>
          <cell r="B2677" t="str">
            <v>WORLD OF TARGETS® RIMFIRE DUELING TREE TARGET</v>
          </cell>
          <cell r="C2677">
            <v>94.99</v>
          </cell>
          <cell r="E2677">
            <v>40.739999999999995</v>
          </cell>
          <cell r="G2677">
            <v>0</v>
          </cell>
          <cell r="H2677" t="str">
            <v>029057474244</v>
          </cell>
          <cell r="I2677">
            <v>1</v>
          </cell>
          <cell r="J2677" t="str">
            <v>N/A</v>
          </cell>
        </row>
        <row r="2678">
          <cell r="A2678" t="str">
            <v>BC-47044</v>
          </cell>
          <cell r="B2678" t="str">
            <v>WORLD OF TARGETS® GALLERY® .44 RESETTING TARGET</v>
          </cell>
          <cell r="C2678">
            <v>90.99</v>
          </cell>
          <cell r="E2678">
            <v>38.799999999999997</v>
          </cell>
          <cell r="G2678">
            <v>0</v>
          </cell>
          <cell r="H2678" t="str">
            <v>029057470444</v>
          </cell>
          <cell r="I2678">
            <v>2</v>
          </cell>
          <cell r="J2678" t="str">
            <v>N/A</v>
          </cell>
        </row>
        <row r="2679">
          <cell r="A2679" t="str">
            <v>BC-47652</v>
          </cell>
          <cell r="B2679" t="str">
            <v>WORLD OF TARGETS® SPOILER ALERT™ .22 RIMFIRE 1/4" AR400 STEEL WITH 6" PADDLE</v>
          </cell>
          <cell r="C2679">
            <v>89.99</v>
          </cell>
          <cell r="E2679">
            <v>44.95</v>
          </cell>
          <cell r="G2679">
            <v>0</v>
          </cell>
          <cell r="H2679" t="str">
            <v>029057476521</v>
          </cell>
          <cell r="I2679">
            <v>4</v>
          </cell>
          <cell r="J2679" t="str">
            <v>N/A</v>
          </cell>
        </row>
        <row r="2680">
          <cell r="A2680" t="str">
            <v>BC-46344</v>
          </cell>
          <cell r="B2680" t="str">
            <v>WORLD OF TARGETS® SUPER DOUBLE MAG™SPINNER TARGET</v>
          </cell>
          <cell r="C2680">
            <v>57.99</v>
          </cell>
          <cell r="E2680">
            <v>24.94</v>
          </cell>
          <cell r="G2680">
            <v>0</v>
          </cell>
          <cell r="H2680" t="str">
            <v>029057463446</v>
          </cell>
          <cell r="I2680">
            <v>4</v>
          </cell>
          <cell r="J2680" t="str">
            <v>N/A</v>
          </cell>
        </row>
        <row r="2681">
          <cell r="A2681" t="str">
            <v>BC-47021</v>
          </cell>
          <cell r="B2681" t="str">
            <v>WORLD OF TARGETS® EXPERT RESETTING GALLERY® TARGET / .22 RIMFIRE</v>
          </cell>
          <cell r="C2681">
            <v>54.99</v>
          </cell>
          <cell r="E2681">
            <v>23.28</v>
          </cell>
          <cell r="G2681">
            <v>0</v>
          </cell>
          <cell r="H2681" t="str">
            <v>029057470215</v>
          </cell>
          <cell r="I2681">
            <v>4</v>
          </cell>
          <cell r="J2681" t="str">
            <v>N/A</v>
          </cell>
        </row>
        <row r="2682">
          <cell r="A2682" t="str">
            <v>BC-47022</v>
          </cell>
          <cell r="B2682" t="str">
            <v>WORLD OF TARGETS® GALLERY® RESETTING RIMFIRE TARGET</v>
          </cell>
          <cell r="C2682">
            <v>54.99</v>
          </cell>
          <cell r="E2682">
            <v>23.28</v>
          </cell>
          <cell r="G2682">
            <v>0</v>
          </cell>
          <cell r="H2682" t="str">
            <v>029057470222</v>
          </cell>
          <cell r="I2682">
            <v>4</v>
          </cell>
          <cell r="J2682" t="str">
            <v>N/A</v>
          </cell>
        </row>
        <row r="2683">
          <cell r="A2683" t="str">
            <v>BC-47332</v>
          </cell>
          <cell r="B2683" t="str">
            <v>WORLD OF TARGETS® KING OF DIAMONDS™ RIMFIRE TARGET</v>
          </cell>
          <cell r="C2683">
            <v>49.99</v>
          </cell>
          <cell r="E2683">
            <v>25.95</v>
          </cell>
          <cell r="G2683">
            <v>0</v>
          </cell>
          <cell r="H2683" t="str">
            <v>029057473322</v>
          </cell>
          <cell r="I2683">
            <v>4</v>
          </cell>
          <cell r="J2683" t="str">
            <v>N/A</v>
          </cell>
        </row>
        <row r="2684">
          <cell r="A2684" t="str">
            <v>BC-46244</v>
          </cell>
          <cell r="B2684" t="str">
            <v>WORLD OF TARGETS® DOUBLE MAG TARGET</v>
          </cell>
          <cell r="C2684">
            <v>46.99</v>
          </cell>
          <cell r="E2684">
            <v>19.95</v>
          </cell>
          <cell r="G2684">
            <v>0</v>
          </cell>
          <cell r="H2684" t="str">
            <v>029057462449</v>
          </cell>
          <cell r="I2684">
            <v>4</v>
          </cell>
          <cell r="J2684" t="str">
            <v>N/A</v>
          </cell>
        </row>
        <row r="2685">
          <cell r="A2685" t="str">
            <v>BC-46422</v>
          </cell>
          <cell r="B2685" t="str">
            <v>WORLD OF TARGETS® DUPLEX™ RIMFIRE SPINNING TARGET</v>
          </cell>
          <cell r="C2685">
            <v>30.99</v>
          </cell>
          <cell r="E2685">
            <v>13.3</v>
          </cell>
          <cell r="G2685">
            <v>0</v>
          </cell>
          <cell r="H2685" t="str">
            <v>029057464221</v>
          </cell>
          <cell r="I2685">
            <v>4</v>
          </cell>
          <cell r="J2685" t="str">
            <v>N/A</v>
          </cell>
        </row>
        <row r="2686">
          <cell r="A2686" t="str">
            <v>BC-46322</v>
          </cell>
          <cell r="B2686" t="str">
            <v>WORLD OF TARGETS® QUALIFIER SPINNER® RIMFIRE TARGET</v>
          </cell>
          <cell r="C2686">
            <v>30.99</v>
          </cell>
          <cell r="E2686">
            <v>13.3</v>
          </cell>
          <cell r="G2686">
            <v>0</v>
          </cell>
          <cell r="H2686" t="str">
            <v>029057463224</v>
          </cell>
          <cell r="I2686">
            <v>4</v>
          </cell>
          <cell r="J2686" t="str">
            <v>N/A</v>
          </cell>
        </row>
        <row r="2687">
          <cell r="A2687" t="str">
            <v>BC-46221</v>
          </cell>
          <cell r="B2687" t="str">
            <v>WORLD OF TARGETS® SHARPSHOOTER™ SPINNER TARGET</v>
          </cell>
          <cell r="C2687">
            <v>27.99</v>
          </cell>
          <cell r="E2687">
            <v>11.95</v>
          </cell>
          <cell r="G2687">
            <v>0</v>
          </cell>
          <cell r="H2687" t="str">
            <v>029057462210</v>
          </cell>
          <cell r="I2687">
            <v>4</v>
          </cell>
          <cell r="J2687" t="str">
            <v>N/A</v>
          </cell>
        </row>
        <row r="2688">
          <cell r="A2688" t="str">
            <v>BC-47017</v>
          </cell>
          <cell r="B2688" t="str">
            <v>WORLD OF TARGETS® GALLERY® RESETTING AIRGUN TARGET</v>
          </cell>
          <cell r="C2688">
            <v>26.99</v>
          </cell>
          <cell r="E2688">
            <v>11.64</v>
          </cell>
          <cell r="G2688">
            <v>0</v>
          </cell>
          <cell r="H2688" t="str">
            <v>029057470178</v>
          </cell>
          <cell r="I2688">
            <v>4</v>
          </cell>
          <cell r="J2688" t="str">
            <v>N/A</v>
          </cell>
        </row>
        <row r="2689">
          <cell r="A2689" t="str">
            <v>BC-47524</v>
          </cell>
          <cell r="B2689" t="str">
            <v>WORLD OF TARGETS® .22 RIMFIRE POPPER TARGET</v>
          </cell>
          <cell r="C2689">
            <v>20.99</v>
          </cell>
          <cell r="E2689">
            <v>8.9499999999999993</v>
          </cell>
          <cell r="G2689">
            <v>0</v>
          </cell>
          <cell r="H2689" t="str">
            <v>029057475241</v>
          </cell>
          <cell r="I2689">
            <v>6</v>
          </cell>
          <cell r="J2689" t="str">
            <v>N/A</v>
          </cell>
        </row>
        <row r="2690">
          <cell r="A2690" t="str">
            <v>STEEL TARGET PLATES</v>
          </cell>
        </row>
        <row r="2691">
          <cell r="A2691" t="str">
            <v>BC-SIL66</v>
          </cell>
          <cell r="B2691" t="str">
            <v>66% IPSC SILHOUETTE / 19.75" X 11.5" X .5" / MADE OF 1/2" NM500 STEEL</v>
          </cell>
          <cell r="C2691">
            <v>119.99</v>
          </cell>
          <cell r="E2691">
            <v>62.95</v>
          </cell>
          <cell r="G2691">
            <v>0</v>
          </cell>
          <cell r="H2691">
            <v>888151032985</v>
          </cell>
          <cell r="I2691" t="str">
            <v>50 / PALLET</v>
          </cell>
          <cell r="J2691" t="str">
            <v>N/A</v>
          </cell>
        </row>
        <row r="2692">
          <cell r="A2692" t="str">
            <v>BC-SIL66-38</v>
          </cell>
          <cell r="B2692" t="str">
            <v>66% IPSC SILHOUETTE / 19.75" X 11.5" X .375" / MADE OF 3/8" NM500 STEEL</v>
          </cell>
          <cell r="C2692">
            <v>99.99</v>
          </cell>
          <cell r="E2692">
            <v>54.95</v>
          </cell>
          <cell r="G2692">
            <v>0</v>
          </cell>
          <cell r="H2692">
            <v>888151041574</v>
          </cell>
          <cell r="I2692" t="str">
            <v>TBD</v>
          </cell>
          <cell r="J2692" t="str">
            <v>N/A</v>
          </cell>
        </row>
        <row r="2693">
          <cell r="A2693" t="str">
            <v>BC-RND15</v>
          </cell>
          <cell r="B2693" t="str">
            <v>15" ROUND PLATE / MADE OF 1/2" NM500 STEEL</v>
          </cell>
          <cell r="C2693">
            <v>119.99</v>
          </cell>
          <cell r="E2693">
            <v>62.95</v>
          </cell>
          <cell r="G2693">
            <v>0</v>
          </cell>
          <cell r="H2693">
            <v>888151033081</v>
          </cell>
          <cell r="I2693" t="str">
            <v>48 / PALLET</v>
          </cell>
          <cell r="J2693" t="str">
            <v>N/A</v>
          </cell>
        </row>
        <row r="2694">
          <cell r="A2694" t="str">
            <v>BC-RND12</v>
          </cell>
          <cell r="B2694" t="str">
            <v>12" ROUND PLATE / MADE OF 1/2" NM500 STEEL</v>
          </cell>
          <cell r="C2694">
            <v>79.989999999999995</v>
          </cell>
          <cell r="E2694">
            <v>44.95</v>
          </cell>
          <cell r="G2694">
            <v>0</v>
          </cell>
          <cell r="H2694">
            <v>888151033074</v>
          </cell>
          <cell r="I2694">
            <v>2</v>
          </cell>
          <cell r="J2694" t="str">
            <v>N/A</v>
          </cell>
        </row>
        <row r="2695">
          <cell r="A2695" t="str">
            <v>BC-RND10</v>
          </cell>
          <cell r="B2695" t="str">
            <v>10" ROUND PLATE / MADE OF 1/2" NM500 STEEL</v>
          </cell>
          <cell r="C2695">
            <v>59.99</v>
          </cell>
          <cell r="E2695">
            <v>34.950000000000003</v>
          </cell>
          <cell r="G2695">
            <v>0</v>
          </cell>
          <cell r="H2695">
            <v>888151033067</v>
          </cell>
          <cell r="I2695">
            <v>5</v>
          </cell>
          <cell r="J2695" t="str">
            <v>N/A</v>
          </cell>
        </row>
        <row r="2696">
          <cell r="A2696" t="str">
            <v>BC-RND10-38</v>
          </cell>
          <cell r="B2696" t="str">
            <v>10" ROUND PLATE / MADE OF 3/8" NM500 STEEL</v>
          </cell>
          <cell r="C2696">
            <v>49.99</v>
          </cell>
          <cell r="E2696">
            <v>29.95</v>
          </cell>
          <cell r="G2696">
            <v>0</v>
          </cell>
          <cell r="H2696">
            <v>888151041567</v>
          </cell>
          <cell r="I2696">
            <v>5</v>
          </cell>
          <cell r="J2696" t="str">
            <v>N/A</v>
          </cell>
        </row>
        <row r="2697">
          <cell r="A2697" t="str">
            <v>BC-RND8</v>
          </cell>
          <cell r="B2697" t="str">
            <v>8" ROUND PLATE / MADE OF 1/2" NM500 STEEL</v>
          </cell>
          <cell r="C2697">
            <v>39.99</v>
          </cell>
          <cell r="E2697">
            <v>26.95</v>
          </cell>
          <cell r="G2697">
            <v>0</v>
          </cell>
          <cell r="H2697">
            <v>888151033029</v>
          </cell>
          <cell r="I2697">
            <v>4</v>
          </cell>
          <cell r="J2697" t="str">
            <v>N/A</v>
          </cell>
        </row>
        <row r="2698">
          <cell r="A2698" t="str">
            <v>BC-RND8-38</v>
          </cell>
          <cell r="B2698" t="str">
            <v>8" ROUND PLATE / MADE OF 3/8" NM500 STEEL</v>
          </cell>
          <cell r="C2698">
            <v>34.99</v>
          </cell>
          <cell r="E2698">
            <v>21.95</v>
          </cell>
          <cell r="G2698">
            <v>0</v>
          </cell>
          <cell r="H2698">
            <v>888151041543</v>
          </cell>
          <cell r="I2698">
            <v>4</v>
          </cell>
          <cell r="J2698" t="str">
            <v>N/A</v>
          </cell>
        </row>
        <row r="2699">
          <cell r="A2699" t="str">
            <v>BC-RND6</v>
          </cell>
          <cell r="B2699" t="str">
            <v>6" ROUND PLATE / MADE OF 1/2" NM500 STEEL</v>
          </cell>
          <cell r="C2699">
            <v>29.99</v>
          </cell>
          <cell r="E2699">
            <v>19.95</v>
          </cell>
          <cell r="G2699">
            <v>0</v>
          </cell>
          <cell r="H2699">
            <v>888151033012</v>
          </cell>
          <cell r="I2699">
            <v>6</v>
          </cell>
          <cell r="J2699" t="str">
            <v>N/A</v>
          </cell>
        </row>
        <row r="2700">
          <cell r="A2700" t="str">
            <v>BC-SQR8-38</v>
          </cell>
          <cell r="B2700" t="str">
            <v>8" SQUARE PLATE / MADE OF 3/8" NM500 STEEL</v>
          </cell>
          <cell r="C2700">
            <v>34.99</v>
          </cell>
          <cell r="E2700">
            <v>21.95</v>
          </cell>
          <cell r="G2700">
            <v>0</v>
          </cell>
          <cell r="H2700">
            <v>888151041550</v>
          </cell>
          <cell r="I2700">
            <v>4</v>
          </cell>
          <cell r="J2700" t="str">
            <v>N/A</v>
          </cell>
        </row>
        <row r="2701">
          <cell r="A2701" t="str">
            <v>BC-47615</v>
          </cell>
          <cell r="B2701" t="str">
            <v>10" DOUBLE HOLE 3/8" AR500 STEEL GONG</v>
          </cell>
          <cell r="C2701">
            <v>52.99</v>
          </cell>
          <cell r="E2701">
            <v>22.8</v>
          </cell>
          <cell r="G2701">
            <v>0</v>
          </cell>
          <cell r="H2701" t="str">
            <v>029057476156</v>
          </cell>
          <cell r="I2701">
            <v>4</v>
          </cell>
          <cell r="J2701" t="str">
            <v>N/A</v>
          </cell>
        </row>
        <row r="2702">
          <cell r="A2702" t="str">
            <v>BC-47614</v>
          </cell>
          <cell r="B2702" t="str">
            <v>10" SINGLE HOLE 3/8" AR500 STEEL GONG</v>
          </cell>
          <cell r="C2702">
            <v>52.99</v>
          </cell>
          <cell r="E2702">
            <v>22.8</v>
          </cell>
          <cell r="G2702">
            <v>0</v>
          </cell>
          <cell r="H2702" t="str">
            <v>029057476149</v>
          </cell>
          <cell r="I2702">
            <v>4</v>
          </cell>
          <cell r="J2702" t="str">
            <v>N/A</v>
          </cell>
        </row>
        <row r="2703">
          <cell r="A2703" t="str">
            <v>BC-47604</v>
          </cell>
          <cell r="B2703" t="str">
            <v>8" DOUBLE HOLE 3/8" AR500 STEEL GONG</v>
          </cell>
          <cell r="C2703">
            <v>39.99</v>
          </cell>
          <cell r="E2703">
            <v>17.100000000000001</v>
          </cell>
          <cell r="G2703">
            <v>0</v>
          </cell>
          <cell r="H2703" t="str">
            <v>029057476040</v>
          </cell>
          <cell r="I2703">
            <v>4</v>
          </cell>
          <cell r="J2703" t="str">
            <v>N/A</v>
          </cell>
        </row>
        <row r="2704">
          <cell r="A2704" t="str">
            <v>BC-47603</v>
          </cell>
          <cell r="B2704" t="str">
            <v>8" SINGLE HOLE 3/8" AR500 STEEL GONG</v>
          </cell>
          <cell r="C2704">
            <v>39.99</v>
          </cell>
          <cell r="E2704">
            <v>17.100000000000001</v>
          </cell>
          <cell r="G2704">
            <v>0</v>
          </cell>
          <cell r="H2704" t="str">
            <v>029057476033</v>
          </cell>
          <cell r="I2704">
            <v>4</v>
          </cell>
          <cell r="J2704" t="str">
            <v>N/A</v>
          </cell>
        </row>
        <row r="2705">
          <cell r="A2705" t="str">
            <v>BC-47608</v>
          </cell>
          <cell r="B2705" t="str">
            <v>6" SINGLE HOLE 3/8" AR500 STEEL GONG</v>
          </cell>
          <cell r="C2705">
            <v>35.99</v>
          </cell>
          <cell r="E2705">
            <v>17.95</v>
          </cell>
          <cell r="G2705">
            <v>0</v>
          </cell>
          <cell r="H2705" t="str">
            <v>029057476088</v>
          </cell>
          <cell r="I2705">
            <v>4</v>
          </cell>
          <cell r="J2705" t="str">
            <v>N/A</v>
          </cell>
        </row>
        <row r="2706">
          <cell r="A2706" t="str">
            <v>BC-47606</v>
          </cell>
          <cell r="B2706" t="str">
            <v>4" SINGLE HOLE 3/8" AR500 STEEL GONG</v>
          </cell>
          <cell r="C2706">
            <v>20.99</v>
          </cell>
          <cell r="E2706">
            <v>8.9499999999999993</v>
          </cell>
          <cell r="G2706">
            <v>0</v>
          </cell>
          <cell r="H2706" t="str">
            <v>029057476064</v>
          </cell>
          <cell r="I2706">
            <v>4</v>
          </cell>
          <cell r="J2706" t="str">
            <v>N/A</v>
          </cell>
        </row>
        <row r="2707">
          <cell r="A2707" t="str">
            <v>BC-49063</v>
          </cell>
          <cell r="B2707" t="str">
            <v>STEEL RANGE PACK</v>
          </cell>
          <cell r="C2707">
            <v>105.99</v>
          </cell>
          <cell r="E2707">
            <v>43.51</v>
          </cell>
          <cell r="G2707">
            <v>0</v>
          </cell>
          <cell r="H2707" t="str">
            <v>029057490633</v>
          </cell>
          <cell r="I2707">
            <v>2</v>
          </cell>
          <cell r="J2707" t="str">
            <v>N/A</v>
          </cell>
        </row>
        <row r="2708">
          <cell r="A2708" t="str">
            <v>BC-49052</v>
          </cell>
          <cell r="B2708" t="str">
            <v>2-IN-1 GONG TARGET HANGER</v>
          </cell>
          <cell r="C2708">
            <v>22.99</v>
          </cell>
          <cell r="E2708">
            <v>9.9499999999999993</v>
          </cell>
          <cell r="G2708">
            <v>0</v>
          </cell>
          <cell r="H2708" t="str">
            <v>029057490527</v>
          </cell>
          <cell r="I2708">
            <v>4</v>
          </cell>
          <cell r="J2708" t="str">
            <v>N/A</v>
          </cell>
        </row>
        <row r="2709">
          <cell r="A2709" t="str">
            <v>TARGET STANDS</v>
          </cell>
        </row>
        <row r="2710">
          <cell r="A2710" t="str">
            <v>BC-49025</v>
          </cell>
          <cell r="B2710" t="str">
            <v>ADJUSTABLE BASE TARGET STAND KIT W/ UPRIGHTS AND PLASTIC BACKER BOARD</v>
          </cell>
          <cell r="C2710">
            <v>65.989999999999995</v>
          </cell>
          <cell r="E2710">
            <v>32.950000000000003</v>
          </cell>
          <cell r="G2710">
            <v>0</v>
          </cell>
          <cell r="H2710" t="str">
            <v>029057490251</v>
          </cell>
          <cell r="I2710">
            <v>1</v>
          </cell>
          <cell r="J2710" t="str">
            <v>N/A</v>
          </cell>
        </row>
        <row r="2711">
          <cell r="A2711" t="str">
            <v>BC-2395MTSKIT</v>
          </cell>
          <cell r="B2711" t="str">
            <v>METAL TARGET STAND, 24" W/ KIT GRAY</v>
          </cell>
          <cell r="C2711">
            <v>59.99</v>
          </cell>
          <cell r="E2711">
            <v>27.95</v>
          </cell>
          <cell r="G2711">
            <v>0</v>
          </cell>
          <cell r="H2711">
            <v>888151031988</v>
          </cell>
          <cell r="I2711">
            <v>6</v>
          </cell>
          <cell r="J2711" t="str">
            <v>N/A</v>
          </cell>
        </row>
        <row r="2712">
          <cell r="A2712" t="str">
            <v>BC-49024</v>
          </cell>
          <cell r="B2712" t="str">
            <v>2X4 NESTED STEEL TARGET STAND</v>
          </cell>
          <cell r="C2712">
            <v>59.99</v>
          </cell>
          <cell r="E2712">
            <v>29.95</v>
          </cell>
          <cell r="G2712">
            <v>0</v>
          </cell>
          <cell r="H2712" t="str">
            <v>029057490244</v>
          </cell>
          <cell r="I2712">
            <v>2</v>
          </cell>
          <cell r="J2712" t="str">
            <v>N/A</v>
          </cell>
        </row>
        <row r="2713">
          <cell r="A2713" t="str">
            <v>BC-49018</v>
          </cell>
          <cell r="B2713" t="str">
            <v>ADJUSTABLE WIDTH BASE TARGET STAND</v>
          </cell>
          <cell r="C2713">
            <v>45.99</v>
          </cell>
          <cell r="E2713">
            <v>22.95</v>
          </cell>
          <cell r="G2713">
            <v>0</v>
          </cell>
          <cell r="H2713" t="str">
            <v>029057490183</v>
          </cell>
          <cell r="I2713">
            <v>1</v>
          </cell>
          <cell r="J2713" t="str">
            <v>N/A</v>
          </cell>
        </row>
        <row r="2714">
          <cell r="A2714" t="str">
            <v>BC-49020</v>
          </cell>
          <cell r="B2714" t="str">
            <v>SCISSOR ADJUSTABLE TARGET STAND</v>
          </cell>
          <cell r="C2714">
            <v>39.99</v>
          </cell>
          <cell r="E2714">
            <v>17.100000000000001</v>
          </cell>
          <cell r="G2714">
            <v>0</v>
          </cell>
          <cell r="H2714" t="str">
            <v>029057490206</v>
          </cell>
          <cell r="I2714">
            <v>2</v>
          </cell>
          <cell r="J2714" t="str">
            <v>N/A</v>
          </cell>
        </row>
        <row r="2715">
          <cell r="A2715" t="str">
            <v>BC-2000MTS</v>
          </cell>
          <cell r="B2715" t="str">
            <v>METAL FOLDING TARGET STAND / 20" WIDE</v>
          </cell>
          <cell r="C2715">
            <v>34.99</v>
          </cell>
          <cell r="E2715">
            <v>15.95</v>
          </cell>
          <cell r="G2715">
            <v>0</v>
          </cell>
          <cell r="H2715">
            <v>888151031971</v>
          </cell>
          <cell r="I2715">
            <v>6</v>
          </cell>
          <cell r="J2715" t="str">
            <v>N/A</v>
          </cell>
        </row>
        <row r="2716">
          <cell r="A2716" t="str">
            <v>BC-1800MTS</v>
          </cell>
          <cell r="B2716" t="str">
            <v>METAL FOLDING TARGET STAND / 18" WIDE</v>
          </cell>
          <cell r="C2716">
            <v>29.99</v>
          </cell>
          <cell r="E2716">
            <v>13.95</v>
          </cell>
          <cell r="G2716">
            <v>0</v>
          </cell>
          <cell r="H2716">
            <v>888151031964</v>
          </cell>
          <cell r="I2716">
            <v>6</v>
          </cell>
          <cell r="J2716" t="str">
            <v>N/A</v>
          </cell>
        </row>
        <row r="2717">
          <cell r="A2717" t="str">
            <v>BC-2390MTS</v>
          </cell>
          <cell r="B2717" t="str">
            <v>METAL STAND 24" WITH SPIKE</v>
          </cell>
          <cell r="C2717">
            <v>29.99</v>
          </cell>
          <cell r="E2717">
            <v>12.95</v>
          </cell>
          <cell r="G2717">
            <v>0</v>
          </cell>
          <cell r="H2717">
            <v>888151031957</v>
          </cell>
          <cell r="I2717">
            <v>6</v>
          </cell>
          <cell r="J2717" t="str">
            <v>N/A</v>
          </cell>
        </row>
        <row r="2718">
          <cell r="A2718" t="str">
            <v>BC-46101</v>
          </cell>
          <cell r="B2718" t="str">
            <v>PORTABLE SHOOTING RANGE / 18" X 18" BACKBOARD &amp; TARGETS KIT</v>
          </cell>
          <cell r="C2718">
            <v>20.99</v>
          </cell>
          <cell r="E2718">
            <v>8.9499999999999993</v>
          </cell>
          <cell r="G2718">
            <v>0</v>
          </cell>
          <cell r="H2718" t="str">
            <v>029057461015</v>
          </cell>
          <cell r="I2718">
            <v>4</v>
          </cell>
          <cell r="J2718" t="str">
            <v>N/A</v>
          </cell>
        </row>
        <row r="2719">
          <cell r="A2719" t="str">
            <v>BC-49013</v>
          </cell>
          <cell r="B2719" t="str">
            <v>36" ADJUSTABLE TARGET STAKES</v>
          </cell>
          <cell r="C2719">
            <v>20.99</v>
          </cell>
          <cell r="E2719">
            <v>8.9499999999999993</v>
          </cell>
          <cell r="G2719">
            <v>0</v>
          </cell>
          <cell r="H2719" t="str">
            <v>029057490138</v>
          </cell>
          <cell r="I2719">
            <v>6</v>
          </cell>
          <cell r="J2719" t="str">
            <v>N/A</v>
          </cell>
        </row>
        <row r="2720">
          <cell r="A2720" t="str">
            <v>BC-49010</v>
          </cell>
          <cell r="B2720" t="str">
            <v>WIRE CLAY TARGET HOLDERS - 5 PACK</v>
          </cell>
          <cell r="C2720">
            <v>7.99</v>
          </cell>
          <cell r="E2720">
            <v>3.25</v>
          </cell>
          <cell r="G2720">
            <v>0</v>
          </cell>
          <cell r="H2720" t="str">
            <v>029057490107</v>
          </cell>
          <cell r="I2720">
            <v>6</v>
          </cell>
          <cell r="J2720" t="str">
            <v>N/A</v>
          </cell>
        </row>
        <row r="2721">
          <cell r="E2721" t="str">
            <v>BIRCHWOOD CASEY TOTAL</v>
          </cell>
          <cell r="G2721">
            <v>0</v>
          </cell>
        </row>
        <row r="2722">
          <cell r="A2722" t="str">
            <v>G OUTDOORS</v>
          </cell>
        </row>
        <row r="2723">
          <cell r="A2723" t="str">
            <v>Product ID</v>
          </cell>
          <cell r="B2723" t="str">
            <v>Description</v>
          </cell>
          <cell r="C2723" t="str">
            <v>MSRP</v>
          </cell>
          <cell r="D2723" t="str">
            <v>MAP</v>
          </cell>
          <cell r="E2723" t="str">
            <v>Master Dealer</v>
          </cell>
          <cell r="F2723" t="str">
            <v>QTY</v>
          </cell>
          <cell r="G2723" t="str">
            <v>Total</v>
          </cell>
          <cell r="H2723" t="str">
            <v>UPC</v>
          </cell>
          <cell r="I2723" t="str">
            <v>Master Pack</v>
          </cell>
          <cell r="J2723" t="str">
            <v>Inner Pack</v>
          </cell>
        </row>
        <row r="2724">
          <cell r="A2724" t="str">
            <v>BACKPACKS</v>
          </cell>
        </row>
        <row r="2725">
          <cell r="A2725" t="str">
            <v>GPS-T1913BPB</v>
          </cell>
          <cell r="B2725" t="str">
            <v>TACTICAL RANGE BACKPACK TALL / HOLDS 4 HANDGUNS / MOLDED POCKET - BLACK</v>
          </cell>
          <cell r="C2725">
            <v>249.99</v>
          </cell>
          <cell r="E2725">
            <v>143.85</v>
          </cell>
          <cell r="G2725">
            <v>0</v>
          </cell>
          <cell r="H2725" t="str">
            <v>819763011808</v>
          </cell>
          <cell r="I2725">
            <v>2</v>
          </cell>
          <cell r="J2725" t="str">
            <v>N/A</v>
          </cell>
        </row>
        <row r="2726">
          <cell r="A2726" t="str">
            <v>GPS-T1913BPT</v>
          </cell>
          <cell r="B2726" t="str">
            <v>TACTICAL RANGE BACKPACK TALL / HOLDS 4 HANDGUNS / MOLDED POCKET - TAN</v>
          </cell>
          <cell r="C2726">
            <v>249.99</v>
          </cell>
          <cell r="E2726">
            <v>143.85</v>
          </cell>
          <cell r="G2726">
            <v>0</v>
          </cell>
          <cell r="H2726" t="str">
            <v>819763011815</v>
          </cell>
          <cell r="I2726">
            <v>2</v>
          </cell>
          <cell r="J2726" t="str">
            <v>N/A</v>
          </cell>
        </row>
        <row r="2727">
          <cell r="A2727" t="str">
            <v>GPS-T1913BPPMB</v>
          </cell>
          <cell r="B2727" t="str">
            <v>TACTICAL RANGE BACKPACK TALL / HOLDS 4 HANDGUNS / MOLDED POCKET - PRYM1 BLACKOUT</v>
          </cell>
          <cell r="C2727">
            <v>249.99</v>
          </cell>
          <cell r="E2727">
            <v>143.85</v>
          </cell>
          <cell r="G2727">
            <v>0</v>
          </cell>
          <cell r="H2727" t="str">
            <v>819763012621</v>
          </cell>
          <cell r="I2727">
            <v>2</v>
          </cell>
          <cell r="J2727" t="str">
            <v>N/A</v>
          </cell>
        </row>
        <row r="2728">
          <cell r="A2728" t="str">
            <v>GPS-1812BPB</v>
          </cell>
          <cell r="B2728" t="str">
            <v>EXECUTIVE BACKPACK W/ CRADLE FOR 5 HANDGUNS - BLACK</v>
          </cell>
          <cell r="C2728">
            <v>234.99</v>
          </cell>
          <cell r="E2728">
            <v>154.94999999999999</v>
          </cell>
          <cell r="G2728">
            <v>0</v>
          </cell>
          <cell r="H2728" t="str">
            <v>819763011396</v>
          </cell>
          <cell r="I2728">
            <v>2</v>
          </cell>
          <cell r="J2728" t="str">
            <v>N/A</v>
          </cell>
        </row>
        <row r="2729">
          <cell r="A2729" t="str">
            <v>GPS-1812BPG</v>
          </cell>
          <cell r="B2729" t="str">
            <v>EXECUTIVE BACKPACK W/ CRADLE FOR 5 HANDGUNS - GRAY</v>
          </cell>
          <cell r="C2729">
            <v>234.99</v>
          </cell>
          <cell r="E2729">
            <v>154.94999999999999</v>
          </cell>
          <cell r="G2729">
            <v>0</v>
          </cell>
          <cell r="H2729" t="str">
            <v>819763011648</v>
          </cell>
          <cell r="I2729">
            <v>2</v>
          </cell>
          <cell r="J2729" t="str">
            <v>N/A</v>
          </cell>
        </row>
        <row r="2730">
          <cell r="A2730" t="str">
            <v>GPS-1711ROBP</v>
          </cell>
          <cell r="B2730" t="str">
            <v>ROLLING HANDGUNNER BACKPACK W/ CRADLE-4 HANDGUN - BLACK</v>
          </cell>
          <cell r="C2730">
            <v>199.99</v>
          </cell>
          <cell r="E2730">
            <v>119.95</v>
          </cell>
          <cell r="G2730">
            <v>0</v>
          </cell>
          <cell r="H2730" t="str">
            <v>819763011389</v>
          </cell>
          <cell r="I2730">
            <v>2</v>
          </cell>
          <cell r="J2730" t="str">
            <v>N/A</v>
          </cell>
        </row>
        <row r="2731">
          <cell r="A2731" t="str">
            <v>GPS-T1612BPB</v>
          </cell>
          <cell r="B2731" t="str">
            <v>TACTICAL RANGE BACKPACK / HOLDS 3 HANDGUNS - BLACK</v>
          </cell>
          <cell r="C2731">
            <v>189.99</v>
          </cell>
          <cell r="E2731">
            <v>112.35</v>
          </cell>
          <cell r="G2731">
            <v>0</v>
          </cell>
          <cell r="H2731" t="str">
            <v>819763010214</v>
          </cell>
          <cell r="I2731">
            <v>2</v>
          </cell>
          <cell r="J2731" t="str">
            <v>N/A</v>
          </cell>
        </row>
        <row r="2732">
          <cell r="A2732" t="str">
            <v>GPS-T1612BPDC</v>
          </cell>
          <cell r="B2732" t="str">
            <v>TACTICAL RANGE BACKPACK / HOLDS 3 HANDGUNS - FALL DIGITAL</v>
          </cell>
          <cell r="C2732">
            <v>189.99</v>
          </cell>
          <cell r="E2732">
            <v>112.35</v>
          </cell>
          <cell r="G2732">
            <v>0</v>
          </cell>
          <cell r="H2732" t="str">
            <v>819763010917</v>
          </cell>
          <cell r="I2732">
            <v>2</v>
          </cell>
          <cell r="J2732" t="str">
            <v>N/A</v>
          </cell>
        </row>
        <row r="2733">
          <cell r="A2733" t="str">
            <v>GPS-T1612BPG</v>
          </cell>
          <cell r="B2733" t="str">
            <v>TACTICAL RANGE BACKPACK / HOLDS 3 HANDGUNS - GRAY</v>
          </cell>
          <cell r="C2733">
            <v>189.99</v>
          </cell>
          <cell r="E2733">
            <v>112.35</v>
          </cell>
          <cell r="G2733">
            <v>0</v>
          </cell>
          <cell r="H2733" t="str">
            <v>819763012195</v>
          </cell>
          <cell r="I2733">
            <v>2</v>
          </cell>
          <cell r="J2733" t="str">
            <v>N/A</v>
          </cell>
        </row>
        <row r="2734">
          <cell r="A2734" t="str">
            <v>GPS-T1612BPT</v>
          </cell>
          <cell r="B2734" t="str">
            <v>TACTICAL RANGE BACKPACK / HOLDS 3 HANDGUNS - TAN</v>
          </cell>
          <cell r="C2734">
            <v>189.99</v>
          </cell>
          <cell r="E2734">
            <v>112.35</v>
          </cell>
          <cell r="G2734">
            <v>0</v>
          </cell>
          <cell r="H2734" t="str">
            <v>819763010221</v>
          </cell>
          <cell r="I2734">
            <v>2</v>
          </cell>
          <cell r="J2734" t="str">
            <v>N/A</v>
          </cell>
        </row>
        <row r="2735">
          <cell r="A2735" t="str">
            <v>GPS-T1612BPGDC</v>
          </cell>
          <cell r="B2735" t="str">
            <v>TACTICAL RANGE BACKPACK / HOLDS 3 HANDGUNS - GRAY DIGITAL</v>
          </cell>
          <cell r="C2735">
            <v>189.99</v>
          </cell>
          <cell r="E2735">
            <v>112.35</v>
          </cell>
          <cell r="G2735">
            <v>0</v>
          </cell>
          <cell r="H2735" t="str">
            <v>819763011839</v>
          </cell>
          <cell r="I2735">
            <v>2</v>
          </cell>
          <cell r="J2735" t="str">
            <v>N/A</v>
          </cell>
        </row>
        <row r="2736">
          <cell r="A2736" t="str">
            <v>GPS-T1612BPPMB</v>
          </cell>
          <cell r="B2736" t="str">
            <v>TACTICAL RANGE BACKPACK / HOLDS 3 HANDGUNS - PRYM1 BLACKOUT</v>
          </cell>
          <cell r="C2736">
            <v>189.99</v>
          </cell>
          <cell r="E2736">
            <v>112.35</v>
          </cell>
          <cell r="G2736">
            <v>0</v>
          </cell>
          <cell r="H2736" t="str">
            <v>819763012638</v>
          </cell>
          <cell r="I2736">
            <v>2</v>
          </cell>
          <cell r="J2736" t="str">
            <v>N/A</v>
          </cell>
        </row>
        <row r="2737">
          <cell r="A2737" t="str">
            <v>GPS-T1612BPRK</v>
          </cell>
          <cell r="B2737" t="str">
            <v>TACTICAL RANGE BACKPACK / HOLDS 3 HANDGUNS - RIFLE GREEN/KHAKI</v>
          </cell>
          <cell r="C2737">
            <v>189.99</v>
          </cell>
          <cell r="E2737">
            <v>112.35</v>
          </cell>
          <cell r="G2737">
            <v>0</v>
          </cell>
          <cell r="H2737" t="str">
            <v>819763011822</v>
          </cell>
          <cell r="I2737">
            <v>2</v>
          </cell>
          <cell r="J2737" t="str">
            <v>N/A</v>
          </cell>
        </row>
        <row r="2738">
          <cell r="A2738" t="str">
            <v>GPS-T1610BPT</v>
          </cell>
          <cell r="B2738" t="str">
            <v>TACTICAL RANGE BACKPACK / HOLDS 2 HANDGUNS -TAN</v>
          </cell>
          <cell r="C2738">
            <v>179.99</v>
          </cell>
          <cell r="E2738">
            <v>96.6</v>
          </cell>
          <cell r="G2738">
            <v>0</v>
          </cell>
          <cell r="H2738" t="str">
            <v>819763012218</v>
          </cell>
          <cell r="I2738">
            <v>2</v>
          </cell>
          <cell r="J2738" t="str">
            <v>N/A</v>
          </cell>
        </row>
        <row r="2739">
          <cell r="A2739" t="str">
            <v>GPS-T1611BOB</v>
          </cell>
          <cell r="B2739" t="str">
            <v>TACTICAL BUGOUT BAG - TAN</v>
          </cell>
          <cell r="C2739">
            <v>149.99</v>
          </cell>
          <cell r="E2739">
            <v>84.95</v>
          </cell>
          <cell r="G2739">
            <v>0</v>
          </cell>
          <cell r="H2739">
            <v>888151033456</v>
          </cell>
          <cell r="I2739">
            <v>2</v>
          </cell>
          <cell r="J2739" t="str">
            <v>N/A</v>
          </cell>
        </row>
        <row r="2740">
          <cell r="A2740" t="str">
            <v>GPS-T1611BOBGD</v>
          </cell>
          <cell r="B2740" t="str">
            <v>TACTICAL BUGOUT BAG - GREY DIGITAL</v>
          </cell>
          <cell r="C2740">
            <v>149.99</v>
          </cell>
          <cell r="E2740">
            <v>84.95</v>
          </cell>
          <cell r="G2740">
            <v>0</v>
          </cell>
          <cell r="H2740">
            <v>888151033463</v>
          </cell>
          <cell r="I2740">
            <v>2</v>
          </cell>
          <cell r="J2740" t="str">
            <v>N/A</v>
          </cell>
        </row>
        <row r="2741">
          <cell r="A2741" t="str">
            <v>GPS-1711BP</v>
          </cell>
          <cell r="B2741" t="str">
            <v>HANDGUNNER BACKPACK W/ CRADLE FOR 4 HANDGUNS - BLACK</v>
          </cell>
          <cell r="C2741">
            <v>149.99</v>
          </cell>
          <cell r="E2741">
            <v>84.95</v>
          </cell>
          <cell r="G2741">
            <v>0</v>
          </cell>
          <cell r="H2741" t="str">
            <v>856056002556</v>
          </cell>
          <cell r="I2741">
            <v>2</v>
          </cell>
          <cell r="J2741" t="str">
            <v>N/A</v>
          </cell>
        </row>
        <row r="2742">
          <cell r="A2742" t="str">
            <v>GPS-1711BPDC</v>
          </cell>
          <cell r="B2742" t="str">
            <v>HANDGUNNER BACKPACK W/ CRADLE FOR 4 HANDGUNS - FALL DIGITAL</v>
          </cell>
          <cell r="C2742">
            <v>149.99</v>
          </cell>
          <cell r="E2742">
            <v>84.95</v>
          </cell>
          <cell r="G2742">
            <v>0</v>
          </cell>
          <cell r="H2742" t="str">
            <v>856056002945</v>
          </cell>
          <cell r="I2742">
            <v>2</v>
          </cell>
          <cell r="J2742" t="str">
            <v>N/A</v>
          </cell>
        </row>
        <row r="2743">
          <cell r="A2743" t="str">
            <v>GPS-1711BPBT</v>
          </cell>
          <cell r="B2743" t="str">
            <v>HANDGUNNER BACKPACK W/ CRADLE FOR 4 HANDGUNS - BLACK/TAN</v>
          </cell>
          <cell r="C2743">
            <v>149.99</v>
          </cell>
          <cell r="E2743">
            <v>84.95</v>
          </cell>
          <cell r="G2743">
            <v>0</v>
          </cell>
          <cell r="H2743" t="str">
            <v>819763010924</v>
          </cell>
          <cell r="I2743">
            <v>2</v>
          </cell>
          <cell r="J2743" t="str">
            <v>N/A</v>
          </cell>
        </row>
        <row r="2744">
          <cell r="A2744" t="str">
            <v>GPS-1711BPT</v>
          </cell>
          <cell r="B2744" t="str">
            <v>HANDGUNNER BACKPACK W/ CRADLE FOR 4 HANDGUNS - TAN</v>
          </cell>
          <cell r="C2744">
            <v>149.99</v>
          </cell>
          <cell r="E2744">
            <v>84.95</v>
          </cell>
          <cell r="G2744">
            <v>0</v>
          </cell>
          <cell r="H2744" t="str">
            <v>819763010849</v>
          </cell>
          <cell r="I2744">
            <v>2</v>
          </cell>
          <cell r="J2744" t="str">
            <v>N/A</v>
          </cell>
        </row>
        <row r="2745">
          <cell r="A2745" t="str">
            <v>GPS-1711BPPMB</v>
          </cell>
          <cell r="B2745" t="str">
            <v>HANDGUNNER BACKPACK W/ CRADLE FOR 4 HANDGUNS - PRYM1 1BLACKOUT</v>
          </cell>
          <cell r="C2745">
            <v>149.99</v>
          </cell>
          <cell r="E2745">
            <v>84.95</v>
          </cell>
          <cell r="G2745">
            <v>0</v>
          </cell>
          <cell r="H2745" t="str">
            <v>819763012546</v>
          </cell>
          <cell r="I2745">
            <v>2</v>
          </cell>
          <cell r="J2745" t="str">
            <v>N/A</v>
          </cell>
        </row>
        <row r="2746">
          <cell r="A2746" t="str">
            <v>GPS-1711BPRK</v>
          </cell>
          <cell r="B2746" t="str">
            <v>HANDGUNNER BACKPACK W/ CRADLE FOR 4 HANDGUNS - RIFLE GREEN/KHAKI</v>
          </cell>
          <cell r="C2746">
            <v>149.99</v>
          </cell>
          <cell r="E2746">
            <v>84.95</v>
          </cell>
          <cell r="G2746">
            <v>0</v>
          </cell>
          <cell r="H2746" t="str">
            <v>819763011563</v>
          </cell>
          <cell r="I2746">
            <v>2</v>
          </cell>
          <cell r="J2746" t="str">
            <v>N/A</v>
          </cell>
        </row>
        <row r="2747">
          <cell r="A2747" t="str">
            <v>GPS-1712BPB</v>
          </cell>
          <cell r="B2747" t="str">
            <v xml:space="preserve">PISTOLERO BACKPACK W/ CRADLE FOR 5 HANDGUNS - BLACK </v>
          </cell>
          <cell r="C2747">
            <v>149.99</v>
          </cell>
          <cell r="E2747">
            <v>79.95</v>
          </cell>
          <cell r="G2747">
            <v>0</v>
          </cell>
          <cell r="H2747">
            <v>819763011485</v>
          </cell>
          <cell r="I2747">
            <v>2</v>
          </cell>
          <cell r="J2747" t="str">
            <v>N/A</v>
          </cell>
        </row>
        <row r="2748">
          <cell r="A2748" t="str">
            <v>GPS-1712BPRK</v>
          </cell>
          <cell r="B2748" t="str">
            <v>PISTOLERO BACKPACK W/ CRADLE FOR 5 HANDGUNS- RIFLE GREEN/KHAKI</v>
          </cell>
          <cell r="C2748">
            <v>149.99</v>
          </cell>
          <cell r="E2748">
            <v>79.95</v>
          </cell>
          <cell r="G2748">
            <v>0</v>
          </cell>
          <cell r="H2748">
            <v>819763012508</v>
          </cell>
          <cell r="I2748">
            <v>2</v>
          </cell>
          <cell r="J2748" t="str">
            <v>N/A</v>
          </cell>
        </row>
        <row r="2749">
          <cell r="A2749" t="str">
            <v>GPS-T1712BPB</v>
          </cell>
          <cell r="B2749" t="str">
            <v>TACTICAL LAPTOP BACKPACK - BLACK</v>
          </cell>
          <cell r="C2749">
            <v>99.99</v>
          </cell>
          <cell r="E2749">
            <v>56.95</v>
          </cell>
          <cell r="G2749">
            <v>0</v>
          </cell>
          <cell r="H2749">
            <v>888151039595</v>
          </cell>
          <cell r="I2749">
            <v>6</v>
          </cell>
          <cell r="J2749" t="str">
            <v>N/A</v>
          </cell>
        </row>
        <row r="2750">
          <cell r="A2750" t="str">
            <v>GPS-T1712BPT</v>
          </cell>
          <cell r="B2750" t="str">
            <v>TACTICAL LAPTOP BACKPACK - TAN</v>
          </cell>
          <cell r="C2750">
            <v>99.99</v>
          </cell>
          <cell r="E2750">
            <v>56.95</v>
          </cell>
          <cell r="G2750">
            <v>0</v>
          </cell>
          <cell r="H2750">
            <v>888151039601</v>
          </cell>
          <cell r="I2750">
            <v>6</v>
          </cell>
          <cell r="J2750" t="str">
            <v>N/A</v>
          </cell>
        </row>
        <row r="2751">
          <cell r="A2751" t="str">
            <v>SLING PACKS</v>
          </cell>
        </row>
        <row r="2752">
          <cell r="A2752" t="str">
            <v>GPS-1180RDPB</v>
          </cell>
          <cell r="B2752" t="str">
            <v>RAPID DEPLOYMENT SLING PACK - LARGE W/ HANDGUN HOLSTER - BLACK</v>
          </cell>
          <cell r="C2752">
            <v>129.99</v>
          </cell>
          <cell r="E2752">
            <v>64.95</v>
          </cell>
          <cell r="G2752">
            <v>0</v>
          </cell>
          <cell r="H2752" t="str">
            <v>819763010344</v>
          </cell>
          <cell r="I2752">
            <v>12</v>
          </cell>
          <cell r="J2752" t="str">
            <v>N/A</v>
          </cell>
        </row>
        <row r="2753">
          <cell r="A2753" t="str">
            <v>RANGE BAGS</v>
          </cell>
        </row>
        <row r="2754">
          <cell r="A2754" t="str">
            <v>GPS-T2112ROBB</v>
          </cell>
          <cell r="B2754" t="str">
            <v>TACTICAL ROLLING RANGE BAG / HOLDS 10 HANDGUNS - BLACK</v>
          </cell>
          <cell r="C2754">
            <v>249.99</v>
          </cell>
          <cell r="E2754">
            <v>145.94999999999999</v>
          </cell>
          <cell r="G2754">
            <v>0</v>
          </cell>
          <cell r="H2754" t="str">
            <v>819763012171</v>
          </cell>
          <cell r="I2754">
            <v>1</v>
          </cell>
          <cell r="J2754" t="str">
            <v>N/A</v>
          </cell>
        </row>
        <row r="2755">
          <cell r="A2755" t="str">
            <v>GPS-T2112ROBT</v>
          </cell>
          <cell r="B2755" t="str">
            <v>TACTICAL ROLLING RANGE BAG / HOLDS 10 HANDGUNS - TAN</v>
          </cell>
          <cell r="C2755">
            <v>249.99</v>
          </cell>
          <cell r="E2755">
            <v>145.94999999999999</v>
          </cell>
          <cell r="G2755">
            <v>0</v>
          </cell>
          <cell r="H2755" t="str">
            <v>819763011952</v>
          </cell>
          <cell r="I2755">
            <v>1</v>
          </cell>
          <cell r="J2755" t="str">
            <v>N/A</v>
          </cell>
        </row>
        <row r="2756">
          <cell r="A2756" t="str">
            <v>GPS-1955BRN</v>
          </cell>
          <cell r="B2756" t="str">
            <v>BARN RANGE BAG W/ 4 MEDIUM &amp; 4 COMPACT GUN CASES - PRYM1 BLACKOUT</v>
          </cell>
          <cell r="C2756">
            <v>199.99</v>
          </cell>
          <cell r="E2756">
            <v>130.19999999999999</v>
          </cell>
          <cell r="G2756">
            <v>0</v>
          </cell>
          <cell r="H2756" t="str">
            <v>819763012188</v>
          </cell>
          <cell r="I2756">
            <v>2</v>
          </cell>
          <cell r="J2756" t="str">
            <v>N/A</v>
          </cell>
        </row>
        <row r="2757">
          <cell r="A2757" t="str">
            <v>GPS-1512MLBRK</v>
          </cell>
          <cell r="B2757" t="str">
            <v>M/L RANGE BAG W/ FOAM CRADLE FOR 4 HANDGUNS &amp; 2 AMMO DUMP CUPS - RIFLE GREEN/KHAKI</v>
          </cell>
          <cell r="C2757">
            <v>189.99</v>
          </cell>
          <cell r="E2757">
            <v>99.95</v>
          </cell>
          <cell r="G2757">
            <v>0</v>
          </cell>
          <cell r="H2757" t="str">
            <v>819763012058</v>
          </cell>
          <cell r="I2757">
            <v>2</v>
          </cell>
          <cell r="J2757" t="str">
            <v>N/A</v>
          </cell>
        </row>
        <row r="2758">
          <cell r="A2758" t="str">
            <v>GPS-T1714LRB</v>
          </cell>
          <cell r="B2758" t="str">
            <v>TACTICAL RANGE BAG W/ INTERNAL FOAM CRADLE / HOLDS 5 HANDGUNS - BLACK</v>
          </cell>
          <cell r="C2758">
            <v>189.99</v>
          </cell>
          <cell r="E2758">
            <v>110.25</v>
          </cell>
          <cell r="G2758">
            <v>0</v>
          </cell>
          <cell r="H2758" t="str">
            <v>819763012232</v>
          </cell>
          <cell r="I2758">
            <v>2</v>
          </cell>
          <cell r="J2758" t="str">
            <v>N/A</v>
          </cell>
        </row>
        <row r="2759">
          <cell r="A2759" t="str">
            <v>GPS-T1714LRT</v>
          </cell>
          <cell r="B2759" t="str">
            <v>TACTICAL RANGE BAG W/ INTERNAL FOAM CRADLE / HOLDS 5 HANDGUNS - TAN</v>
          </cell>
          <cell r="C2759">
            <v>189.99</v>
          </cell>
          <cell r="E2759">
            <v>110.25</v>
          </cell>
          <cell r="G2759">
            <v>0</v>
          </cell>
          <cell r="H2759" t="str">
            <v>819763012249</v>
          </cell>
          <cell r="I2759">
            <v>2</v>
          </cell>
          <cell r="J2759" t="str">
            <v>N/A</v>
          </cell>
        </row>
        <row r="2760">
          <cell r="A2760" t="str">
            <v>GPS-2014LRB</v>
          </cell>
          <cell r="B2760" t="str">
            <v>LARGE RANGE BAG W/ LIFT PORTS &amp; 4 AMMO DUMP CUPS - BLACK</v>
          </cell>
          <cell r="C2760">
            <v>179.99</v>
          </cell>
          <cell r="E2760">
            <v>94.95</v>
          </cell>
          <cell r="G2760">
            <v>0</v>
          </cell>
          <cell r="H2760" t="str">
            <v>856056002167</v>
          </cell>
          <cell r="I2760">
            <v>2</v>
          </cell>
          <cell r="J2760" t="str">
            <v>N/A</v>
          </cell>
        </row>
        <row r="2761">
          <cell r="A2761" t="str">
            <v>GPS-2014LRBDC</v>
          </cell>
          <cell r="B2761" t="str">
            <v>LARGE RANGE BAG W/ LIFT PORTS &amp; 4 AMMO DUMP CUPS - FALL DIGITAL</v>
          </cell>
          <cell r="C2761">
            <v>179.99</v>
          </cell>
          <cell r="E2761">
            <v>94.95</v>
          </cell>
          <cell r="G2761">
            <v>0</v>
          </cell>
          <cell r="H2761" t="str">
            <v>856056002587</v>
          </cell>
          <cell r="I2761">
            <v>2</v>
          </cell>
          <cell r="J2761" t="str">
            <v>N/A</v>
          </cell>
        </row>
        <row r="2762">
          <cell r="A2762" t="str">
            <v>GPS-2014LRBT</v>
          </cell>
          <cell r="B2762" t="str">
            <v>LARGE RANGE BAG W/ LIFT PORTS &amp; 4 AMMO DUMP CUPS - TAN</v>
          </cell>
          <cell r="C2762">
            <v>179.99</v>
          </cell>
          <cell r="E2762">
            <v>94.95</v>
          </cell>
          <cell r="G2762">
            <v>0</v>
          </cell>
          <cell r="H2762" t="str">
            <v>819763010948</v>
          </cell>
          <cell r="I2762">
            <v>2</v>
          </cell>
          <cell r="J2762" t="str">
            <v>N/A</v>
          </cell>
        </row>
        <row r="2763">
          <cell r="A2763" t="str">
            <v>GPS-2014LRBPMB</v>
          </cell>
          <cell r="B2763" t="str">
            <v>LARGE RANGE BAG W/ LIFT PORTS &amp; 4 AMMO DUMP CUPS - PRYM1 BLACKOUT</v>
          </cell>
          <cell r="C2763">
            <v>179.99</v>
          </cell>
          <cell r="E2763">
            <v>94.95</v>
          </cell>
          <cell r="G2763">
            <v>0</v>
          </cell>
          <cell r="H2763" t="str">
            <v>819763012553</v>
          </cell>
          <cell r="I2763">
            <v>2</v>
          </cell>
          <cell r="J2763" t="str">
            <v>N/A</v>
          </cell>
        </row>
        <row r="2764">
          <cell r="A2764" t="str">
            <v>GPS-2215RB</v>
          </cell>
          <cell r="B2764" t="str">
            <v>ROLLING RANGE BAG W/ TELESCOPING HANDLE - BLACK</v>
          </cell>
          <cell r="C2764">
            <v>169.99</v>
          </cell>
          <cell r="E2764">
            <v>97.13000000000001</v>
          </cell>
          <cell r="G2764">
            <v>0</v>
          </cell>
          <cell r="H2764" t="str">
            <v>856056002563</v>
          </cell>
          <cell r="I2764">
            <v>2</v>
          </cell>
          <cell r="J2764" t="str">
            <v>N/A</v>
          </cell>
        </row>
        <row r="2765">
          <cell r="A2765" t="str">
            <v>GPS-T1350BCB</v>
          </cell>
          <cell r="B2765" t="str">
            <v>TACTICAL OPERATIONS BRIEFCASE W/ HANDGUN HOLSTER - BLACK</v>
          </cell>
          <cell r="C2765">
            <v>159.99</v>
          </cell>
          <cell r="E2765">
            <v>89.95</v>
          </cell>
          <cell r="G2765">
            <v>0</v>
          </cell>
          <cell r="H2765" t="str">
            <v>819763010078</v>
          </cell>
          <cell r="I2765">
            <v>4</v>
          </cell>
          <cell r="J2765" t="str">
            <v>N/A</v>
          </cell>
        </row>
        <row r="2766">
          <cell r="A2766" t="str">
            <v>GPS-1411MRB</v>
          </cell>
          <cell r="B2766" t="str">
            <v>MEDIUM RANGE BAG W/ LIFT PORTS &amp; 2 AMMO DUMP CUPS - BLACK</v>
          </cell>
          <cell r="C2766">
            <v>149.99</v>
          </cell>
          <cell r="E2766">
            <v>77.95</v>
          </cell>
          <cell r="G2766">
            <v>0</v>
          </cell>
          <cell r="H2766" t="str">
            <v>856056002150</v>
          </cell>
          <cell r="I2766">
            <v>4</v>
          </cell>
          <cell r="J2766" t="str">
            <v>N/A</v>
          </cell>
        </row>
        <row r="2767">
          <cell r="A2767" t="str">
            <v>GPS-1411MRBDC</v>
          </cell>
          <cell r="B2767" t="str">
            <v>MEDIUM RANGE BAG W/ LIFT PORTS &amp; 2 AMMO DUMP CUPS - FALL DIGITAL</v>
          </cell>
          <cell r="C2767">
            <v>149.99</v>
          </cell>
          <cell r="E2767">
            <v>77.95</v>
          </cell>
          <cell r="G2767">
            <v>0</v>
          </cell>
          <cell r="H2767" t="str">
            <v>856056002174</v>
          </cell>
          <cell r="I2767">
            <v>4</v>
          </cell>
          <cell r="J2767" t="str">
            <v>N/A</v>
          </cell>
        </row>
        <row r="2768">
          <cell r="A2768" t="str">
            <v>GPS-1411MRBRK</v>
          </cell>
          <cell r="B2768" t="str">
            <v>MEDIUM RANGE BAG W/ LIFT PORTS &amp; 2 AMMO DUMP CUPS -RIFLE GREEN/KHAKI</v>
          </cell>
          <cell r="C2768">
            <v>149.99</v>
          </cell>
          <cell r="E2768">
            <v>77.95</v>
          </cell>
          <cell r="G2768">
            <v>0</v>
          </cell>
          <cell r="H2768" t="str">
            <v>819763011600</v>
          </cell>
          <cell r="I2768">
            <v>4</v>
          </cell>
          <cell r="J2768" t="str">
            <v>N/A</v>
          </cell>
        </row>
        <row r="2769">
          <cell r="A2769" t="str">
            <v>GPS-1411MRBPMB</v>
          </cell>
          <cell r="B2769" t="str">
            <v>MEDIUM RANGE BAG W/ LIFT PORTS &amp; 2 AMMO DUMP CUPS - PRYM1 BLACKOUT</v>
          </cell>
          <cell r="C2769">
            <v>149.99</v>
          </cell>
          <cell r="E2769">
            <v>77.95</v>
          </cell>
          <cell r="G2769">
            <v>0</v>
          </cell>
          <cell r="H2769" t="str">
            <v>819763012560</v>
          </cell>
          <cell r="I2769">
            <v>4</v>
          </cell>
          <cell r="J2769" t="str">
            <v>N/A</v>
          </cell>
        </row>
        <row r="2770">
          <cell r="A2770" t="str">
            <v>GPS-1708RTB</v>
          </cell>
          <cell r="B2770" t="str">
            <v>RANGE TOTE BAG / HOLDS 2 HANDGUNS, 8 PISTOL MAGS &amp; 6 AR MAGS - BLACK</v>
          </cell>
          <cell r="C2770">
            <v>99.99</v>
          </cell>
          <cell r="E2770">
            <v>59.95</v>
          </cell>
          <cell r="G2770">
            <v>0</v>
          </cell>
          <cell r="H2770" t="str">
            <v>819763011792</v>
          </cell>
          <cell r="I2770">
            <v>2</v>
          </cell>
          <cell r="J2770" t="str">
            <v>N/A</v>
          </cell>
        </row>
        <row r="2771">
          <cell r="A2771" t="str">
            <v>GPS-T1311PCB</v>
          </cell>
          <cell r="B2771" t="str">
            <v>TACTICAL QUAD + 2 PISTOL RANGE BAG - BLACK</v>
          </cell>
          <cell r="C2771">
            <v>79.989999999999995</v>
          </cell>
          <cell r="E2771">
            <v>48.95</v>
          </cell>
          <cell r="G2771">
            <v>0</v>
          </cell>
          <cell r="H2771" t="str">
            <v>819763010092</v>
          </cell>
          <cell r="I2771">
            <v>6</v>
          </cell>
          <cell r="J2771" t="str">
            <v>N/A</v>
          </cell>
        </row>
        <row r="2772">
          <cell r="A2772" t="str">
            <v>GPS-T1309PCD</v>
          </cell>
          <cell r="B2772" t="str">
            <v>TACTICAL QUAD + 2 PISTOL RANGE BAG - FALL DIGITAL</v>
          </cell>
          <cell r="C2772">
            <v>79.989999999999995</v>
          </cell>
          <cell r="E2772">
            <v>48.95</v>
          </cell>
          <cell r="G2772">
            <v>0</v>
          </cell>
          <cell r="H2772" t="str">
            <v>819763010108</v>
          </cell>
          <cell r="I2772">
            <v>6</v>
          </cell>
          <cell r="J2772" t="str">
            <v>N/A</v>
          </cell>
        </row>
        <row r="2773">
          <cell r="A2773" t="str">
            <v>GPS-T1312PCT</v>
          </cell>
          <cell r="B2773" t="str">
            <v>TACTICAL QUAD + 2 PISTOL RANGE BAG - TAN</v>
          </cell>
          <cell r="C2773">
            <v>79.989999999999995</v>
          </cell>
          <cell r="E2773">
            <v>48.95</v>
          </cell>
          <cell r="G2773">
            <v>0</v>
          </cell>
          <cell r="H2773" t="str">
            <v>819763010863</v>
          </cell>
          <cell r="I2773">
            <v>6</v>
          </cell>
          <cell r="J2773" t="str">
            <v>N/A</v>
          </cell>
        </row>
        <row r="2774">
          <cell r="A2774" t="str">
            <v>GPS-T1316PCPMB</v>
          </cell>
          <cell r="B2774" t="str">
            <v>TACTICAL QUAD + 2 PISTOL RANGE BAG - PRYM1 BLACKOUT</v>
          </cell>
          <cell r="C2774">
            <v>79.989999999999995</v>
          </cell>
          <cell r="E2774">
            <v>48.95</v>
          </cell>
          <cell r="G2774">
            <v>0</v>
          </cell>
          <cell r="H2774" t="str">
            <v>819763012645</v>
          </cell>
          <cell r="I2774">
            <v>6</v>
          </cell>
          <cell r="J2774" t="str">
            <v>N/A</v>
          </cell>
        </row>
        <row r="2775">
          <cell r="A2775" t="str">
            <v>GPS-T1315PCGD</v>
          </cell>
          <cell r="B2775" t="str">
            <v>TACTICAL QUAD + 2 PISTOL RANGE BAG - GRAY DIGITAL</v>
          </cell>
          <cell r="C2775">
            <v>79.989999999999995</v>
          </cell>
          <cell r="E2775">
            <v>48.95</v>
          </cell>
          <cell r="G2775">
            <v>0</v>
          </cell>
          <cell r="H2775" t="str">
            <v>819763011853</v>
          </cell>
          <cell r="I2775">
            <v>6</v>
          </cell>
          <cell r="J2775" t="str">
            <v>N/A</v>
          </cell>
        </row>
        <row r="2776">
          <cell r="A2776" t="str">
            <v>GPS-1409PCPMB</v>
          </cell>
          <cell r="B2776" t="str">
            <v>DOUBLE PISTOL RANGE BAG W/ MAG STORAGE/ GLASSES CASE - PRYM1 BLACKOUT</v>
          </cell>
          <cell r="C2776">
            <v>69.989999999999995</v>
          </cell>
          <cell r="E2776">
            <v>34.950000000000003</v>
          </cell>
          <cell r="G2776">
            <v>0</v>
          </cell>
          <cell r="H2776" t="str">
            <v>819763012300</v>
          </cell>
          <cell r="I2776">
            <v>12</v>
          </cell>
          <cell r="J2776" t="str">
            <v>N/A</v>
          </cell>
        </row>
        <row r="2777">
          <cell r="A2777" t="str">
            <v>GPS-1310PC</v>
          </cell>
          <cell r="B2777" t="str">
            <v>QUAD PISTOL RANGE BAG W/ MAG STORAGE &amp; DUMP CUPS - BLACK</v>
          </cell>
          <cell r="C2777">
            <v>59.99</v>
          </cell>
          <cell r="E2777">
            <v>33.08</v>
          </cell>
          <cell r="G2777">
            <v>0</v>
          </cell>
          <cell r="H2777" t="str">
            <v>856056002143</v>
          </cell>
          <cell r="I2777">
            <v>4</v>
          </cell>
          <cell r="J2777" t="str">
            <v>N/A</v>
          </cell>
        </row>
        <row r="2778">
          <cell r="A2778" t="str">
            <v>GPS-1310PCDC</v>
          </cell>
          <cell r="B2778" t="str">
            <v>QUAD PISTOL RANGE BAG W/ MAG STORAGE &amp; DUMP CUPS - FALL DIGITAL</v>
          </cell>
          <cell r="C2778">
            <v>59.99</v>
          </cell>
          <cell r="E2778">
            <v>33.08</v>
          </cell>
          <cell r="G2778">
            <v>0</v>
          </cell>
          <cell r="H2778" t="str">
            <v>856056002242</v>
          </cell>
          <cell r="I2778">
            <v>4</v>
          </cell>
          <cell r="J2778" t="str">
            <v>N/A</v>
          </cell>
        </row>
        <row r="2779">
          <cell r="A2779" t="str">
            <v>GPS-1310PCT</v>
          </cell>
          <cell r="B2779" t="str">
            <v>QUAD PISTOL RANGE BAG W/ MAG STORAGE &amp; DUMP CUPS - TAN</v>
          </cell>
          <cell r="C2779">
            <v>59.99</v>
          </cell>
          <cell r="E2779">
            <v>33.08</v>
          </cell>
          <cell r="G2779">
            <v>0</v>
          </cell>
          <cell r="H2779" t="str">
            <v>819763010962</v>
          </cell>
          <cell r="I2779">
            <v>4</v>
          </cell>
          <cell r="J2779" t="str">
            <v>N/A</v>
          </cell>
        </row>
        <row r="2780">
          <cell r="A2780" t="str">
            <v>GPS-1310PCRK</v>
          </cell>
          <cell r="B2780" t="str">
            <v>QUAD PISTOL RANGE BAG W/ MAG STORAGE &amp; DUMP CUPS - RIFLE GREEN/KHAKI</v>
          </cell>
          <cell r="C2780">
            <v>59.99</v>
          </cell>
          <cell r="E2780">
            <v>33.08</v>
          </cell>
          <cell r="G2780">
            <v>0</v>
          </cell>
          <cell r="H2780" t="str">
            <v>819763011624</v>
          </cell>
          <cell r="I2780">
            <v>4</v>
          </cell>
          <cell r="J2780" t="str">
            <v>N/A</v>
          </cell>
        </row>
        <row r="2781">
          <cell r="A2781" t="str">
            <v>GPS-1310PCPMB</v>
          </cell>
          <cell r="B2781" t="str">
            <v>QUAD PISTOL RANGE BAG W/ MAG STORAGE &amp; DUMP CUPS - PRYM1 CAMO</v>
          </cell>
          <cell r="C2781">
            <v>59.99</v>
          </cell>
          <cell r="E2781">
            <v>33.08</v>
          </cell>
          <cell r="G2781">
            <v>0</v>
          </cell>
          <cell r="H2781" t="str">
            <v>819763012034</v>
          </cell>
          <cell r="I2781">
            <v>4</v>
          </cell>
          <cell r="J2781" t="str">
            <v>N/A</v>
          </cell>
        </row>
        <row r="2782">
          <cell r="A2782" t="str">
            <v>GPS-1310PCRB</v>
          </cell>
          <cell r="B2782" t="str">
            <v>QUAD PISTOL RANGE BAG W/ MAG STORAGE &amp; DUMP CUPS - ROBIN EGG BLUE</v>
          </cell>
          <cell r="C2782">
            <v>59.99</v>
          </cell>
          <cell r="E2782">
            <v>33.08</v>
          </cell>
          <cell r="G2782">
            <v>0</v>
          </cell>
          <cell r="H2782" t="str">
            <v>819763011631</v>
          </cell>
          <cell r="I2782">
            <v>4</v>
          </cell>
          <cell r="J2782" t="str">
            <v>N/A</v>
          </cell>
        </row>
        <row r="2783">
          <cell r="A2783" t="str">
            <v>GPS-1308PC</v>
          </cell>
          <cell r="B2783" t="str">
            <v>DOUBLE PISTOL CASE W/ MAG STORAGE &amp; DUMP CUP - BLACK</v>
          </cell>
          <cell r="C2783">
            <v>34.99</v>
          </cell>
          <cell r="E2783">
            <v>20.79</v>
          </cell>
          <cell r="G2783">
            <v>0</v>
          </cell>
          <cell r="H2783" t="str">
            <v>856056002136</v>
          </cell>
          <cell r="I2783">
            <v>12</v>
          </cell>
          <cell r="J2783" t="str">
            <v>N/A</v>
          </cell>
        </row>
        <row r="2784">
          <cell r="A2784" t="str">
            <v>GPS-1308PCT</v>
          </cell>
          <cell r="B2784" t="str">
            <v>DOUBLE PISTOL CASE W/ MAG STORAGE &amp; DUMP CUP - TAN</v>
          </cell>
          <cell r="C2784">
            <v>34.99</v>
          </cell>
          <cell r="E2784">
            <v>20.79</v>
          </cell>
          <cell r="G2784">
            <v>0</v>
          </cell>
          <cell r="H2784" t="str">
            <v>819763010979</v>
          </cell>
          <cell r="I2784">
            <v>12</v>
          </cell>
          <cell r="J2784" t="str">
            <v>N/A</v>
          </cell>
        </row>
        <row r="2785">
          <cell r="A2785" t="str">
            <v>GPS-1308PCRK</v>
          </cell>
          <cell r="B2785" t="str">
            <v>DOUBLE PISTOL CASE W/ MAG STORAGE &amp; DUMP CUP - RIFLE GREEN/KHAKI</v>
          </cell>
          <cell r="C2785">
            <v>34.99</v>
          </cell>
          <cell r="E2785">
            <v>20.79</v>
          </cell>
          <cell r="G2785">
            <v>0</v>
          </cell>
          <cell r="H2785" t="str">
            <v>819763011655</v>
          </cell>
          <cell r="I2785">
            <v>12</v>
          </cell>
          <cell r="J2785" t="str">
            <v>N/A</v>
          </cell>
        </row>
        <row r="2786">
          <cell r="A2786" t="str">
            <v>GPS-1308PCPU</v>
          </cell>
          <cell r="B2786" t="str">
            <v>DOUBLE PISTOL CASE W/ MAG STORAGE &amp; DUMP CUP - PURPLE</v>
          </cell>
          <cell r="C2786">
            <v>34.99</v>
          </cell>
          <cell r="E2786">
            <v>20.79</v>
          </cell>
          <cell r="G2786">
            <v>0</v>
          </cell>
          <cell r="H2786" t="str">
            <v>819763012577</v>
          </cell>
          <cell r="I2786">
            <v>12</v>
          </cell>
          <cell r="J2786" t="str">
            <v>N/A</v>
          </cell>
        </row>
        <row r="2787">
          <cell r="A2787" t="str">
            <v>GPS-1107PCCB</v>
          </cell>
          <cell r="B2787" t="str">
            <v>DOUBLE "COMPACT PISTOL” CASE W/ MAG STORAGE &amp; DUMP CUP - BLACK</v>
          </cell>
          <cell r="C2787">
            <v>36.99</v>
          </cell>
          <cell r="E2787">
            <v>21.95</v>
          </cell>
          <cell r="G2787">
            <v>0</v>
          </cell>
          <cell r="H2787" t="str">
            <v>819763010009</v>
          </cell>
          <cell r="I2787">
            <v>12</v>
          </cell>
          <cell r="J2787" t="str">
            <v>N/A</v>
          </cell>
        </row>
        <row r="2788">
          <cell r="A2788" t="str">
            <v>GPS-1111PCPU</v>
          </cell>
          <cell r="B2788" t="str">
            <v>DOUBLE "COMPACT PISTOL" CASE W/ MAG STORAGE &amp; DUMP CUP - PURPLE</v>
          </cell>
          <cell r="C2788">
            <v>25.99</v>
          </cell>
          <cell r="E2788">
            <v>15.7</v>
          </cell>
          <cell r="G2788">
            <v>0</v>
          </cell>
          <cell r="H2788" t="str">
            <v>819763012584</v>
          </cell>
          <cell r="I2788">
            <v>12</v>
          </cell>
          <cell r="J2788" t="str">
            <v>N/A</v>
          </cell>
        </row>
        <row r="2789">
          <cell r="A2789" t="str">
            <v>GPS-1365MAG</v>
          </cell>
          <cell r="B2789" t="str">
            <v>AR MAGAZINE TOTE - HOLDS 8 MAGAZINES - BLACK</v>
          </cell>
          <cell r="C2789">
            <v>27.99</v>
          </cell>
          <cell r="E2789">
            <v>15.75</v>
          </cell>
          <cell r="G2789">
            <v>0</v>
          </cell>
          <cell r="H2789" t="str">
            <v>819763011020</v>
          </cell>
          <cell r="I2789">
            <v>24</v>
          </cell>
          <cell r="J2789" t="str">
            <v>N/A</v>
          </cell>
        </row>
        <row r="2790">
          <cell r="A2790" t="str">
            <v>GPS-1006MAG</v>
          </cell>
          <cell r="B2790" t="str">
            <v>PISTOL MAGAZINE TOTE - HOLDS 10 MAGAZINES - BLACK</v>
          </cell>
          <cell r="C2790">
            <v>19.989999999999998</v>
          </cell>
          <cell r="E2790">
            <v>14.65</v>
          </cell>
          <cell r="G2790">
            <v>0</v>
          </cell>
          <cell r="H2790" t="str">
            <v>819763011037</v>
          </cell>
          <cell r="I2790">
            <v>36</v>
          </cell>
          <cell r="J2790" t="str">
            <v>N/A</v>
          </cell>
        </row>
        <row r="2791">
          <cell r="A2791" t="str">
            <v>RIFLE CASES     *2024 NEW ITEMS*</v>
          </cell>
        </row>
        <row r="2792">
          <cell r="A2792" t="str">
            <v>GPS-DBRC-50-BLK</v>
          </cell>
          <cell r="B2792" t="str">
            <v>50" DOUBLE BOLT RIFLE CASE​ / BLACK</v>
          </cell>
          <cell r="C2792">
            <v>119.99</v>
          </cell>
          <cell r="E2792">
            <v>71.95</v>
          </cell>
          <cell r="G2792">
            <v>0</v>
          </cell>
          <cell r="H2792">
            <v>888151060162</v>
          </cell>
          <cell r="I2792" t="str">
            <v>TBD</v>
          </cell>
          <cell r="J2792" t="str">
            <v>N/A</v>
          </cell>
        </row>
        <row r="2793">
          <cell r="A2793" t="str">
            <v>GPS-DBRC-50-TAN</v>
          </cell>
          <cell r="B2793" t="str">
            <v>50" DOUBLE BOLT RIFLE CASE​ / TAN</v>
          </cell>
          <cell r="C2793">
            <v>119.99</v>
          </cell>
          <cell r="E2793">
            <v>71.95</v>
          </cell>
          <cell r="G2793">
            <v>0</v>
          </cell>
          <cell r="H2793">
            <v>888151060155</v>
          </cell>
          <cell r="I2793" t="str">
            <v>TBD</v>
          </cell>
          <cell r="J2793" t="str">
            <v>N/A</v>
          </cell>
        </row>
        <row r="2794">
          <cell r="A2794" t="str">
            <v>GPS-DBRC-42-BLK</v>
          </cell>
          <cell r="B2794" t="str">
            <v>42" DOUBLE BOLT RIFLE CASE​ / BLACK</v>
          </cell>
          <cell r="C2794">
            <v>109.99</v>
          </cell>
          <cell r="E2794">
            <v>65.95</v>
          </cell>
          <cell r="G2794">
            <v>0</v>
          </cell>
          <cell r="H2794">
            <v>888151060186</v>
          </cell>
          <cell r="I2794" t="str">
            <v>TBD</v>
          </cell>
          <cell r="J2794" t="str">
            <v>N/A</v>
          </cell>
        </row>
        <row r="2795">
          <cell r="A2795" t="str">
            <v>GPS-DBRC-42-TAN</v>
          </cell>
          <cell r="B2795" t="str">
            <v>42" DOUBLE BOLT RIFLE CASE​ / TAN</v>
          </cell>
          <cell r="C2795">
            <v>109.99</v>
          </cell>
          <cell r="E2795">
            <v>65.95</v>
          </cell>
          <cell r="G2795">
            <v>0</v>
          </cell>
          <cell r="H2795" t="str">
            <v>888151060179​</v>
          </cell>
          <cell r="I2795" t="str">
            <v>TBD</v>
          </cell>
          <cell r="J2795" t="str">
            <v>N/A</v>
          </cell>
        </row>
        <row r="2796">
          <cell r="A2796" t="str">
            <v>GPS-T43ARDB</v>
          </cell>
          <cell r="B2796" t="str">
            <v>43" TACTICAL DOUBLE AR CASE W/ EXTERNAL HANDGUN CASE - BLACK</v>
          </cell>
          <cell r="C2796">
            <v>189.99</v>
          </cell>
          <cell r="E2796">
            <v>99.75</v>
          </cell>
          <cell r="G2796">
            <v>0</v>
          </cell>
          <cell r="H2796" t="str">
            <v>819763012409</v>
          </cell>
          <cell r="I2796">
            <v>4</v>
          </cell>
          <cell r="J2796" t="str">
            <v>N/A</v>
          </cell>
        </row>
        <row r="2797">
          <cell r="A2797" t="str">
            <v>GPS-T34SWCB</v>
          </cell>
          <cell r="B2797" t="str">
            <v>34" TACTICAL HARDSIDED SPECIAL WEAPON CASE - BLACK</v>
          </cell>
          <cell r="C2797">
            <v>159.99</v>
          </cell>
          <cell r="E2797">
            <v>92.300000000000011</v>
          </cell>
          <cell r="G2797">
            <v>0</v>
          </cell>
          <cell r="H2797" t="str">
            <v>819763012294</v>
          </cell>
          <cell r="I2797">
            <v>4</v>
          </cell>
          <cell r="J2797" t="str">
            <v>N/A</v>
          </cell>
        </row>
        <row r="2798">
          <cell r="A2798" t="str">
            <v>GPS-T28SWC</v>
          </cell>
          <cell r="B2798" t="str">
            <v>28" TACTICAL HARDSIDED SPECIAL WEAPON CASE - BLACK</v>
          </cell>
          <cell r="C2798">
            <v>149.99</v>
          </cell>
          <cell r="E2798">
            <v>84.53</v>
          </cell>
          <cell r="G2798">
            <v>0</v>
          </cell>
          <cell r="H2798" t="str">
            <v>819763011891</v>
          </cell>
          <cell r="I2798">
            <v>4</v>
          </cell>
          <cell r="J2798" t="str">
            <v>N/A</v>
          </cell>
        </row>
        <row r="2799">
          <cell r="A2799" t="str">
            <v>GPS-DRC55</v>
          </cell>
          <cell r="B2799" t="str">
            <v>55" DOUBLE RIFLE CASE - BLACK</v>
          </cell>
          <cell r="C2799">
            <v>149.99</v>
          </cell>
          <cell r="E2799">
            <v>84.95</v>
          </cell>
          <cell r="G2799">
            <v>0</v>
          </cell>
          <cell r="H2799">
            <v>888151032268</v>
          </cell>
          <cell r="I2799">
            <v>4</v>
          </cell>
          <cell r="J2799" t="str">
            <v>N/A</v>
          </cell>
        </row>
        <row r="2800">
          <cell r="A2800" t="str">
            <v>GPS-DRC55-ACU</v>
          </cell>
          <cell r="B2800" t="str">
            <v>55" DOUBLE RIFLE CASE - ACU CAMO</v>
          </cell>
          <cell r="C2800">
            <v>149.99</v>
          </cell>
          <cell r="E2800">
            <v>84.95</v>
          </cell>
          <cell r="G2800">
            <v>0</v>
          </cell>
          <cell r="H2800">
            <v>888151037676</v>
          </cell>
          <cell r="I2800">
            <v>4</v>
          </cell>
          <cell r="J2800" t="str">
            <v>N/A</v>
          </cell>
        </row>
        <row r="2801">
          <cell r="A2801" t="str">
            <v>GPS-DRC55-FDE</v>
          </cell>
          <cell r="B2801" t="str">
            <v>55" DOUBLE RIFLE CASE - FDE</v>
          </cell>
          <cell r="C2801">
            <v>149.99</v>
          </cell>
          <cell r="E2801">
            <v>84.95</v>
          </cell>
          <cell r="G2801">
            <v>0</v>
          </cell>
          <cell r="H2801">
            <v>888151032251</v>
          </cell>
          <cell r="I2801">
            <v>4</v>
          </cell>
          <cell r="J2801" t="str">
            <v>N/A</v>
          </cell>
        </row>
        <row r="2802">
          <cell r="A2802" t="str">
            <v>GPS-DRC42</v>
          </cell>
          <cell r="B2802" t="str">
            <v>42" DOUBLE RIFLE CASE - BLACK</v>
          </cell>
          <cell r="C2802">
            <v>119.99</v>
          </cell>
          <cell r="E2802">
            <v>69.95</v>
          </cell>
          <cell r="G2802">
            <v>0</v>
          </cell>
          <cell r="H2802">
            <v>888151032282</v>
          </cell>
          <cell r="I2802">
            <v>4</v>
          </cell>
          <cell r="J2802" t="str">
            <v>N/A</v>
          </cell>
        </row>
        <row r="2803">
          <cell r="A2803" t="str">
            <v>GPS-DRC42-ACU</v>
          </cell>
          <cell r="B2803" t="str">
            <v>42" DOUBLE RIFLE CASE - ACU CAMO</v>
          </cell>
          <cell r="C2803">
            <v>119.99</v>
          </cell>
          <cell r="E2803">
            <v>69.95</v>
          </cell>
          <cell r="G2803">
            <v>0</v>
          </cell>
          <cell r="H2803">
            <v>888151037683</v>
          </cell>
          <cell r="I2803">
            <v>4</v>
          </cell>
          <cell r="J2803" t="str">
            <v>N/A</v>
          </cell>
        </row>
        <row r="2804">
          <cell r="A2804" t="str">
            <v>GPS-DRC42-FDE</v>
          </cell>
          <cell r="B2804" t="str">
            <v>42" DOUBLE RIFLE CASE - FDE</v>
          </cell>
          <cell r="C2804">
            <v>119.99</v>
          </cell>
          <cell r="E2804">
            <v>69.95</v>
          </cell>
          <cell r="G2804">
            <v>0</v>
          </cell>
          <cell r="H2804">
            <v>888151032275</v>
          </cell>
          <cell r="I2804">
            <v>4</v>
          </cell>
          <cell r="J2804" t="str">
            <v>N/A</v>
          </cell>
        </row>
        <row r="2805">
          <cell r="A2805" t="str">
            <v>GPS-DRC36</v>
          </cell>
          <cell r="B2805" t="str">
            <v>36" DOUBLE RIFLE CASE - BLACK</v>
          </cell>
          <cell r="C2805">
            <v>99.99</v>
          </cell>
          <cell r="E2805">
            <v>59.95</v>
          </cell>
          <cell r="G2805">
            <v>0</v>
          </cell>
          <cell r="H2805">
            <v>888151037133</v>
          </cell>
          <cell r="I2805">
            <v>4</v>
          </cell>
          <cell r="J2805" t="str">
            <v>N/A</v>
          </cell>
        </row>
        <row r="2806">
          <cell r="A2806" t="str">
            <v>GPS-DRC36-ACU</v>
          </cell>
          <cell r="B2806" t="str">
            <v>36" DOUBLE RIFLE CASE - ACU CAMO</v>
          </cell>
          <cell r="C2806">
            <v>99.99</v>
          </cell>
          <cell r="E2806">
            <v>59.95</v>
          </cell>
          <cell r="G2806">
            <v>0</v>
          </cell>
          <cell r="H2806">
            <v>888151037690</v>
          </cell>
          <cell r="I2806">
            <v>4</v>
          </cell>
          <cell r="J2806" t="str">
            <v>N/A</v>
          </cell>
        </row>
        <row r="2807">
          <cell r="A2807" t="str">
            <v>GPS-DRC36-FDE</v>
          </cell>
          <cell r="B2807" t="str">
            <v>36" DOUBLE RIFLE CASE - FDE</v>
          </cell>
          <cell r="C2807">
            <v>99.99</v>
          </cell>
          <cell r="E2807">
            <v>59.95</v>
          </cell>
          <cell r="G2807">
            <v>0</v>
          </cell>
          <cell r="H2807">
            <v>888151037140</v>
          </cell>
          <cell r="I2807">
            <v>4</v>
          </cell>
          <cell r="J2807" t="str">
            <v>N/A</v>
          </cell>
        </row>
        <row r="2808">
          <cell r="A2808" t="str">
            <v>GPS-DRC28</v>
          </cell>
          <cell r="B2808" t="str">
            <v>28" DOUBLE RIFLE CASE - BLACK</v>
          </cell>
          <cell r="C2808">
            <v>79.989999999999995</v>
          </cell>
          <cell r="E2808">
            <v>48.95</v>
          </cell>
          <cell r="G2808">
            <v>0</v>
          </cell>
          <cell r="H2808">
            <v>888151032305</v>
          </cell>
          <cell r="I2808">
            <v>4</v>
          </cell>
          <cell r="J2808" t="str">
            <v>N/A</v>
          </cell>
        </row>
        <row r="2809">
          <cell r="A2809" t="str">
            <v>GPS-DRC28-ACU</v>
          </cell>
          <cell r="B2809" t="str">
            <v>28" DOUBLE RIFLE CASE - ACU CAMO</v>
          </cell>
          <cell r="C2809">
            <v>79.989999999999995</v>
          </cell>
          <cell r="E2809">
            <v>48.95</v>
          </cell>
          <cell r="G2809">
            <v>0</v>
          </cell>
          <cell r="H2809">
            <v>888151037706</v>
          </cell>
          <cell r="I2809">
            <v>4</v>
          </cell>
          <cell r="J2809" t="str">
            <v>N/A</v>
          </cell>
        </row>
        <row r="2810">
          <cell r="A2810" t="str">
            <v>GPS-DRC28-FDE</v>
          </cell>
          <cell r="B2810" t="str">
            <v>28" DOUBLE RIFLE CASE - FDE</v>
          </cell>
          <cell r="C2810">
            <v>79.989999999999995</v>
          </cell>
          <cell r="E2810">
            <v>48.95</v>
          </cell>
          <cell r="G2810">
            <v>0</v>
          </cell>
          <cell r="H2810">
            <v>888151032299</v>
          </cell>
          <cell r="I2810">
            <v>4</v>
          </cell>
          <cell r="J2810" t="str">
            <v>N/A</v>
          </cell>
        </row>
        <row r="2811">
          <cell r="A2811" t="str">
            <v>GPS-T42ARB</v>
          </cell>
          <cell r="B2811" t="str">
            <v>42" TACTICAL AR CASE W/ EXTERNAL HANDGUN CASE - BLACK</v>
          </cell>
          <cell r="C2811">
            <v>139.99</v>
          </cell>
          <cell r="E2811">
            <v>79.28</v>
          </cell>
          <cell r="G2811">
            <v>0</v>
          </cell>
          <cell r="H2811" t="str">
            <v>819763010580</v>
          </cell>
          <cell r="I2811">
            <v>4</v>
          </cell>
          <cell r="J2811" t="str">
            <v>N/A</v>
          </cell>
        </row>
        <row r="2812">
          <cell r="A2812" t="str">
            <v>GPS-T42ART</v>
          </cell>
          <cell r="B2812" t="str">
            <v>42" TACTICAL AR CASE W/ EXTERNAL HANDGUN CASE - TAN</v>
          </cell>
          <cell r="C2812">
            <v>139.99</v>
          </cell>
          <cell r="E2812">
            <v>79.28</v>
          </cell>
          <cell r="G2812">
            <v>0</v>
          </cell>
          <cell r="H2812" t="str">
            <v>819763010597</v>
          </cell>
          <cell r="I2812">
            <v>4</v>
          </cell>
          <cell r="J2812" t="str">
            <v>N/A</v>
          </cell>
        </row>
        <row r="2813">
          <cell r="A2813" t="str">
            <v>GPS-T35ARB</v>
          </cell>
          <cell r="B2813" t="str">
            <v>35" TACTICAL AR CASE W/ EXTERNAL HANDGUN CASE - BLACK</v>
          </cell>
          <cell r="C2813">
            <v>124.99</v>
          </cell>
          <cell r="E2813">
            <v>75.599999999999994</v>
          </cell>
          <cell r="G2813">
            <v>0</v>
          </cell>
          <cell r="H2813" t="str">
            <v>819763010566</v>
          </cell>
          <cell r="I2813">
            <v>4</v>
          </cell>
          <cell r="J2813" t="str">
            <v>N/A</v>
          </cell>
        </row>
        <row r="2814">
          <cell r="A2814" t="str">
            <v>GPS-T35ART</v>
          </cell>
          <cell r="B2814" t="str">
            <v>35" TACTICAL AR CASE W/ EXTERNAL HANDGUN CASE - TAN</v>
          </cell>
          <cell r="C2814">
            <v>124.99</v>
          </cell>
          <cell r="E2814">
            <v>75.599999999999994</v>
          </cell>
          <cell r="G2814">
            <v>0</v>
          </cell>
          <cell r="H2814" t="str">
            <v>819763010573</v>
          </cell>
          <cell r="I2814">
            <v>4</v>
          </cell>
          <cell r="J2814" t="str">
            <v>N/A</v>
          </cell>
        </row>
        <row r="2815">
          <cell r="A2815" t="str">
            <v>GPS-T32ARB</v>
          </cell>
          <cell r="B2815" t="str">
            <v>32" TACTICAL AR CASE W/ EXTERNAL HANDGUN CASE - BLACK</v>
          </cell>
          <cell r="C2815">
            <v>121.99</v>
          </cell>
          <cell r="E2815">
            <v>72.45</v>
          </cell>
          <cell r="G2815">
            <v>0</v>
          </cell>
          <cell r="H2815" t="str">
            <v>819763012317</v>
          </cell>
          <cell r="I2815">
            <v>4</v>
          </cell>
          <cell r="J2815" t="str">
            <v>N/A</v>
          </cell>
        </row>
        <row r="2816">
          <cell r="A2816" t="str">
            <v>GPS-T30ARB</v>
          </cell>
          <cell r="B2816" t="str">
            <v>30" TACTICAL AR CASE W/ EXTERNAL HANDGUN CASE - BLACK</v>
          </cell>
          <cell r="C2816">
            <v>119.99</v>
          </cell>
          <cell r="E2816">
            <v>70.09</v>
          </cell>
          <cell r="G2816">
            <v>0</v>
          </cell>
          <cell r="H2816" t="str">
            <v>819763012652</v>
          </cell>
          <cell r="I2816">
            <v>4</v>
          </cell>
          <cell r="J2816" t="str">
            <v>N/A</v>
          </cell>
        </row>
        <row r="2817">
          <cell r="A2817" t="str">
            <v>GPS-T30ART</v>
          </cell>
          <cell r="B2817" t="str">
            <v>30" TACTICAL AR CASE W/ EXTERNAL HANDGUN CASE - TAN</v>
          </cell>
          <cell r="C2817">
            <v>119.99</v>
          </cell>
          <cell r="E2817">
            <v>70.09</v>
          </cell>
          <cell r="G2817">
            <v>0</v>
          </cell>
          <cell r="H2817" t="str">
            <v>819763012669</v>
          </cell>
          <cell r="I2817">
            <v>4</v>
          </cell>
          <cell r="J2817" t="str">
            <v>N/A</v>
          </cell>
        </row>
        <row r="2818">
          <cell r="A2818" t="str">
            <v>GPS-SRC30</v>
          </cell>
          <cell r="B2818" t="str">
            <v xml:space="preserve">30" COVERT SINGLE RIFLE CASE </v>
          </cell>
          <cell r="C2818">
            <v>99.99</v>
          </cell>
          <cell r="E2818">
            <v>64.95</v>
          </cell>
          <cell r="G2818">
            <v>0</v>
          </cell>
          <cell r="H2818">
            <v>888151032312</v>
          </cell>
          <cell r="I2818">
            <v>4</v>
          </cell>
          <cell r="J2818" t="str">
            <v>N/A</v>
          </cell>
        </row>
        <row r="2819">
          <cell r="A2819" t="str">
            <v>GPS-SRC42-FDE</v>
          </cell>
          <cell r="B2819" t="str">
            <v>42" SINGLE RIFLE CASE - FDE</v>
          </cell>
          <cell r="C2819">
            <v>59.99</v>
          </cell>
          <cell r="E2819">
            <v>34.950000000000003</v>
          </cell>
          <cell r="G2819">
            <v>0</v>
          </cell>
          <cell r="H2819">
            <v>888151032343</v>
          </cell>
          <cell r="I2819">
            <v>4</v>
          </cell>
          <cell r="J2819" t="str">
            <v>N/A</v>
          </cell>
        </row>
        <row r="2820">
          <cell r="A2820" t="str">
            <v>GPS-SRC42</v>
          </cell>
          <cell r="B2820" t="str">
            <v>42" SINGLE RIFLE CASE - BLACK</v>
          </cell>
          <cell r="C2820">
            <v>59.99</v>
          </cell>
          <cell r="E2820">
            <v>34.950000000000003</v>
          </cell>
          <cell r="G2820">
            <v>0</v>
          </cell>
          <cell r="H2820">
            <v>888151032350</v>
          </cell>
          <cell r="I2820">
            <v>4</v>
          </cell>
          <cell r="J2820" t="str">
            <v>N/A</v>
          </cell>
        </row>
        <row r="2821">
          <cell r="A2821" t="str">
            <v>GPS-SRC42-ACU</v>
          </cell>
          <cell r="B2821" t="str">
            <v>42" SINGLE RIFLE CASE - ACU CAMO</v>
          </cell>
          <cell r="C2821">
            <v>59.99</v>
          </cell>
          <cell r="E2821">
            <v>34.950000000000003</v>
          </cell>
          <cell r="G2821">
            <v>0</v>
          </cell>
          <cell r="H2821">
            <v>888151037720</v>
          </cell>
          <cell r="I2821">
            <v>4</v>
          </cell>
          <cell r="J2821" t="str">
            <v>N/A</v>
          </cell>
        </row>
        <row r="2822">
          <cell r="A2822" t="str">
            <v>HANDGUN CASES &amp; SLEEVES</v>
          </cell>
        </row>
        <row r="2823">
          <cell r="A2823" t="str">
            <v>GPS-T1412PCB</v>
          </cell>
          <cell r="B2823" t="str">
            <v>TACTICAL DOUBLE + 2 PISTOL CASE - BLACK</v>
          </cell>
          <cell r="C2823">
            <v>59.99</v>
          </cell>
          <cell r="E2823">
            <v>39.119999999999997</v>
          </cell>
          <cell r="G2823">
            <v>0</v>
          </cell>
          <cell r="H2823" t="str">
            <v>819763010115</v>
          </cell>
          <cell r="I2823" t="str">
            <v>6</v>
          </cell>
          <cell r="J2823" t="str">
            <v>N/A</v>
          </cell>
        </row>
        <row r="2824">
          <cell r="A2824" t="str">
            <v>GPS-T1410PCD</v>
          </cell>
          <cell r="B2824" t="str">
            <v>TACTICAL DOUBLE + 2 PISTOL CASE - FALL DIGITAL</v>
          </cell>
          <cell r="C2824">
            <v>59.99</v>
          </cell>
          <cell r="E2824">
            <v>39.119999999999997</v>
          </cell>
          <cell r="G2824">
            <v>0</v>
          </cell>
          <cell r="H2824" t="str">
            <v>819763010122</v>
          </cell>
          <cell r="I2824" t="str">
            <v>6</v>
          </cell>
          <cell r="J2824" t="str">
            <v>N/A</v>
          </cell>
        </row>
        <row r="2825">
          <cell r="A2825" t="str">
            <v>GPS-T1411PCT</v>
          </cell>
          <cell r="B2825" t="str">
            <v>TACTICAL DOUBLE + 2 PISTOL CASE - TAN</v>
          </cell>
          <cell r="C2825">
            <v>59.99</v>
          </cell>
          <cell r="E2825">
            <v>39.119999999999997</v>
          </cell>
          <cell r="G2825">
            <v>0</v>
          </cell>
          <cell r="H2825" t="str">
            <v>819763010870</v>
          </cell>
          <cell r="I2825" t="str">
            <v>6</v>
          </cell>
          <cell r="J2825" t="str">
            <v>N/A</v>
          </cell>
        </row>
        <row r="2826">
          <cell r="A2826" t="str">
            <v>GPS-T1413PCGD</v>
          </cell>
          <cell r="B2826" t="str">
            <v>TACTICAL DOUBLE + 2 PISTOL CASE - GRAY DIGITAL</v>
          </cell>
          <cell r="C2826">
            <v>59.99</v>
          </cell>
          <cell r="E2826">
            <v>39.119999999999997</v>
          </cell>
          <cell r="G2826">
            <v>0</v>
          </cell>
          <cell r="H2826" t="str">
            <v>819763011860</v>
          </cell>
          <cell r="I2826">
            <v>6</v>
          </cell>
          <cell r="J2826" t="str">
            <v>N/A</v>
          </cell>
        </row>
        <row r="2827">
          <cell r="A2827" t="str">
            <v>GPS-1485PCMF</v>
          </cell>
          <cell r="B2827" t="str">
            <v>MEMORY FOAM PISTOL CASE / LARGE W/ MAG BACK POCKETS - GREEN/BLACK</v>
          </cell>
          <cell r="C2827">
            <v>49.99</v>
          </cell>
          <cell r="E2827">
            <v>29.82</v>
          </cell>
          <cell r="G2827">
            <v>0</v>
          </cell>
          <cell r="H2827" t="str">
            <v>856056002983</v>
          </cell>
          <cell r="I2827">
            <v>12</v>
          </cell>
          <cell r="J2827" t="str">
            <v>N/A</v>
          </cell>
        </row>
        <row r="2828">
          <cell r="A2828" t="str">
            <v>GPS-PC15</v>
          </cell>
          <cell r="B2828" t="str">
            <v>13" PISTOL CASE - BLACK</v>
          </cell>
          <cell r="C2828">
            <v>29.99</v>
          </cell>
          <cell r="E2828">
            <v>17.95</v>
          </cell>
          <cell r="G2828">
            <v>0</v>
          </cell>
          <cell r="H2828">
            <v>888151032336</v>
          </cell>
          <cell r="I2828">
            <v>18</v>
          </cell>
          <cell r="J2828" t="str">
            <v>N/A</v>
          </cell>
        </row>
        <row r="2829">
          <cell r="A2829" t="str">
            <v>GPS-PC15-ACU</v>
          </cell>
          <cell r="B2829" t="str">
            <v>13" PISTOL CASE - ACU CAMO</v>
          </cell>
          <cell r="C2829">
            <v>29.99</v>
          </cell>
          <cell r="E2829">
            <v>17.95</v>
          </cell>
          <cell r="G2829">
            <v>0</v>
          </cell>
          <cell r="H2829">
            <v>888151037713</v>
          </cell>
          <cell r="I2829">
            <v>18</v>
          </cell>
          <cell r="J2829" t="str">
            <v>N/A</v>
          </cell>
        </row>
        <row r="2830">
          <cell r="A2830" t="str">
            <v>GPS-PC15-FDE</v>
          </cell>
          <cell r="B2830" t="str">
            <v>13" PISTOL CASE - FDE</v>
          </cell>
          <cell r="C2830">
            <v>29.99</v>
          </cell>
          <cell r="E2830">
            <v>17.95</v>
          </cell>
          <cell r="G2830">
            <v>0</v>
          </cell>
          <cell r="H2830">
            <v>888151032329</v>
          </cell>
          <cell r="I2830">
            <v>18</v>
          </cell>
          <cell r="J2830" t="str">
            <v>N/A</v>
          </cell>
        </row>
        <row r="2831">
          <cell r="A2831" t="str">
            <v>GPS-T1175PCB</v>
          </cell>
          <cell r="B2831" t="str">
            <v>TACTICAL PISTOL CASE / FITS TACTICAL RANGE BACKPACK - BLACK</v>
          </cell>
          <cell r="C2831">
            <v>24.99</v>
          </cell>
          <cell r="E2831">
            <v>13.18</v>
          </cell>
          <cell r="G2831">
            <v>0</v>
          </cell>
          <cell r="H2831" t="str">
            <v>819763010900</v>
          </cell>
          <cell r="I2831">
            <v>24</v>
          </cell>
          <cell r="J2831" t="str">
            <v>N/A</v>
          </cell>
        </row>
        <row r="2832">
          <cell r="A2832" t="str">
            <v>GPS-T1175PCT</v>
          </cell>
          <cell r="B2832" t="str">
            <v>TACTICAL PISTOL CASE / FITS TACTICAL RANGE BACKPACK - TAN</v>
          </cell>
          <cell r="C2832">
            <v>24.99</v>
          </cell>
          <cell r="E2832">
            <v>14.95</v>
          </cell>
          <cell r="G2832">
            <v>0</v>
          </cell>
          <cell r="H2832" t="str">
            <v>819763010894</v>
          </cell>
          <cell r="I2832">
            <v>24</v>
          </cell>
          <cell r="J2832" t="str">
            <v>N/A</v>
          </cell>
        </row>
        <row r="2833">
          <cell r="A2833" t="str">
            <v>GPS-T1175PCPMB</v>
          </cell>
          <cell r="B2833" t="str">
            <v>TACTICAL PISTOL CASE / FITS TACTICAL RANGE BACKPACK - PRYM1 BLACKOUT</v>
          </cell>
          <cell r="C2833">
            <v>19.989999999999998</v>
          </cell>
          <cell r="E2833">
            <v>13.18</v>
          </cell>
          <cell r="G2833">
            <v>0</v>
          </cell>
          <cell r="H2833" t="str">
            <v>819763012270</v>
          </cell>
          <cell r="I2833">
            <v>24</v>
          </cell>
          <cell r="J2833" t="str">
            <v>N/A</v>
          </cell>
        </row>
        <row r="2834">
          <cell r="A2834" t="str">
            <v>GPS-907PC</v>
          </cell>
          <cell r="B2834" t="str">
            <v>COMPRESSION MOLDED PISTOL CASE / GLOCK® PISTOLS - BLACK</v>
          </cell>
          <cell r="C2834">
            <v>18.989999999999998</v>
          </cell>
          <cell r="E2834">
            <v>11.08</v>
          </cell>
          <cell r="G2834">
            <v>0</v>
          </cell>
          <cell r="H2834" t="str">
            <v>819763010368</v>
          </cell>
          <cell r="I2834">
            <v>24</v>
          </cell>
          <cell r="J2834" t="str">
            <v>N/A</v>
          </cell>
        </row>
        <row r="2835">
          <cell r="A2835" t="str">
            <v>GPS-908PC</v>
          </cell>
          <cell r="B2835" t="str">
            <v>COMPRESSION MOLDED PISTOL CASE / 1911 SIZE PISTOLS - BLACK</v>
          </cell>
          <cell r="C2835">
            <v>18.989999999999998</v>
          </cell>
          <cell r="E2835">
            <v>11.08</v>
          </cell>
          <cell r="G2835">
            <v>0</v>
          </cell>
          <cell r="H2835" t="str">
            <v>819763010535</v>
          </cell>
          <cell r="I2835">
            <v>24</v>
          </cell>
          <cell r="J2835" t="str">
            <v>N/A</v>
          </cell>
        </row>
        <row r="2836">
          <cell r="A2836" t="str">
            <v>GPS-910PC</v>
          </cell>
          <cell r="B2836" t="str">
            <v>COMPRESSION MOLDED PISTOL CASE / SIG SAUER PISTOLS - BLACK</v>
          </cell>
          <cell r="C2836">
            <v>18.989999999999998</v>
          </cell>
          <cell r="E2836">
            <v>11.08</v>
          </cell>
          <cell r="G2836">
            <v>0</v>
          </cell>
          <cell r="H2836" t="str">
            <v>819763011013</v>
          </cell>
          <cell r="I2836">
            <v>24</v>
          </cell>
          <cell r="J2836" t="str">
            <v>N/A</v>
          </cell>
        </row>
        <row r="2837">
          <cell r="A2837" t="str">
            <v>GPS-912PC</v>
          </cell>
          <cell r="B2837" t="str">
            <v>COMPRESSION MOLDED PISTOL CASE / S&amp;W M&amp;P FULL SIZE - BLACK</v>
          </cell>
          <cell r="C2837">
            <v>18.989999999999998</v>
          </cell>
          <cell r="E2837">
            <v>11.08</v>
          </cell>
          <cell r="G2837">
            <v>0</v>
          </cell>
          <cell r="H2837" t="str">
            <v>819763011884</v>
          </cell>
          <cell r="I2837">
            <v>24</v>
          </cell>
          <cell r="J2837" t="str">
            <v>N/A</v>
          </cell>
        </row>
        <row r="2838">
          <cell r="A2838" t="str">
            <v>GPS-1004CPCB</v>
          </cell>
          <cell r="B2838" t="str">
            <v>CONTOURED PISTOL CASE FOR BARRELS 4" OR LESS - BLACK</v>
          </cell>
          <cell r="C2838">
            <v>14.99</v>
          </cell>
          <cell r="E2838">
            <v>8.9499999999999993</v>
          </cell>
          <cell r="G2838">
            <v>0</v>
          </cell>
          <cell r="H2838">
            <v>888151039571</v>
          </cell>
          <cell r="I2838">
            <v>12</v>
          </cell>
          <cell r="J2838" t="str">
            <v>N/A</v>
          </cell>
        </row>
        <row r="2839">
          <cell r="A2839" t="str">
            <v>GPS-1265PS</v>
          </cell>
          <cell r="B2839" t="str">
            <v>PISTOL SLEEVE / LARGE / LOCKING ZIPPER - BLACK</v>
          </cell>
          <cell r="C2839">
            <v>8.99</v>
          </cell>
          <cell r="E2839">
            <v>5.31</v>
          </cell>
          <cell r="G2839">
            <v>0</v>
          </cell>
          <cell r="H2839" t="str">
            <v>819763010023</v>
          </cell>
          <cell r="I2839">
            <v>36</v>
          </cell>
          <cell r="J2839" t="str">
            <v>N/A</v>
          </cell>
        </row>
        <row r="2840">
          <cell r="A2840" t="str">
            <v>GPS-865PS</v>
          </cell>
          <cell r="B2840" t="str">
            <v>PISTOL SLEEVE / MEDIUM / LOCKING ZIPPER - BLACK</v>
          </cell>
          <cell r="C2840">
            <v>6.99</v>
          </cell>
          <cell r="E2840">
            <v>4.2</v>
          </cell>
          <cell r="G2840">
            <v>0</v>
          </cell>
          <cell r="H2840" t="str">
            <v>819763010047</v>
          </cell>
          <cell r="I2840">
            <v>36</v>
          </cell>
          <cell r="J2840" t="str">
            <v>N/A</v>
          </cell>
        </row>
        <row r="2841">
          <cell r="A2841" t="str">
            <v>DECEIT &amp; DISCREET HANDGUN CASES</v>
          </cell>
        </row>
        <row r="2842">
          <cell r="A2842" t="str">
            <v>GPS-MEDCKIT-RD</v>
          </cell>
          <cell r="B2842" t="str">
            <v>MEDICAL CONCEALED CASE - RED</v>
          </cell>
          <cell r="C2842">
            <v>39.99</v>
          </cell>
          <cell r="E2842">
            <v>19.95</v>
          </cell>
          <cell r="G2842">
            <v>0</v>
          </cell>
          <cell r="H2842">
            <v>888151033586</v>
          </cell>
          <cell r="I2842">
            <v>24</v>
          </cell>
          <cell r="J2842" t="str">
            <v>N/A</v>
          </cell>
        </row>
        <row r="2843">
          <cell r="A2843" t="str">
            <v>GPS-D1414PCR</v>
          </cell>
          <cell r="B2843" t="str">
            <v>ROADWAY HAZARD MARKERS W/ PISTOL STORAGE - RED</v>
          </cell>
          <cell r="C2843">
            <v>39.99</v>
          </cell>
          <cell r="E2843">
            <v>24.15</v>
          </cell>
          <cell r="G2843">
            <v>0</v>
          </cell>
          <cell r="H2843" t="str">
            <v>819763010405</v>
          </cell>
          <cell r="I2843" t="str">
            <v>6</v>
          </cell>
          <cell r="J2843" t="str">
            <v>N/A</v>
          </cell>
        </row>
        <row r="2844">
          <cell r="A2844" t="str">
            <v>GPS-RSCKIT-OR</v>
          </cell>
          <cell r="B2844" t="str">
            <v>ROADSIDE CONCEALED CASE - ORANGE</v>
          </cell>
          <cell r="C2844">
            <v>29.99</v>
          </cell>
          <cell r="E2844">
            <v>14.95</v>
          </cell>
          <cell r="G2844">
            <v>0</v>
          </cell>
          <cell r="H2844">
            <v>888151033579</v>
          </cell>
          <cell r="I2844">
            <v>12</v>
          </cell>
          <cell r="J2844" t="str">
            <v>N/A</v>
          </cell>
        </row>
        <row r="2845">
          <cell r="A2845" t="str">
            <v>GPS-D1108PCR</v>
          </cell>
          <cell r="B2845" t="str">
            <v>JUMPER CABLES W/ PISTOL STORAGE - RED</v>
          </cell>
          <cell r="C2845">
            <v>29.99</v>
          </cell>
          <cell r="E2845">
            <v>19.170000000000002</v>
          </cell>
          <cell r="G2845">
            <v>0</v>
          </cell>
          <cell r="H2845" t="str">
            <v>819763010399</v>
          </cell>
          <cell r="I2845" t="str">
            <v>12</v>
          </cell>
          <cell r="J2845" t="str">
            <v>N/A</v>
          </cell>
        </row>
        <row r="2846">
          <cell r="A2846" t="str">
            <v>GPS-D965PCB</v>
          </cell>
          <cell r="B2846" t="str">
            <v>COMPACT FIRST AID KIT W/ PISTOL STORAGE - BLACK</v>
          </cell>
          <cell r="C2846">
            <v>22.99</v>
          </cell>
          <cell r="E2846">
            <v>12.39</v>
          </cell>
          <cell r="G2846">
            <v>0</v>
          </cell>
          <cell r="H2846" t="str">
            <v>819763012126</v>
          </cell>
          <cell r="I2846">
            <v>24</v>
          </cell>
          <cell r="J2846" t="str">
            <v>N/A</v>
          </cell>
        </row>
        <row r="2847">
          <cell r="A2847" t="str">
            <v>GPS-D806PCB</v>
          </cell>
          <cell r="B2847" t="str">
            <v>SMALL DAY PLANNER W/ PISTOL STORAGE - BLACK</v>
          </cell>
          <cell r="C2847">
            <v>15.99</v>
          </cell>
          <cell r="E2847">
            <v>10.14</v>
          </cell>
          <cell r="G2847">
            <v>0</v>
          </cell>
          <cell r="H2847" t="str">
            <v>819763010429</v>
          </cell>
          <cell r="I2847">
            <v>24</v>
          </cell>
          <cell r="J2847" t="str">
            <v>N/A</v>
          </cell>
        </row>
        <row r="2848">
          <cell r="A2848" t="str">
            <v>SPORTING CLAYS BAGS &amp; ACCESSORIES</v>
          </cell>
        </row>
        <row r="2849">
          <cell r="A2849" t="str">
            <v>GPS-1611SC</v>
          </cell>
          <cell r="B2849" t="str">
            <v>SPORTING CLAYS BACKPACK W/ CHOKE TUBE HOLDER &amp; RAIN COVER - OLIVE</v>
          </cell>
          <cell r="C2849">
            <v>199.99</v>
          </cell>
          <cell r="E2849">
            <v>109.95</v>
          </cell>
          <cell r="G2849">
            <v>0</v>
          </cell>
          <cell r="H2849" t="str">
            <v>856056002549</v>
          </cell>
          <cell r="I2849">
            <v>2</v>
          </cell>
          <cell r="J2849" t="str">
            <v>N/A</v>
          </cell>
        </row>
        <row r="2850">
          <cell r="A2850" t="str">
            <v>GPS-1411SC</v>
          </cell>
          <cell r="B2850" t="str">
            <v>SPORTING CLAYS BAG W/ CHOKE TUBE HOLDER &amp; RAIN COVER - OLIVE</v>
          </cell>
          <cell r="C2850">
            <v>149.99</v>
          </cell>
          <cell r="E2850">
            <v>77.95</v>
          </cell>
          <cell r="G2850">
            <v>0</v>
          </cell>
          <cell r="H2850" t="str">
            <v>856056002129</v>
          </cell>
          <cell r="I2850">
            <v>4</v>
          </cell>
          <cell r="J2850" t="str">
            <v>N/A</v>
          </cell>
        </row>
        <row r="2851">
          <cell r="A2851" t="str">
            <v>GPS-1245SV</v>
          </cell>
          <cell r="B2851" t="str">
            <v>MESH HALF SHOOTING VEST W/ BACK POUCH - RIFLE GREEN/OLIVE</v>
          </cell>
          <cell r="C2851">
            <v>44.99</v>
          </cell>
          <cell r="E2851">
            <v>27.040000000000003</v>
          </cell>
          <cell r="G2851">
            <v>0</v>
          </cell>
          <cell r="H2851" t="str">
            <v>856056002624</v>
          </cell>
          <cell r="I2851">
            <v>6</v>
          </cell>
          <cell r="J2851" t="str">
            <v>N/A</v>
          </cell>
        </row>
        <row r="2852">
          <cell r="A2852" t="str">
            <v>GPS-1255TOT</v>
          </cell>
          <cell r="B2852" t="str">
            <v>SHOTGUN SHELL TOTE / HOLDS 6 BOXES / LEATHER HANDLE - OLIVE</v>
          </cell>
          <cell r="C2852">
            <v>34.99</v>
          </cell>
          <cell r="E2852">
            <v>14.95</v>
          </cell>
          <cell r="G2852">
            <v>0</v>
          </cell>
          <cell r="H2852" t="str">
            <v>856056002631</v>
          </cell>
          <cell r="I2852">
            <v>12</v>
          </cell>
          <cell r="J2852" t="str">
            <v>N/A</v>
          </cell>
        </row>
        <row r="2853">
          <cell r="A2853" t="str">
            <v>GPS-575BCB</v>
          </cell>
          <cell r="B2853" t="str">
            <v>SINGLE BOX SHELL CARRIER / 12GA OR 20GA - BLACK</v>
          </cell>
          <cell r="C2853">
            <v>24.99</v>
          </cell>
          <cell r="E2853">
            <v>14.95</v>
          </cell>
          <cell r="G2853">
            <v>0</v>
          </cell>
          <cell r="H2853" t="str">
            <v>819763011730</v>
          </cell>
          <cell r="I2853">
            <v>24</v>
          </cell>
          <cell r="J2853" t="str">
            <v>N/A</v>
          </cell>
        </row>
        <row r="2854">
          <cell r="A2854" t="str">
            <v>GPS-1093CSP</v>
          </cell>
          <cell r="B2854" t="str">
            <v>DELUXE SHELL POUCH W/ TWIN POUCHES &amp; WEB BELT - OLIVE</v>
          </cell>
          <cell r="C2854">
            <v>24.99</v>
          </cell>
          <cell r="E2854">
            <v>16.170000000000002</v>
          </cell>
          <cell r="G2854">
            <v>0</v>
          </cell>
          <cell r="H2854" t="str">
            <v>856056002457</v>
          </cell>
          <cell r="I2854">
            <v>24</v>
          </cell>
          <cell r="J2854" t="str">
            <v>N/A</v>
          </cell>
        </row>
        <row r="2855">
          <cell r="A2855" t="str">
            <v>GPS-1094CSP</v>
          </cell>
          <cell r="B2855" t="str">
            <v>DELUXE SHELL POUCH W/ TWIN POUCHES &amp; WEB BELT - BLACK</v>
          </cell>
          <cell r="C2855">
            <v>24.99</v>
          </cell>
          <cell r="E2855">
            <v>16.170000000000002</v>
          </cell>
          <cell r="G2855">
            <v>0</v>
          </cell>
          <cell r="H2855" t="str">
            <v>819763010528</v>
          </cell>
          <cell r="I2855">
            <v>24</v>
          </cell>
          <cell r="J2855" t="str">
            <v>N/A</v>
          </cell>
        </row>
        <row r="2856">
          <cell r="A2856" t="str">
            <v>GPS-1096CSP</v>
          </cell>
          <cell r="B2856" t="str">
            <v>DELUXE SHELL POUCH W/ TWIN POUCHES &amp; WEB BELT - DARK BLUE</v>
          </cell>
          <cell r="C2856">
            <v>24.99</v>
          </cell>
          <cell r="E2856">
            <v>16.170000000000002</v>
          </cell>
          <cell r="G2856">
            <v>0</v>
          </cell>
          <cell r="H2856" t="str">
            <v>819763011044</v>
          </cell>
          <cell r="I2856">
            <v>24</v>
          </cell>
          <cell r="J2856" t="str">
            <v>N/A</v>
          </cell>
        </row>
        <row r="2857">
          <cell r="A2857" t="str">
            <v>GPS-1098CSP</v>
          </cell>
          <cell r="B2857" t="str">
            <v>DELUXE SHELL POUCH W/ TWIN POUCHES &amp; WEB BELT - PRYM1 BLACKOUT</v>
          </cell>
          <cell r="C2857">
            <v>24.99</v>
          </cell>
          <cell r="E2857">
            <v>16.170000000000002</v>
          </cell>
          <cell r="G2857">
            <v>0</v>
          </cell>
          <cell r="H2857" t="str">
            <v>819763012720</v>
          </cell>
          <cell r="I2857">
            <v>24</v>
          </cell>
          <cell r="J2857" t="str">
            <v>N/A</v>
          </cell>
        </row>
        <row r="2858">
          <cell r="A2858" t="str">
            <v>GPS-960CSP</v>
          </cell>
          <cell r="B2858" t="str">
            <v>CONTOURED DOUBLE SHELL POUCH &amp; WEB BELT - BLACK</v>
          </cell>
          <cell r="C2858">
            <v>22.99</v>
          </cell>
          <cell r="E2858">
            <v>13.97</v>
          </cell>
          <cell r="G2858">
            <v>0</v>
          </cell>
          <cell r="H2858" t="str">
            <v>819763011723</v>
          </cell>
          <cell r="I2858">
            <v>12</v>
          </cell>
          <cell r="J2858" t="str">
            <v>N/A</v>
          </cell>
        </row>
        <row r="2859">
          <cell r="A2859" t="str">
            <v>GPS-960CSPRK</v>
          </cell>
          <cell r="B2859" t="str">
            <v>CONTOURED DOUBLE SHELL POUCH &amp; WEB BELT - RIFLE GREEN/KHAKI</v>
          </cell>
          <cell r="C2859">
            <v>22.99</v>
          </cell>
          <cell r="E2859">
            <v>13.97</v>
          </cell>
          <cell r="G2859">
            <v>0</v>
          </cell>
          <cell r="H2859" t="str">
            <v>819763012157</v>
          </cell>
          <cell r="I2859">
            <v>12</v>
          </cell>
          <cell r="J2859" t="str">
            <v>N/A</v>
          </cell>
        </row>
        <row r="2860">
          <cell r="A2860" t="str">
            <v>GPS-960CSPPMB</v>
          </cell>
          <cell r="B2860" t="str">
            <v>CONTOURED DOUBLE SHELL POUCH &amp; WEB BELT - PRYM1 BLACKOUT</v>
          </cell>
          <cell r="C2860">
            <v>22.99</v>
          </cell>
          <cell r="E2860">
            <v>13.97</v>
          </cell>
          <cell r="G2860">
            <v>0</v>
          </cell>
          <cell r="H2860" t="str">
            <v>819763012737</v>
          </cell>
          <cell r="I2860">
            <v>12</v>
          </cell>
          <cell r="J2860" t="str">
            <v>N/A</v>
          </cell>
        </row>
        <row r="2861">
          <cell r="A2861" t="str">
            <v>SHOOTING ACCESSORIES     *2024 NEW ITEMS*</v>
          </cell>
        </row>
        <row r="2862">
          <cell r="A2862" t="str">
            <v>GPS-T800-6B</v>
          </cell>
          <cell r="B2862" t="str">
            <v>TACTICAL SUPPRESSOR COVER / 6" / BLACK</v>
          </cell>
          <cell r="C2862">
            <v>39.99</v>
          </cell>
          <cell r="E2862">
            <v>23.95</v>
          </cell>
          <cell r="G2862">
            <v>0</v>
          </cell>
          <cell r="H2862">
            <v>888151060001</v>
          </cell>
          <cell r="I2862">
            <v>24</v>
          </cell>
          <cell r="J2862">
            <v>6</v>
          </cell>
        </row>
        <row r="2863">
          <cell r="A2863" t="str">
            <v>GPS-T800-6MC</v>
          </cell>
          <cell r="B2863" t="str">
            <v>TACTICAL SUPPRESSOR COVER / 6" / MULTICAM</v>
          </cell>
          <cell r="C2863">
            <v>39.99</v>
          </cell>
          <cell r="E2863">
            <v>23.95</v>
          </cell>
          <cell r="G2863">
            <v>0</v>
          </cell>
          <cell r="H2863">
            <v>888151059982</v>
          </cell>
          <cell r="I2863">
            <v>24</v>
          </cell>
          <cell r="J2863">
            <v>6</v>
          </cell>
        </row>
        <row r="2864">
          <cell r="A2864" t="str">
            <v>GPS-T800-6T</v>
          </cell>
          <cell r="B2864" t="str">
            <v>TACTICAL SUPPRESSOR COVER / 6" / TAN</v>
          </cell>
          <cell r="C2864">
            <v>39.99</v>
          </cell>
          <cell r="E2864">
            <v>23.95</v>
          </cell>
          <cell r="G2864">
            <v>0</v>
          </cell>
          <cell r="H2864">
            <v>888151046838</v>
          </cell>
          <cell r="I2864">
            <v>24</v>
          </cell>
          <cell r="J2864">
            <v>6</v>
          </cell>
        </row>
        <row r="2865">
          <cell r="A2865" t="str">
            <v>GPS-T800-75B</v>
          </cell>
          <cell r="B2865" t="str">
            <v>TACTICAL SUPPRESSOR COVER / 7.5" / BLACK</v>
          </cell>
          <cell r="C2865">
            <v>39.99</v>
          </cell>
          <cell r="E2865">
            <v>23.95</v>
          </cell>
          <cell r="G2865">
            <v>0</v>
          </cell>
          <cell r="H2865">
            <v>888151046845</v>
          </cell>
          <cell r="I2865">
            <v>24</v>
          </cell>
          <cell r="J2865">
            <v>6</v>
          </cell>
        </row>
        <row r="2866">
          <cell r="A2866" t="str">
            <v>GPS-T800-75MC</v>
          </cell>
          <cell r="B2866" t="str">
            <v>TACTICAL SUPPRESSOR COVER / 7.5" / MULTICAM</v>
          </cell>
          <cell r="C2866">
            <v>39.99</v>
          </cell>
          <cell r="E2866">
            <v>23.95</v>
          </cell>
          <cell r="G2866">
            <v>0</v>
          </cell>
          <cell r="H2866">
            <v>888151059975</v>
          </cell>
          <cell r="I2866">
            <v>24</v>
          </cell>
          <cell r="J2866">
            <v>6</v>
          </cell>
        </row>
        <row r="2867">
          <cell r="A2867" t="str">
            <v>GPS-T800-75T</v>
          </cell>
          <cell r="B2867" t="str">
            <v>TACTICAL SUPPRESSOR COVER / 7.5" / TAN</v>
          </cell>
          <cell r="C2867">
            <v>39.99</v>
          </cell>
          <cell r="E2867">
            <v>23.95</v>
          </cell>
          <cell r="G2867">
            <v>0</v>
          </cell>
          <cell r="H2867">
            <v>888151059968</v>
          </cell>
          <cell r="I2867">
            <v>24</v>
          </cell>
          <cell r="J2867">
            <v>6</v>
          </cell>
        </row>
        <row r="2868">
          <cell r="A2868" t="str">
            <v>GPS-T800-22LR-5B</v>
          </cell>
          <cell r="B2868" t="str">
            <v>TACTICAL SUPPRESSOR COVER 22LR / 5" / BLACK</v>
          </cell>
          <cell r="C2868">
            <v>34.99</v>
          </cell>
          <cell r="E2868">
            <v>20.95</v>
          </cell>
          <cell r="G2868">
            <v>0</v>
          </cell>
          <cell r="H2868">
            <v>888151059951</v>
          </cell>
          <cell r="I2868">
            <v>24</v>
          </cell>
          <cell r="J2868">
            <v>6</v>
          </cell>
        </row>
        <row r="2869">
          <cell r="A2869" t="str">
            <v>GPS-T800-22LR-5T</v>
          </cell>
          <cell r="B2869" t="str">
            <v>TACTICAL SUPPRESSOR COVER 22LR / 5" / TAN</v>
          </cell>
          <cell r="C2869">
            <v>34.99</v>
          </cell>
          <cell r="E2869">
            <v>20.95</v>
          </cell>
          <cell r="G2869">
            <v>0</v>
          </cell>
          <cell r="H2869">
            <v>888151059999</v>
          </cell>
          <cell r="I2869">
            <v>24</v>
          </cell>
          <cell r="J2869">
            <v>6</v>
          </cell>
        </row>
        <row r="2870">
          <cell r="A2870" t="str">
            <v>GPS-T750T</v>
          </cell>
          <cell r="B2870" t="str">
            <v>TACTICAL PADDED SHOOTING MAT</v>
          </cell>
          <cell r="C2870">
            <v>79.989999999999995</v>
          </cell>
          <cell r="E2870">
            <v>47.95</v>
          </cell>
          <cell r="G2870">
            <v>0</v>
          </cell>
          <cell r="H2870">
            <v>888151046883</v>
          </cell>
          <cell r="I2870">
            <v>5</v>
          </cell>
          <cell r="J2870" t="str">
            <v>N/A</v>
          </cell>
        </row>
        <row r="2871">
          <cell r="A2871" t="str">
            <v>GPS-T8535SHD</v>
          </cell>
          <cell r="B2871" t="str">
            <v>TACTICAL SHOTSHELL HOLDER HOLDS 25 SHOTSHELLS - DIGITAL</v>
          </cell>
          <cell r="C2871">
            <v>39.99</v>
          </cell>
          <cell r="E2871">
            <v>19.95</v>
          </cell>
          <cell r="G2871">
            <v>0</v>
          </cell>
          <cell r="H2871" t="str">
            <v>819763010245</v>
          </cell>
          <cell r="I2871">
            <v>24</v>
          </cell>
          <cell r="J2871" t="str">
            <v>N/A</v>
          </cell>
        </row>
        <row r="2872">
          <cell r="A2872" t="str">
            <v>GPS-T8535SHT</v>
          </cell>
          <cell r="B2872" t="str">
            <v>TACTICAL SHOTSHELL HOLDER HOLDS 25 SHOTSHELLS - TAN</v>
          </cell>
          <cell r="C2872">
            <v>39.99</v>
          </cell>
          <cell r="E2872">
            <v>19.95</v>
          </cell>
          <cell r="G2872">
            <v>0</v>
          </cell>
          <cell r="H2872" t="str">
            <v>819763011518</v>
          </cell>
          <cell r="I2872">
            <v>24</v>
          </cell>
          <cell r="J2872" t="str">
            <v>N/A</v>
          </cell>
        </row>
        <row r="2873">
          <cell r="A2873" t="str">
            <v>GPS-2390MTS</v>
          </cell>
          <cell r="B2873" t="str">
            <v>METAL TARGET STAND 24" W/ SPIKE STABILITY SUPPORT - GRAY</v>
          </cell>
          <cell r="C2873">
            <v>34.99</v>
          </cell>
          <cell r="E2873">
            <v>18.12</v>
          </cell>
          <cell r="G2873">
            <v>0</v>
          </cell>
          <cell r="H2873" t="str">
            <v>819763011761</v>
          </cell>
          <cell r="I2873">
            <v>6</v>
          </cell>
          <cell r="J2873" t="str">
            <v>N/A</v>
          </cell>
        </row>
        <row r="2874">
          <cell r="A2874" t="str">
            <v>GPS-T16MAGT</v>
          </cell>
          <cell r="B2874" t="str">
            <v>TACTICAL MAGAZINE STORAGE CASE - HOLDS 16 PISTOL MAGS - TAN</v>
          </cell>
          <cell r="C2874">
            <v>24.99</v>
          </cell>
          <cell r="E2874">
            <v>15.75</v>
          </cell>
          <cell r="G2874">
            <v>0</v>
          </cell>
          <cell r="H2874" t="str">
            <v>819763010160</v>
          </cell>
          <cell r="I2874">
            <v>12</v>
          </cell>
          <cell r="J2874" t="str">
            <v>N/A</v>
          </cell>
        </row>
        <row r="2875">
          <cell r="A2875" t="str">
            <v>GPS-F600CRN</v>
          </cell>
          <cell r="B2875" t="str">
            <v>6 PISTOL SOFT FOAM VERTICAL CANTED HOLDER- BLACK/BLUE</v>
          </cell>
          <cell r="C2875">
            <v>24.99</v>
          </cell>
          <cell r="E2875">
            <v>16.28</v>
          </cell>
          <cell r="G2875">
            <v>0</v>
          </cell>
          <cell r="H2875" t="str">
            <v>819763012751</v>
          </cell>
          <cell r="I2875">
            <v>6</v>
          </cell>
          <cell r="J2875" t="str">
            <v>N/A</v>
          </cell>
        </row>
        <row r="2876">
          <cell r="A2876" t="str">
            <v>GPS-F500CRN</v>
          </cell>
          <cell r="B2876" t="str">
            <v>5 PISTOL SOFT FOAM VERTICAL CRADLE HOLDER - BLACK/BLUE</v>
          </cell>
          <cell r="C2876">
            <v>19.989999999999998</v>
          </cell>
          <cell r="E2876">
            <v>13.92</v>
          </cell>
          <cell r="G2876">
            <v>0</v>
          </cell>
          <cell r="H2876" t="str">
            <v>819763011785</v>
          </cell>
          <cell r="I2876">
            <v>6</v>
          </cell>
          <cell r="J2876" t="str">
            <v>N/A</v>
          </cell>
        </row>
        <row r="2877">
          <cell r="A2877" t="str">
            <v>GPS-F400CRN</v>
          </cell>
          <cell r="B2877" t="str">
            <v>4 PISTOL SOFT FOAM HORIZONTAL CRADLE HOLDER - BLACK/BLUE</v>
          </cell>
          <cell r="C2877">
            <v>19.989999999999998</v>
          </cell>
          <cell r="E2877">
            <v>12.08</v>
          </cell>
          <cell r="G2877">
            <v>0</v>
          </cell>
          <cell r="H2877" t="str">
            <v>856056002495</v>
          </cell>
          <cell r="I2877">
            <v>6</v>
          </cell>
          <cell r="J2877" t="str">
            <v>N/A</v>
          </cell>
        </row>
        <row r="2878">
          <cell r="A2878" t="str">
            <v>GPS-307SH5</v>
          </cell>
          <cell r="B2878" t="str">
            <v>12 GAUGE SHOTSHELL HOLDER- HOLDS 5 SHELLS - MAGNETIC</v>
          </cell>
          <cell r="C2878">
            <v>16.989999999999998</v>
          </cell>
          <cell r="E2878">
            <v>8.9499999999999993</v>
          </cell>
          <cell r="G2878">
            <v>0</v>
          </cell>
          <cell r="H2878" t="str">
            <v>856056002273</v>
          </cell>
          <cell r="I2878">
            <v>72</v>
          </cell>
          <cell r="J2878" t="str">
            <v>N/A</v>
          </cell>
        </row>
        <row r="2879">
          <cell r="A2879" t="str">
            <v>GPS-207SH5</v>
          </cell>
          <cell r="B2879" t="str">
            <v>12 GAUGE SHOTSHELL HOLDER- HOLDS 5 SHELLS - HOOK/LOOP</v>
          </cell>
          <cell r="C2879">
            <v>6.99</v>
          </cell>
          <cell r="E2879">
            <v>3.94</v>
          </cell>
          <cell r="G2879">
            <v>0</v>
          </cell>
          <cell r="H2879" t="str">
            <v>856056002044</v>
          </cell>
          <cell r="I2879">
            <v>72</v>
          </cell>
          <cell r="J2879" t="str">
            <v>N/A</v>
          </cell>
        </row>
        <row r="2880">
          <cell r="A2880" t="str">
            <v>GPS-304UP1</v>
          </cell>
          <cell r="B2880" t="str">
            <v>SMALL PISTOL &amp; CLIP HOLDER - MAGNETIC</v>
          </cell>
          <cell r="C2880">
            <v>15.99</v>
          </cell>
          <cell r="E2880">
            <v>9.19</v>
          </cell>
          <cell r="G2880">
            <v>0</v>
          </cell>
          <cell r="H2880" t="str">
            <v>856056002310</v>
          </cell>
          <cell r="I2880">
            <v>72</v>
          </cell>
          <cell r="J2880" t="str">
            <v>N/A</v>
          </cell>
        </row>
        <row r="2881">
          <cell r="A2881" t="str">
            <v>GPS-305CL3</v>
          </cell>
          <cell r="B2881" t="str">
            <v>MAGAZINE HOLDER - HOLDS 3 MAGS - MAGNETIC</v>
          </cell>
          <cell r="C2881">
            <v>15.99</v>
          </cell>
          <cell r="E2881">
            <v>9.19</v>
          </cell>
          <cell r="G2881">
            <v>0</v>
          </cell>
          <cell r="H2881" t="str">
            <v>856056002259</v>
          </cell>
          <cell r="I2881">
            <v>72</v>
          </cell>
          <cell r="J2881" t="str">
            <v>N/A</v>
          </cell>
        </row>
        <row r="2882">
          <cell r="A2882" t="str">
            <v>GPS-205CL3</v>
          </cell>
          <cell r="B2882" t="str">
            <v>MAGAZINE HOLDER - HOLDS 3 MAGS - HOOK/LOOP</v>
          </cell>
          <cell r="C2882">
            <v>7.99</v>
          </cell>
          <cell r="E2882">
            <v>4.62</v>
          </cell>
          <cell r="G2882">
            <v>0</v>
          </cell>
          <cell r="H2882">
            <v>856056002075</v>
          </cell>
          <cell r="I2882">
            <v>72</v>
          </cell>
          <cell r="J2882" t="str">
            <v>N/A</v>
          </cell>
        </row>
        <row r="2883">
          <cell r="A2883" t="str">
            <v>GPS-306SL3</v>
          </cell>
          <cell r="B2883" t="str">
            <v>SPEED LOADER - HOLDS 3 LOADERS - MAGNETIC</v>
          </cell>
          <cell r="C2883">
            <v>15.99</v>
          </cell>
          <cell r="E2883">
            <v>9.19</v>
          </cell>
          <cell r="G2883">
            <v>0</v>
          </cell>
          <cell r="H2883" t="str">
            <v>856056002266</v>
          </cell>
          <cell r="I2883">
            <v>72</v>
          </cell>
          <cell r="J2883" t="str">
            <v>N/A</v>
          </cell>
        </row>
        <row r="2884">
          <cell r="A2884" t="str">
            <v>GPS-T85B</v>
          </cell>
          <cell r="B2884" t="str">
            <v>TACTICAL AR BRASS CATCHER W/ ZIPPER - ATTACHES TO RIFLE - BLACK</v>
          </cell>
          <cell r="C2884">
            <v>14.99</v>
          </cell>
          <cell r="E2884">
            <v>9.35</v>
          </cell>
          <cell r="G2884">
            <v>0</v>
          </cell>
          <cell r="H2884" t="str">
            <v>819763010931</v>
          </cell>
          <cell r="I2884">
            <v>72</v>
          </cell>
          <cell r="J2884" t="str">
            <v>N/A</v>
          </cell>
        </row>
        <row r="2885">
          <cell r="A2885" t="str">
            <v>GPS-T88BC</v>
          </cell>
          <cell r="B2885" t="str">
            <v>TACTICAL BELT STYLE BRASS POUCH W/ MESH BOTTOM - BLACK</v>
          </cell>
          <cell r="C2885">
            <v>12.99</v>
          </cell>
          <cell r="E2885">
            <v>7.88</v>
          </cell>
          <cell r="G2885">
            <v>0</v>
          </cell>
          <cell r="H2885" t="str">
            <v>819763010184</v>
          </cell>
          <cell r="I2885">
            <v>72</v>
          </cell>
          <cell r="J2885" t="str">
            <v>N/A</v>
          </cell>
        </row>
        <row r="2886">
          <cell r="E2886" t="str">
            <v>G OUTDOORS TOTAL</v>
          </cell>
          <cell r="G2886">
            <v>0</v>
          </cell>
        </row>
        <row r="2887">
          <cell r="A2887" t="str">
            <v>TEKMAT</v>
          </cell>
        </row>
        <row r="2888">
          <cell r="A2888" t="str">
            <v>Product ID</v>
          </cell>
          <cell r="B2888" t="str">
            <v>Description</v>
          </cell>
          <cell r="C2888" t="str">
            <v>MSRP</v>
          </cell>
          <cell r="D2888" t="str">
            <v>MAP</v>
          </cell>
          <cell r="E2888" t="str">
            <v>Master Dealer</v>
          </cell>
          <cell r="F2888" t="str">
            <v>QTY</v>
          </cell>
          <cell r="G2888" t="str">
            <v>Total</v>
          </cell>
          <cell r="H2888" t="str">
            <v>UPC</v>
          </cell>
          <cell r="I2888" t="str">
            <v>Master Pack</v>
          </cell>
          <cell r="J2888" t="str">
            <v>Inner Pack</v>
          </cell>
        </row>
        <row r="2889">
          <cell r="A2889" t="str">
            <v>THE ORIGINAL - HANDGUN CLEANING MATS - 1/8" THICK     *2023 NEW ITEMS*</v>
          </cell>
        </row>
        <row r="2890">
          <cell r="A2890" t="str">
            <v>TEK-R17-1911</v>
          </cell>
          <cell r="B2890" t="str">
            <v>17" X 11" HANDGUN MAT / 1911</v>
          </cell>
          <cell r="C2890">
            <v>13.99</v>
          </cell>
          <cell r="E2890">
            <v>5.36</v>
          </cell>
          <cell r="G2890">
            <v>0</v>
          </cell>
          <cell r="H2890">
            <v>612409970633</v>
          </cell>
          <cell r="I2890">
            <v>20</v>
          </cell>
          <cell r="J2890" t="str">
            <v>N/A</v>
          </cell>
        </row>
        <row r="2891">
          <cell r="A2891" t="str">
            <v>TEK-R17-1911-CA</v>
          </cell>
          <cell r="B2891" t="str">
            <v xml:space="preserve">17" X 11" HANDGUN MAT / 1911 CUTAWAY </v>
          </cell>
          <cell r="C2891">
            <v>13.99</v>
          </cell>
          <cell r="E2891">
            <v>5.36</v>
          </cell>
          <cell r="G2891">
            <v>0</v>
          </cell>
          <cell r="H2891">
            <v>612409970640</v>
          </cell>
          <cell r="I2891">
            <v>20</v>
          </cell>
          <cell r="J2891" t="str">
            <v>N/A</v>
          </cell>
        </row>
        <row r="2892">
          <cell r="A2892" t="str">
            <v>TEK-R17-1911-GY</v>
          </cell>
          <cell r="B2892" t="str">
            <v>17" X 11" HANDGUN MAT / 1911 GREY</v>
          </cell>
          <cell r="C2892">
            <v>13.99</v>
          </cell>
          <cell r="E2892">
            <v>5.36</v>
          </cell>
          <cell r="G2892">
            <v>0</v>
          </cell>
          <cell r="H2892">
            <v>612409970671</v>
          </cell>
          <cell r="I2892">
            <v>20</v>
          </cell>
          <cell r="J2892" t="str">
            <v>N/A</v>
          </cell>
        </row>
        <row r="2893">
          <cell r="A2893" t="str">
            <v>TEK-R17-2AMEND</v>
          </cell>
          <cell r="B2893" t="str">
            <v>17" X 11" HANDGUN MAT / 2ND AMENDMENT (HANDGUN)</v>
          </cell>
          <cell r="C2893">
            <v>13.99</v>
          </cell>
          <cell r="E2893">
            <v>5.36</v>
          </cell>
          <cell r="G2893">
            <v>0</v>
          </cell>
          <cell r="H2893">
            <v>612409970688</v>
          </cell>
          <cell r="I2893">
            <v>20</v>
          </cell>
          <cell r="J2893" t="str">
            <v>N/A</v>
          </cell>
        </row>
        <row r="2894">
          <cell r="A2894" t="str">
            <v>TEK-R17-AR15-MEDIA</v>
          </cell>
          <cell r="B2894" t="str">
            <v>17" X 11" HANDGUN MAT / AR15 LIBERAL'S GUIDE TO THE AR-15</v>
          </cell>
          <cell r="C2894">
            <v>13.99</v>
          </cell>
          <cell r="E2894">
            <v>5.36</v>
          </cell>
          <cell r="G2894">
            <v>0</v>
          </cell>
          <cell r="H2894">
            <v>612409971692</v>
          </cell>
          <cell r="I2894">
            <v>20</v>
          </cell>
          <cell r="J2894" t="str">
            <v>N/A</v>
          </cell>
        </row>
        <row r="2895">
          <cell r="A2895" t="str">
            <v>TEK-R17-BGBF</v>
          </cell>
          <cell r="B2895" t="str">
            <v>17" X 11" HANDGUN MAT / BEER &amp; GUNS &amp; BACON &amp; FREEDOM</v>
          </cell>
          <cell r="C2895">
            <v>13.99</v>
          </cell>
          <cell r="E2895">
            <v>5.36</v>
          </cell>
          <cell r="G2895">
            <v>0</v>
          </cell>
          <cell r="H2895">
            <v>888151029473</v>
          </cell>
          <cell r="I2895">
            <v>20</v>
          </cell>
          <cell r="J2895" t="str">
            <v>N/A</v>
          </cell>
        </row>
        <row r="2896">
          <cell r="A2896" t="str">
            <v>TEK-R17-BER92</v>
          </cell>
          <cell r="B2896" t="str">
            <v>17" X 11" HANDGUN MAT / BERETTA 92</v>
          </cell>
          <cell r="C2896">
            <v>13.99</v>
          </cell>
          <cell r="E2896">
            <v>5.36</v>
          </cell>
          <cell r="G2896">
            <v>0</v>
          </cell>
          <cell r="H2896">
            <v>612409970701</v>
          </cell>
          <cell r="I2896">
            <v>20</v>
          </cell>
          <cell r="J2896" t="str">
            <v>N/A</v>
          </cell>
        </row>
        <row r="2897">
          <cell r="A2897" t="str">
            <v>TEK-R17-BER-APX</v>
          </cell>
          <cell r="B2897" t="str">
            <v xml:space="preserve">17" X 11" HANDGUN MAT / BERETTA APX </v>
          </cell>
          <cell r="C2897">
            <v>13.99</v>
          </cell>
          <cell r="E2897">
            <v>5.36</v>
          </cell>
          <cell r="G2897">
            <v>0</v>
          </cell>
          <cell r="H2897">
            <v>888151040720</v>
          </cell>
          <cell r="I2897">
            <v>20</v>
          </cell>
          <cell r="J2897" t="str">
            <v>N/A</v>
          </cell>
        </row>
        <row r="2898">
          <cell r="A2898" t="str">
            <v>TEK-R17-BER-PX4</v>
          </cell>
          <cell r="B2898" t="str">
            <v>17" X 11" HANDGUN MAT / BERETTA PX 4 STORM</v>
          </cell>
          <cell r="C2898">
            <v>13.99</v>
          </cell>
          <cell r="E2898">
            <v>5.36</v>
          </cell>
          <cell r="G2898">
            <v>0</v>
          </cell>
          <cell r="H2898">
            <v>612409970695</v>
          </cell>
          <cell r="I2898">
            <v>20</v>
          </cell>
          <cell r="J2898" t="str">
            <v>N/A</v>
          </cell>
        </row>
        <row r="2899">
          <cell r="A2899" t="str">
            <v>TEK-R17-BROWNING-BM</v>
          </cell>
          <cell r="B2899" t="str">
            <v xml:space="preserve">17" X 11" HANDGUN MAT / BROWNING BUCK MARK </v>
          </cell>
          <cell r="C2899">
            <v>13.99</v>
          </cell>
          <cell r="E2899">
            <v>5.36</v>
          </cell>
          <cell r="G2899">
            <v>0</v>
          </cell>
          <cell r="H2899">
            <v>888151041970</v>
          </cell>
          <cell r="I2899">
            <v>20</v>
          </cell>
          <cell r="J2899" t="str">
            <v>N/A</v>
          </cell>
        </row>
        <row r="2900">
          <cell r="A2900" t="str">
            <v>TEK-R17-BROWNING-HP</v>
          </cell>
          <cell r="B2900" t="str">
            <v>17" X 11" HANDGUN MAT / BROWNING HI POWER</v>
          </cell>
          <cell r="C2900">
            <v>13.99</v>
          </cell>
          <cell r="E2900">
            <v>5.36</v>
          </cell>
          <cell r="G2900">
            <v>0</v>
          </cell>
          <cell r="H2900">
            <v>612409970718</v>
          </cell>
          <cell r="I2900">
            <v>20</v>
          </cell>
          <cell r="J2900" t="str">
            <v>N/A</v>
          </cell>
        </row>
        <row r="2901">
          <cell r="A2901" t="str">
            <v>TEK-R17-CANIK-TP9SF</v>
          </cell>
          <cell r="B2901" t="str">
            <v>17" X 11" HANDGUN MAT / CANIK TP9SF</v>
          </cell>
          <cell r="C2901">
            <v>13.99</v>
          </cell>
          <cell r="E2901">
            <v>5.36</v>
          </cell>
          <cell r="G2901">
            <v>0</v>
          </cell>
          <cell r="H2901">
            <v>888151040782</v>
          </cell>
          <cell r="I2901">
            <v>20</v>
          </cell>
          <cell r="J2901" t="str">
            <v>N/A</v>
          </cell>
        </row>
        <row r="2902">
          <cell r="A2902" t="str">
            <v>TEK-R17-SAA</v>
          </cell>
          <cell r="B2902" t="str">
            <v>17" X 11" HANDGUN MAT / COLT SINGLE ACTION ARMY</v>
          </cell>
          <cell r="C2902">
            <v>13.99</v>
          </cell>
          <cell r="E2902">
            <v>5.36</v>
          </cell>
          <cell r="G2902">
            <v>0</v>
          </cell>
          <cell r="H2902">
            <v>612409971029</v>
          </cell>
          <cell r="I2902">
            <v>20</v>
          </cell>
          <cell r="J2902" t="str">
            <v>N/A</v>
          </cell>
        </row>
        <row r="2903">
          <cell r="A2903" t="str">
            <v>TEK-R17-CATIC</v>
          </cell>
          <cell r="B2903" t="str">
            <v>17" X 11" HANDGUN MAT / COME AND TAKE IT CANNON</v>
          </cell>
          <cell r="C2903">
            <v>13.99</v>
          </cell>
          <cell r="E2903">
            <v>5.36</v>
          </cell>
          <cell r="G2903">
            <v>0</v>
          </cell>
          <cell r="H2903">
            <v>888151029084</v>
          </cell>
          <cell r="I2903">
            <v>20</v>
          </cell>
          <cell r="J2903" t="str">
            <v>N/A</v>
          </cell>
        </row>
        <row r="2904">
          <cell r="A2904" t="str">
            <v>TEK-R17-CATITP</v>
          </cell>
          <cell r="B2904" t="str">
            <v>17" X 11" HANDGUN MAT / COME AND TAKE IT TOILET PAPER AR</v>
          </cell>
          <cell r="C2904">
            <v>13.99</v>
          </cell>
          <cell r="E2904">
            <v>5.36</v>
          </cell>
          <cell r="G2904">
            <v>0</v>
          </cell>
          <cell r="H2904">
            <v>888151029169</v>
          </cell>
          <cell r="I2904">
            <v>20</v>
          </cell>
          <cell r="J2904" t="str">
            <v>N/A</v>
          </cell>
        </row>
        <row r="2905">
          <cell r="A2905" t="str">
            <v>TEK-R17-CZ75</v>
          </cell>
          <cell r="B2905" t="str">
            <v>17" X 11" HANDGUN MAT / CZ® 75™</v>
          </cell>
          <cell r="C2905">
            <v>13.99</v>
          </cell>
          <cell r="E2905">
            <v>5.36</v>
          </cell>
          <cell r="G2905">
            <v>0</v>
          </cell>
          <cell r="H2905">
            <v>612409970725</v>
          </cell>
          <cell r="I2905">
            <v>20</v>
          </cell>
          <cell r="J2905" t="str">
            <v>N/A</v>
          </cell>
        </row>
        <row r="2906">
          <cell r="A2906" t="str">
            <v>TEK-R17-CZP07</v>
          </cell>
          <cell r="B2906" t="str">
            <v>17" X 11" HANDGUN MAT / CZ® P-07™ &amp; P-09™</v>
          </cell>
          <cell r="C2906">
            <v>13.99</v>
          </cell>
          <cell r="E2906">
            <v>5.36</v>
          </cell>
          <cell r="G2906">
            <v>0</v>
          </cell>
          <cell r="H2906">
            <v>612409970732</v>
          </cell>
          <cell r="I2906">
            <v>20</v>
          </cell>
          <cell r="J2906" t="str">
            <v>N/A</v>
          </cell>
        </row>
        <row r="2907">
          <cell r="A2907" t="str">
            <v>TEK-R17-CZP10C</v>
          </cell>
          <cell r="B2907" t="str">
            <v>17" X 11" HANDGUN MAT / CZ® P-10C™</v>
          </cell>
          <cell r="C2907">
            <v>13.99</v>
          </cell>
          <cell r="E2907">
            <v>5.36</v>
          </cell>
          <cell r="G2907">
            <v>0</v>
          </cell>
          <cell r="H2907">
            <v>888151040867</v>
          </cell>
          <cell r="I2907">
            <v>20</v>
          </cell>
          <cell r="J2907" t="str">
            <v>N/A</v>
          </cell>
        </row>
        <row r="2908">
          <cell r="A2908" t="str">
            <v>TEK-R17-CZSHDW2</v>
          </cell>
          <cell r="B2908" t="str">
            <v>17" X 11" HANDGUN MAT / CZ® SHADOW 2 SA</v>
          </cell>
          <cell r="C2908">
            <v>13.99</v>
          </cell>
          <cell r="E2908">
            <v>5.36</v>
          </cell>
          <cell r="G2908">
            <v>0</v>
          </cell>
          <cell r="H2908">
            <v>888151028391</v>
          </cell>
          <cell r="I2908">
            <v>20</v>
          </cell>
          <cell r="J2908" t="str">
            <v>N/A</v>
          </cell>
        </row>
        <row r="2909">
          <cell r="A2909" t="str">
            <v>TEK-R17-FIRE</v>
          </cell>
          <cell r="B2909" t="str">
            <v>17" X 11" HANDGUN MAT / FIREMAN'S SHIELD</v>
          </cell>
          <cell r="C2909">
            <v>13.99</v>
          </cell>
          <cell r="E2909">
            <v>5.36</v>
          </cell>
          <cell r="G2909">
            <v>0</v>
          </cell>
          <cell r="H2909">
            <v>612409970749</v>
          </cell>
          <cell r="I2909">
            <v>20</v>
          </cell>
          <cell r="J2909" t="str">
            <v>N/A</v>
          </cell>
        </row>
        <row r="2910">
          <cell r="A2910" t="str">
            <v>TEK-R17-FN509</v>
          </cell>
          <cell r="B2910" t="str">
            <v>17" X 11" HANDGUN MAT / FN® 509™</v>
          </cell>
          <cell r="C2910">
            <v>13.99</v>
          </cell>
          <cell r="E2910">
            <v>5.36</v>
          </cell>
          <cell r="G2910">
            <v>0</v>
          </cell>
          <cell r="H2910">
            <v>888151040737</v>
          </cell>
          <cell r="I2910">
            <v>20</v>
          </cell>
          <cell r="J2910" t="str">
            <v>N/A</v>
          </cell>
        </row>
        <row r="2911">
          <cell r="A2911" t="str">
            <v>TEK-R17-FN-FV-SVN</v>
          </cell>
          <cell r="B2911" t="str">
            <v>17" X 11" HANDGUN MAT / FN® FIVE-SEVEN®</v>
          </cell>
          <cell r="C2911">
            <v>13.99</v>
          </cell>
          <cell r="E2911">
            <v>5.36</v>
          </cell>
          <cell r="G2911">
            <v>0</v>
          </cell>
          <cell r="H2911">
            <v>888151041949</v>
          </cell>
          <cell r="I2911">
            <v>20</v>
          </cell>
          <cell r="J2911" t="str">
            <v>N/A</v>
          </cell>
        </row>
        <row r="2912">
          <cell r="A2912" t="str">
            <v>TEK-R17-GADSDEN</v>
          </cell>
          <cell r="B2912" t="str">
            <v>17" X 11" HANDGUN MAT / GADSDEN FLAG (DON’T TREAD ON ME)</v>
          </cell>
          <cell r="C2912">
            <v>13.99</v>
          </cell>
          <cell r="E2912">
            <v>5.36</v>
          </cell>
          <cell r="G2912">
            <v>0</v>
          </cell>
          <cell r="H2912">
            <v>612409970756</v>
          </cell>
          <cell r="I2912">
            <v>20</v>
          </cell>
          <cell r="J2912" t="str">
            <v>N/A</v>
          </cell>
        </row>
        <row r="2913">
          <cell r="A2913" t="str">
            <v>TEK-R17-GLOCK</v>
          </cell>
          <cell r="B2913" t="str">
            <v>17" X 11" HANDGUN MAT / GLOCK®</v>
          </cell>
          <cell r="C2913">
            <v>13.99</v>
          </cell>
          <cell r="E2913">
            <v>5.36</v>
          </cell>
          <cell r="G2913">
            <v>0</v>
          </cell>
          <cell r="H2913">
            <v>612409970763</v>
          </cell>
          <cell r="I2913">
            <v>20</v>
          </cell>
          <cell r="J2913" t="str">
            <v>N/A</v>
          </cell>
        </row>
        <row r="2914">
          <cell r="A2914" t="str">
            <v>TEK-R17-GLOCK-42-43</v>
          </cell>
          <cell r="B2914" t="str">
            <v>17" X 11" HANDGUN MAT / GLOCK® 42 &amp; 43</v>
          </cell>
          <cell r="C2914">
            <v>13.99</v>
          </cell>
          <cell r="E2914">
            <v>5.36</v>
          </cell>
          <cell r="G2914">
            <v>0</v>
          </cell>
          <cell r="H2914">
            <v>612409970770</v>
          </cell>
          <cell r="I2914">
            <v>20</v>
          </cell>
          <cell r="J2914" t="str">
            <v>N/A</v>
          </cell>
        </row>
        <row r="2915">
          <cell r="A2915" t="str">
            <v>TEK-R17-GLOCK-4243BL</v>
          </cell>
          <cell r="B2915" t="str">
            <v>17" X 11" HANDGUN MAT / GLOCK® 42/43 BLUE</v>
          </cell>
          <cell r="C2915">
            <v>13.99</v>
          </cell>
          <cell r="E2915">
            <v>5.36</v>
          </cell>
          <cell r="G2915">
            <v>0</v>
          </cell>
          <cell r="H2915">
            <v>888151040805</v>
          </cell>
          <cell r="I2915">
            <v>20</v>
          </cell>
          <cell r="J2915" t="str">
            <v>N/A</v>
          </cell>
        </row>
        <row r="2916">
          <cell r="A2916" t="str">
            <v>TEK-R17-GLOCK-4243PN</v>
          </cell>
          <cell r="B2916" t="str">
            <v>17" X 11" HANDGUN MAT / GLOCK® 42/43 PINK</v>
          </cell>
          <cell r="C2916">
            <v>13.99</v>
          </cell>
          <cell r="E2916">
            <v>5.36</v>
          </cell>
          <cell r="G2916">
            <v>0</v>
          </cell>
          <cell r="H2916">
            <v>888151040812</v>
          </cell>
          <cell r="I2916">
            <v>20</v>
          </cell>
          <cell r="J2916" t="str">
            <v>N/A</v>
          </cell>
        </row>
        <row r="2917">
          <cell r="A2917" t="str">
            <v>TEK-R17-GLOCK-44</v>
          </cell>
          <cell r="B2917" t="str">
            <v>17" X 11" HANDGUN MAT / GLOCK® 44</v>
          </cell>
          <cell r="C2917">
            <v>13.99</v>
          </cell>
          <cell r="E2917">
            <v>5.36</v>
          </cell>
          <cell r="G2917">
            <v>0</v>
          </cell>
          <cell r="H2917">
            <v>888151040768</v>
          </cell>
          <cell r="I2917">
            <v>20</v>
          </cell>
          <cell r="J2917" t="str">
            <v>N/A</v>
          </cell>
        </row>
        <row r="2918">
          <cell r="A2918" t="str">
            <v>TEK-R17-GLOCK-CA</v>
          </cell>
          <cell r="B2918" t="str">
            <v>17" X 11" HANDGUN MAT / GLOCK® CUTAWAY</v>
          </cell>
          <cell r="C2918">
            <v>13.99</v>
          </cell>
          <cell r="E2918">
            <v>5.36</v>
          </cell>
          <cell r="G2918">
            <v>0</v>
          </cell>
          <cell r="H2918">
            <v>612409970787</v>
          </cell>
          <cell r="I2918">
            <v>20</v>
          </cell>
          <cell r="J2918" t="str">
            <v>N/A</v>
          </cell>
        </row>
        <row r="2919">
          <cell r="A2919" t="str">
            <v>TEK-R17-GLOCK-G3</v>
          </cell>
          <cell r="B2919" t="str">
            <v>17" X 11" HANDGUN MAT / GLOCK® GEN 3</v>
          </cell>
          <cell r="C2919">
            <v>13.99</v>
          </cell>
          <cell r="E2919">
            <v>5.36</v>
          </cell>
          <cell r="G2919">
            <v>0</v>
          </cell>
          <cell r="H2919">
            <v>888151037188</v>
          </cell>
          <cell r="I2919">
            <v>20</v>
          </cell>
          <cell r="J2919" t="str">
            <v>N/A</v>
          </cell>
        </row>
        <row r="2920">
          <cell r="A2920" t="str">
            <v>TEK-R17-GLOCK-G3BLU</v>
          </cell>
          <cell r="B2920" t="str">
            <v>17" X 11" HANDGUN MAT / GLOCK® GEN 3 BLUE</v>
          </cell>
          <cell r="C2920">
            <v>13.99</v>
          </cell>
          <cell r="E2920">
            <v>5.36</v>
          </cell>
          <cell r="G2920">
            <v>0</v>
          </cell>
          <cell r="H2920">
            <v>888151040829</v>
          </cell>
          <cell r="I2920">
            <v>20</v>
          </cell>
          <cell r="J2920" t="str">
            <v>N/A</v>
          </cell>
        </row>
        <row r="2921">
          <cell r="A2921" t="str">
            <v>TEK-R17-GLOCK-G3FDE</v>
          </cell>
          <cell r="B2921" t="str">
            <v>17" X 11" HANDGUN MAT / GLOCK® GEN 3 FDE</v>
          </cell>
          <cell r="C2921">
            <v>13.99</v>
          </cell>
          <cell r="E2921">
            <v>5.36</v>
          </cell>
          <cell r="G2921">
            <v>0</v>
          </cell>
          <cell r="H2921">
            <v>888151040836</v>
          </cell>
          <cell r="I2921">
            <v>20</v>
          </cell>
          <cell r="J2921" t="str">
            <v>N/A</v>
          </cell>
        </row>
        <row r="2922">
          <cell r="A2922" t="str">
            <v>TEK-R17-GLOCK-G3PNK</v>
          </cell>
          <cell r="B2922" t="str">
            <v>17" X 11" HANDGUN MAT / GLOCK® GEN 3 PINK</v>
          </cell>
          <cell r="C2922">
            <v>13.99</v>
          </cell>
          <cell r="E2922">
            <v>5.36</v>
          </cell>
          <cell r="G2922">
            <v>0</v>
          </cell>
          <cell r="H2922">
            <v>888151040843</v>
          </cell>
          <cell r="I2922">
            <v>20</v>
          </cell>
          <cell r="J2922" t="str">
            <v>N/A</v>
          </cell>
        </row>
        <row r="2923">
          <cell r="A2923" t="str">
            <v>TEK-R17-GLOCK-G4</v>
          </cell>
          <cell r="B2923" t="str">
            <v>17" X 11" HANDGUN MAT / GLOCK® GEN 4</v>
          </cell>
          <cell r="C2923">
            <v>13.99</v>
          </cell>
          <cell r="E2923">
            <v>5.36</v>
          </cell>
          <cell r="G2923">
            <v>0</v>
          </cell>
          <cell r="H2923">
            <v>612409970794</v>
          </cell>
          <cell r="I2923">
            <v>20</v>
          </cell>
          <cell r="J2923" t="str">
            <v>N/A</v>
          </cell>
        </row>
        <row r="2924">
          <cell r="A2924" t="str">
            <v>TEK-R17-GLOCK-G4-GY</v>
          </cell>
          <cell r="B2924" t="str">
            <v>17" X 11" HANDGUN MAT / GLOCK® GEN 4 GREY</v>
          </cell>
          <cell r="C2924">
            <v>13.99</v>
          </cell>
          <cell r="E2924">
            <v>5.36</v>
          </cell>
          <cell r="G2924">
            <v>0</v>
          </cell>
          <cell r="H2924">
            <v>612409970855</v>
          </cell>
          <cell r="I2924">
            <v>20</v>
          </cell>
          <cell r="J2924" t="str">
            <v>N/A</v>
          </cell>
        </row>
        <row r="2925">
          <cell r="A2925" t="str">
            <v>TEK-R17-GLOCK-G5</v>
          </cell>
          <cell r="B2925" t="str">
            <v>17" X 11" HANDGUN MAT / GLOCK® GEN 5</v>
          </cell>
          <cell r="C2925">
            <v>13.99</v>
          </cell>
          <cell r="E2925">
            <v>5.36</v>
          </cell>
          <cell r="G2925">
            <v>0</v>
          </cell>
          <cell r="H2925">
            <v>612409970862</v>
          </cell>
          <cell r="I2925">
            <v>20</v>
          </cell>
          <cell r="J2925" t="str">
            <v>N/A</v>
          </cell>
        </row>
        <row r="2926">
          <cell r="A2926" t="str">
            <v>TEK-R17-HKP30</v>
          </cell>
          <cell r="B2926" t="str">
            <v>17" X 11" HANDGUN MAT / HECKLER &amp; KOCH® P30™</v>
          </cell>
          <cell r="C2926">
            <v>13.99</v>
          </cell>
          <cell r="E2926">
            <v>5.36</v>
          </cell>
          <cell r="G2926">
            <v>0</v>
          </cell>
          <cell r="H2926">
            <v>612409970893</v>
          </cell>
          <cell r="I2926">
            <v>20</v>
          </cell>
          <cell r="J2926" t="str">
            <v>N/A</v>
          </cell>
        </row>
        <row r="2927">
          <cell r="A2927" t="str">
            <v>TEK-R17-HK-SP5K</v>
          </cell>
          <cell r="B2927" t="str">
            <v>17" X 11" HANDGUN MAT / HECKLER &amp; KOCH® SP5K™</v>
          </cell>
          <cell r="C2927">
            <v>13.99</v>
          </cell>
          <cell r="E2927">
            <v>5.36</v>
          </cell>
          <cell r="G2927">
            <v>0</v>
          </cell>
          <cell r="H2927">
            <v>612409970879</v>
          </cell>
          <cell r="I2927">
            <v>20</v>
          </cell>
          <cell r="J2927" t="str">
            <v>N/A</v>
          </cell>
        </row>
        <row r="2928">
          <cell r="A2928" t="str">
            <v>TEK-R17-HKUSP</v>
          </cell>
          <cell r="B2928" t="str">
            <v>17" X 11" HANDGUN MAT / HECKLER &amp; KOCH® USP™</v>
          </cell>
          <cell r="C2928">
            <v>13.99</v>
          </cell>
          <cell r="E2928">
            <v>5.36</v>
          </cell>
          <cell r="G2928">
            <v>0</v>
          </cell>
          <cell r="H2928">
            <v>612409970909</v>
          </cell>
          <cell r="I2928">
            <v>20</v>
          </cell>
          <cell r="J2928" t="str">
            <v>N/A</v>
          </cell>
        </row>
        <row r="2929">
          <cell r="A2929" t="str">
            <v>TEK-R17-HK-VP9SK</v>
          </cell>
          <cell r="B2929" t="str">
            <v>17" X 11" HANDGUN MAT / HECKLER &amp; KOCH® VP9SK™</v>
          </cell>
          <cell r="C2929">
            <v>13.99</v>
          </cell>
          <cell r="E2929">
            <v>5.36</v>
          </cell>
          <cell r="G2929">
            <v>0</v>
          </cell>
          <cell r="H2929">
            <v>612409970886</v>
          </cell>
          <cell r="I2929">
            <v>20</v>
          </cell>
          <cell r="J2929" t="str">
            <v>N/A</v>
          </cell>
        </row>
        <row r="2930">
          <cell r="A2930" t="str">
            <v>TEK-R17-JOIN</v>
          </cell>
          <cell r="B2930" t="str">
            <v>17" X 11" HANDGUN MAT / JOIN, OR DIE</v>
          </cell>
          <cell r="C2930">
            <v>13.99</v>
          </cell>
          <cell r="E2930">
            <v>5.36</v>
          </cell>
          <cell r="G2930">
            <v>0</v>
          </cell>
          <cell r="H2930">
            <v>612409970916</v>
          </cell>
          <cell r="I2930">
            <v>20</v>
          </cell>
          <cell r="J2930" t="str">
            <v>N/A</v>
          </cell>
        </row>
        <row r="2931">
          <cell r="A2931" t="str">
            <v>TEK-R17-KAHR-P-SRS</v>
          </cell>
          <cell r="B2931" t="str">
            <v xml:space="preserve">17" X 11" HANDGUN MAT / KAHR P SERIES </v>
          </cell>
          <cell r="C2931">
            <v>13.99</v>
          </cell>
          <cell r="E2931">
            <v>5.36</v>
          </cell>
          <cell r="G2931">
            <v>0</v>
          </cell>
          <cell r="H2931">
            <v>888151041956</v>
          </cell>
          <cell r="I2931">
            <v>20</v>
          </cell>
          <cell r="J2931" t="str">
            <v>N/A</v>
          </cell>
        </row>
        <row r="2932">
          <cell r="A2932" t="str">
            <v>TEK-R17-KEL-PMR3</v>
          </cell>
          <cell r="B2932" t="str">
            <v xml:space="preserve">17" X 11" HANDGUN MAT / KEL-TEC​ PMR-30 </v>
          </cell>
          <cell r="C2932">
            <v>13.99</v>
          </cell>
          <cell r="E2932">
            <v>5.36</v>
          </cell>
          <cell r="G2932">
            <v>0</v>
          </cell>
          <cell r="H2932">
            <v>888151045664</v>
          </cell>
          <cell r="I2932">
            <v>20</v>
          </cell>
          <cell r="J2932" t="str">
            <v>N/A</v>
          </cell>
        </row>
        <row r="2933">
          <cell r="A2933" t="str">
            <v>TEK-R17-KIMBER-MCR9</v>
          </cell>
          <cell r="B2933" t="str">
            <v xml:space="preserve">17" X 11" HANDGUN MAT / KIMBER MICRO 9 </v>
          </cell>
          <cell r="C2933">
            <v>13.99</v>
          </cell>
          <cell r="E2933">
            <v>5.36</v>
          </cell>
          <cell r="G2933">
            <v>0</v>
          </cell>
          <cell r="H2933">
            <v>888151041963</v>
          </cell>
          <cell r="I2933">
            <v>20</v>
          </cell>
          <cell r="J2933" t="str">
            <v>N/A</v>
          </cell>
        </row>
        <row r="2934">
          <cell r="A2934" t="str">
            <v>TEK-R17-BRANDON</v>
          </cell>
          <cell r="B2934" t="str">
            <v xml:space="preserve">17" X 11" HANDGUN MAT / LET’S GO BRANDON </v>
          </cell>
          <cell r="C2934">
            <v>13.99</v>
          </cell>
          <cell r="E2934">
            <v>5.36</v>
          </cell>
          <cell r="G2934">
            <v>0</v>
          </cell>
          <cell r="H2934">
            <v>888151040683</v>
          </cell>
          <cell r="I2934">
            <v>20</v>
          </cell>
          <cell r="J2934" t="str">
            <v>N/A</v>
          </cell>
        </row>
        <row r="2935">
          <cell r="A2935" t="str">
            <v>TEK-R17-TMLOGO-GY</v>
          </cell>
          <cell r="B2935" t="str">
            <v>17" X 11" HANDGUN MAT / LOGO GREY</v>
          </cell>
          <cell r="C2935">
            <v>13.99</v>
          </cell>
          <cell r="E2935">
            <v>5.36</v>
          </cell>
          <cell r="G2935">
            <v>0</v>
          </cell>
          <cell r="H2935">
            <v>612409971142</v>
          </cell>
          <cell r="I2935">
            <v>20</v>
          </cell>
          <cell r="J2935" t="str">
            <v>N/A</v>
          </cell>
        </row>
        <row r="2936">
          <cell r="A2936" t="str">
            <v>TEK-R17-MOLONLABE</v>
          </cell>
          <cell r="B2936" t="str">
            <v>17" X 11" HANDGUN MAT / MOLON LABE</v>
          </cell>
          <cell r="C2936">
            <v>13.99</v>
          </cell>
          <cell r="E2936">
            <v>5.36</v>
          </cell>
          <cell r="G2936">
            <v>0</v>
          </cell>
          <cell r="H2936">
            <v>612409970923</v>
          </cell>
          <cell r="I2936">
            <v>20</v>
          </cell>
          <cell r="J2936" t="str">
            <v>N/A</v>
          </cell>
        </row>
        <row r="2937">
          <cell r="A2937" t="str">
            <v>TEK-R17-USFLAG-01</v>
          </cell>
          <cell r="B2937" t="str">
            <v>17" X 11" HANDGUN MAT / OLD GLORY</v>
          </cell>
          <cell r="C2937">
            <v>13.99</v>
          </cell>
          <cell r="E2937">
            <v>5.36</v>
          </cell>
          <cell r="G2937">
            <v>0</v>
          </cell>
          <cell r="H2937">
            <v>612409971166</v>
          </cell>
          <cell r="I2937">
            <v>20</v>
          </cell>
          <cell r="J2937" t="str">
            <v>N/A</v>
          </cell>
        </row>
        <row r="2938">
          <cell r="A2938" t="str">
            <v>TEK-R17-POLICE</v>
          </cell>
          <cell r="B2938" t="str">
            <v>17" X 11" HANDGUN MAT / POLICE BLUE LINE</v>
          </cell>
          <cell r="C2938">
            <v>13.99</v>
          </cell>
          <cell r="E2938">
            <v>5.36</v>
          </cell>
          <cell r="G2938">
            <v>0</v>
          </cell>
          <cell r="H2938">
            <v>612409970930</v>
          </cell>
          <cell r="I2938">
            <v>20</v>
          </cell>
          <cell r="J2938" t="str">
            <v>N/A</v>
          </cell>
        </row>
        <row r="2939">
          <cell r="A2939" t="str">
            <v>TEK-R17-POWMIA</v>
          </cell>
          <cell r="B2939" t="str">
            <v>17" X 11" HANDGUN MAT / POW / MIA</v>
          </cell>
          <cell r="C2939">
            <v>13.99</v>
          </cell>
          <cell r="E2939">
            <v>5.36</v>
          </cell>
          <cell r="G2939">
            <v>0</v>
          </cell>
          <cell r="H2939">
            <v>612409970947</v>
          </cell>
          <cell r="I2939">
            <v>20</v>
          </cell>
          <cell r="J2939" t="str">
            <v>N/A</v>
          </cell>
        </row>
        <row r="2940">
          <cell r="A2940" t="str">
            <v>TEK-R17-PUNISHER</v>
          </cell>
          <cell r="B2940" t="str">
            <v xml:space="preserve">17" X 11" HANDGUN MAT / PUNISHER </v>
          </cell>
          <cell r="C2940">
            <v>13.99</v>
          </cell>
          <cell r="E2940">
            <v>5.36</v>
          </cell>
          <cell r="G2940">
            <v>0</v>
          </cell>
          <cell r="H2940">
            <v>612409970954</v>
          </cell>
          <cell r="I2940">
            <v>20</v>
          </cell>
          <cell r="J2940" t="str">
            <v>N/A</v>
          </cell>
        </row>
        <row r="2941">
          <cell r="A2941" t="str">
            <v>TEK-R17-PUNISHER-BL</v>
          </cell>
          <cell r="B2941" t="str">
            <v>17" X 11" HANDGUN MAT / PUNISHER BLUE LINE</v>
          </cell>
          <cell r="C2941">
            <v>13.99</v>
          </cell>
          <cell r="E2941">
            <v>5.36</v>
          </cell>
          <cell r="G2941">
            <v>0</v>
          </cell>
          <cell r="H2941">
            <v>612409970961</v>
          </cell>
          <cell r="I2941">
            <v>20</v>
          </cell>
          <cell r="J2941" t="str">
            <v>N/A</v>
          </cell>
        </row>
        <row r="2942">
          <cell r="A2942" t="str">
            <v>TEK-R17-RUGER57</v>
          </cell>
          <cell r="B2942" t="str">
            <v>17" X 11" HANDGUN MAT / RUGER 57</v>
          </cell>
          <cell r="C2942">
            <v>13.99</v>
          </cell>
          <cell r="E2942">
            <v>5.36</v>
          </cell>
          <cell r="G2942">
            <v>0</v>
          </cell>
          <cell r="H2942">
            <v>888151041895</v>
          </cell>
          <cell r="I2942">
            <v>20</v>
          </cell>
          <cell r="J2942" t="str">
            <v>N/A</v>
          </cell>
        </row>
        <row r="2943">
          <cell r="A2943" t="str">
            <v>TEK-R17-RUGERLC9</v>
          </cell>
          <cell r="B2943" t="str">
            <v>17" X 11" HANDGUN MAT / RUGER LC9™</v>
          </cell>
          <cell r="C2943">
            <v>13.99</v>
          </cell>
          <cell r="E2943">
            <v>5.36</v>
          </cell>
          <cell r="G2943">
            <v>0</v>
          </cell>
          <cell r="H2943">
            <v>612409970985</v>
          </cell>
          <cell r="I2943">
            <v>20</v>
          </cell>
          <cell r="J2943" t="str">
            <v>N/A</v>
          </cell>
        </row>
        <row r="2944">
          <cell r="A2944" t="str">
            <v>TEK-R17-RUGERLCP</v>
          </cell>
          <cell r="B2944" t="str">
            <v>17" X 11" HANDGUN MAT / RUGER LCP™</v>
          </cell>
          <cell r="C2944">
            <v>13.99</v>
          </cell>
          <cell r="E2944">
            <v>5.36</v>
          </cell>
          <cell r="G2944">
            <v>0</v>
          </cell>
          <cell r="H2944">
            <v>612409970992</v>
          </cell>
          <cell r="I2944">
            <v>20</v>
          </cell>
          <cell r="J2944" t="str">
            <v>N/A</v>
          </cell>
        </row>
        <row r="2945">
          <cell r="A2945" t="str">
            <v>TEK-R17-RUGERMK4</v>
          </cell>
          <cell r="B2945" t="str">
            <v>17" X 11" HANDGUN MAT / RUGER MARK IV</v>
          </cell>
          <cell r="C2945">
            <v>13.99</v>
          </cell>
          <cell r="E2945">
            <v>5.36</v>
          </cell>
          <cell r="G2945">
            <v>0</v>
          </cell>
          <cell r="H2945">
            <v>612409971005</v>
          </cell>
          <cell r="I2945">
            <v>20</v>
          </cell>
          <cell r="J2945" t="str">
            <v>N/A</v>
          </cell>
        </row>
        <row r="2946">
          <cell r="A2946" t="str">
            <v>TEK-R17-RUGERMAX9</v>
          </cell>
          <cell r="B2946" t="str">
            <v>17" X 11" HANDGUN MAT / RUGER MAX 9</v>
          </cell>
          <cell r="C2946">
            <v>13.99</v>
          </cell>
          <cell r="E2946">
            <v>5.36</v>
          </cell>
          <cell r="G2946">
            <v>0</v>
          </cell>
          <cell r="H2946">
            <v>888151040775</v>
          </cell>
          <cell r="I2946">
            <v>20</v>
          </cell>
          <cell r="J2946" t="str">
            <v>N/A</v>
          </cell>
        </row>
        <row r="2947">
          <cell r="A2947" t="str">
            <v>TEK-R17-RUGERSR22</v>
          </cell>
          <cell r="B2947" t="str">
            <v>17" X 11" HANDGUN MAT / RUGER SR22™</v>
          </cell>
          <cell r="C2947">
            <v>13.99</v>
          </cell>
          <cell r="E2947">
            <v>5.36</v>
          </cell>
          <cell r="G2947">
            <v>0</v>
          </cell>
          <cell r="H2947">
            <v>612409971012</v>
          </cell>
          <cell r="I2947">
            <v>20</v>
          </cell>
          <cell r="J2947" t="str">
            <v>N/A</v>
          </cell>
        </row>
        <row r="2948">
          <cell r="A2948" t="str">
            <v>TEK-R17-RUGER-SR9</v>
          </cell>
          <cell r="B2948" t="str">
            <v>17" X 11" HANDGUN MAT / RUGER SR9™ &amp; SR40</v>
          </cell>
          <cell r="C2948">
            <v>13.99</v>
          </cell>
          <cell r="E2948">
            <v>5.36</v>
          </cell>
          <cell r="G2948">
            <v>0</v>
          </cell>
          <cell r="H2948">
            <v>612409970978</v>
          </cell>
          <cell r="I2948">
            <v>20</v>
          </cell>
          <cell r="J2948" t="str">
            <v>N/A</v>
          </cell>
        </row>
        <row r="2949">
          <cell r="A2949" t="str">
            <v>TEK-R17-SIGP220</v>
          </cell>
          <cell r="B2949" t="str">
            <v>17" X 11" HANDGUN MAT / SIG SAUER® P220™</v>
          </cell>
          <cell r="C2949">
            <v>13.99</v>
          </cell>
          <cell r="E2949">
            <v>5.36</v>
          </cell>
          <cell r="G2949">
            <v>0</v>
          </cell>
          <cell r="H2949">
            <v>612409971036</v>
          </cell>
          <cell r="I2949">
            <v>20</v>
          </cell>
          <cell r="J2949" t="str">
            <v>N/A</v>
          </cell>
        </row>
        <row r="2950">
          <cell r="A2950" t="str">
            <v>TEK-R17-SIGP226</v>
          </cell>
          <cell r="B2950" t="str">
            <v>17" X 11" HANDGUN MAT / SIG SAUER® P226™</v>
          </cell>
          <cell r="C2950">
            <v>13.99</v>
          </cell>
          <cell r="E2950">
            <v>5.36</v>
          </cell>
          <cell r="G2950">
            <v>0</v>
          </cell>
          <cell r="H2950">
            <v>612409971043</v>
          </cell>
          <cell r="I2950">
            <v>20</v>
          </cell>
          <cell r="J2950" t="str">
            <v>N/A</v>
          </cell>
        </row>
        <row r="2951">
          <cell r="A2951" t="str">
            <v>TEK-R17-SIGP229</v>
          </cell>
          <cell r="B2951" t="str">
            <v>17" X 11" HANDGUN MAT / SIG SAUER® P229™</v>
          </cell>
          <cell r="C2951">
            <v>13.99</v>
          </cell>
          <cell r="E2951">
            <v>5.36</v>
          </cell>
          <cell r="G2951">
            <v>0</v>
          </cell>
          <cell r="H2951">
            <v>612409971050</v>
          </cell>
          <cell r="I2951">
            <v>20</v>
          </cell>
          <cell r="J2951" t="str">
            <v>N/A</v>
          </cell>
        </row>
        <row r="2952">
          <cell r="A2952" t="str">
            <v>TEK-R17-SIGP238</v>
          </cell>
          <cell r="B2952" t="str">
            <v>17" X 11" HANDGUN MAT / SIG SAUER® P238™</v>
          </cell>
          <cell r="C2952">
            <v>13.99</v>
          </cell>
          <cell r="E2952">
            <v>5.36</v>
          </cell>
          <cell r="G2952">
            <v>0</v>
          </cell>
          <cell r="H2952">
            <v>612409971067</v>
          </cell>
          <cell r="I2952">
            <v>20</v>
          </cell>
          <cell r="J2952" t="str">
            <v>N/A</v>
          </cell>
        </row>
        <row r="2953">
          <cell r="A2953" t="str">
            <v>TEK-R17-SIGP250</v>
          </cell>
          <cell r="B2953" t="str">
            <v>17" X 11" HANDGUN MAT / SIG SAUER® P250™</v>
          </cell>
          <cell r="C2953">
            <v>13.99</v>
          </cell>
          <cell r="E2953">
            <v>5.36</v>
          </cell>
          <cell r="G2953">
            <v>0</v>
          </cell>
          <cell r="H2953">
            <v>612409971074</v>
          </cell>
          <cell r="I2953">
            <v>20</v>
          </cell>
          <cell r="J2953" t="str">
            <v>N/A</v>
          </cell>
        </row>
        <row r="2954">
          <cell r="A2954" t="str">
            <v>TEK-R17-SIGP320</v>
          </cell>
          <cell r="B2954" t="str">
            <v>17" X 11" HANDGUN MAT / SIG SAUER® P320™</v>
          </cell>
          <cell r="C2954">
            <v>13.99</v>
          </cell>
          <cell r="E2954">
            <v>5.36</v>
          </cell>
          <cell r="G2954">
            <v>0</v>
          </cell>
          <cell r="H2954">
            <v>612409971081</v>
          </cell>
          <cell r="I2954">
            <v>20</v>
          </cell>
          <cell r="J2954" t="str">
            <v>N/A</v>
          </cell>
        </row>
        <row r="2955">
          <cell r="A2955" t="str">
            <v>TEK-R17-SIGP365</v>
          </cell>
          <cell r="B2955" t="str">
            <v>17" X 11" HANDGUN MAT / SIG SAUER® P365™</v>
          </cell>
          <cell r="C2955">
            <v>13.99</v>
          </cell>
          <cell r="E2955">
            <v>5.36</v>
          </cell>
          <cell r="G2955">
            <v>0</v>
          </cell>
          <cell r="H2955">
            <v>612409971708</v>
          </cell>
          <cell r="I2955">
            <v>20</v>
          </cell>
          <cell r="J2955" t="str">
            <v>N/A</v>
          </cell>
        </row>
        <row r="2956">
          <cell r="A2956" t="str">
            <v>TEK-R17-SIGP365PNK</v>
          </cell>
          <cell r="B2956" t="str">
            <v>17" X 11" HANDGUN MAT / SIG SAUER® P365™ PINK</v>
          </cell>
          <cell r="C2956">
            <v>13.99</v>
          </cell>
          <cell r="E2956">
            <v>5.36</v>
          </cell>
          <cell r="G2956">
            <v>0</v>
          </cell>
          <cell r="H2956">
            <v>888151040751</v>
          </cell>
          <cell r="I2956">
            <v>20</v>
          </cell>
          <cell r="J2956" t="str">
            <v>N/A</v>
          </cell>
        </row>
        <row r="2957">
          <cell r="A2957" t="str">
            <v>TEK-R17-SIGSP2022</v>
          </cell>
          <cell r="B2957" t="str">
            <v>17" X 11" HANDGUN MAT / SIG SAUER® SP2022™</v>
          </cell>
          <cell r="C2957">
            <v>13.99</v>
          </cell>
          <cell r="E2957">
            <v>5.36</v>
          </cell>
          <cell r="G2957">
            <v>0</v>
          </cell>
          <cell r="H2957">
            <v>612409971098</v>
          </cell>
          <cell r="I2957">
            <v>20</v>
          </cell>
          <cell r="J2957" t="str">
            <v>N/A</v>
          </cell>
        </row>
        <row r="2958">
          <cell r="A2958" t="str">
            <v>TEK-R17-SW-MP</v>
          </cell>
          <cell r="B2958" t="str">
            <v>17" X 11" HANDGUN MAT / SMITH &amp; WESSON® M&amp;P®</v>
          </cell>
          <cell r="C2958">
            <v>13.99</v>
          </cell>
          <cell r="E2958">
            <v>5.36</v>
          </cell>
          <cell r="G2958">
            <v>0</v>
          </cell>
          <cell r="H2958">
            <v>612409971104</v>
          </cell>
          <cell r="I2958">
            <v>20</v>
          </cell>
          <cell r="J2958" t="str">
            <v>N/A</v>
          </cell>
        </row>
        <row r="2959">
          <cell r="A2959" t="str">
            <v>TEK-R17-SW-MP-CA</v>
          </cell>
          <cell r="B2959" t="str">
            <v>17" X 11" HANDGUN MAT / SMITH &amp; WESSON® M&amp;P® CUTAWAY</v>
          </cell>
          <cell r="C2959">
            <v>13.99</v>
          </cell>
          <cell r="E2959">
            <v>5.36</v>
          </cell>
          <cell r="G2959">
            <v>0</v>
          </cell>
          <cell r="H2959">
            <v>612409971111</v>
          </cell>
          <cell r="I2959">
            <v>20</v>
          </cell>
          <cell r="J2959" t="str">
            <v>N/A</v>
          </cell>
        </row>
        <row r="2960">
          <cell r="A2960" t="str">
            <v>TEK-R17-SW-MP-SHIELD</v>
          </cell>
          <cell r="B2960" t="str">
            <v>17" X 11" HANDGUN MAT / SMITH &amp; WESSON® SHIELD™</v>
          </cell>
          <cell r="C2960">
            <v>13.99</v>
          </cell>
          <cell r="E2960">
            <v>5.36</v>
          </cell>
          <cell r="G2960">
            <v>0</v>
          </cell>
          <cell r="H2960">
            <v>612409971135</v>
          </cell>
          <cell r="I2960">
            <v>20</v>
          </cell>
          <cell r="J2960" t="str">
            <v>N/A</v>
          </cell>
        </row>
        <row r="2961">
          <cell r="A2961" t="str">
            <v>TEK-R17-HELLCAT</v>
          </cell>
          <cell r="B2961" t="str">
            <v>17" X 11" HANDGUN MAT / SPRINGFIELD ARMORY® HELLCAT</v>
          </cell>
          <cell r="C2961">
            <v>13.99</v>
          </cell>
          <cell r="E2961">
            <v>5.36</v>
          </cell>
          <cell r="G2961">
            <v>0</v>
          </cell>
          <cell r="H2961">
            <v>888151029411</v>
          </cell>
          <cell r="I2961">
            <v>20</v>
          </cell>
          <cell r="J2961" t="str">
            <v>N/A</v>
          </cell>
        </row>
        <row r="2962">
          <cell r="A2962" t="str">
            <v>TEK-R17-HELLCATBLU</v>
          </cell>
          <cell r="B2962" t="str">
            <v>17" X 11" HANDGUN MAT / SPRINGFIELD ARMORY® HELLCAT BLUE</v>
          </cell>
          <cell r="C2962">
            <v>13.99</v>
          </cell>
          <cell r="E2962">
            <v>5.36</v>
          </cell>
          <cell r="G2962">
            <v>0</v>
          </cell>
          <cell r="H2962">
            <v>888151040850</v>
          </cell>
          <cell r="I2962">
            <v>20</v>
          </cell>
          <cell r="J2962" t="str">
            <v>N/A</v>
          </cell>
        </row>
        <row r="2963">
          <cell r="A2963" t="str">
            <v>TEK-R17-XD</v>
          </cell>
          <cell r="B2963" t="str">
            <v>17" X 11" HANDGUN MAT / SPRINGFIELD ARMORY® XD®</v>
          </cell>
          <cell r="C2963">
            <v>13.99</v>
          </cell>
          <cell r="E2963">
            <v>5.36</v>
          </cell>
          <cell r="G2963">
            <v>0</v>
          </cell>
          <cell r="H2963">
            <v>612409971203</v>
          </cell>
          <cell r="I2963">
            <v>20</v>
          </cell>
          <cell r="J2963" t="str">
            <v>N/A</v>
          </cell>
        </row>
        <row r="2964">
          <cell r="A2964" t="str">
            <v>TEK-R17-XDMOD2</v>
          </cell>
          <cell r="B2964" t="str">
            <v>17" X 11" HANDGUN MAT / SPRINGFIELD ARMORY® XD® MOD.2</v>
          </cell>
          <cell r="C2964">
            <v>13.99</v>
          </cell>
          <cell r="E2964">
            <v>5.36</v>
          </cell>
          <cell r="G2964">
            <v>0</v>
          </cell>
          <cell r="H2964">
            <v>612409971234</v>
          </cell>
          <cell r="I2964">
            <v>20</v>
          </cell>
          <cell r="J2964" t="str">
            <v>N/A</v>
          </cell>
        </row>
        <row r="2965">
          <cell r="A2965" t="str">
            <v>TEK-R17-XDE</v>
          </cell>
          <cell r="B2965" t="str">
            <v>17" X 11" HANDGUN MAT / SPRINGFIELD ARMORY® XD-E®</v>
          </cell>
          <cell r="C2965">
            <v>13.99</v>
          </cell>
          <cell r="E2965">
            <v>5.36</v>
          </cell>
          <cell r="G2965">
            <v>0</v>
          </cell>
          <cell r="H2965">
            <v>612409971210</v>
          </cell>
          <cell r="I2965">
            <v>20</v>
          </cell>
          <cell r="J2965" t="str">
            <v>N/A</v>
          </cell>
        </row>
        <row r="2966">
          <cell r="A2966" t="str">
            <v>TEK-R17-XDM</v>
          </cell>
          <cell r="B2966" t="str">
            <v>17" X 11" HANDGUN MAT / SPRINGFIELD ARMORY® XD-M®</v>
          </cell>
          <cell r="C2966">
            <v>13.99</v>
          </cell>
          <cell r="E2966">
            <v>5.36</v>
          </cell>
          <cell r="G2966">
            <v>0</v>
          </cell>
          <cell r="H2966">
            <v>612409971227</v>
          </cell>
          <cell r="I2966">
            <v>20</v>
          </cell>
          <cell r="J2966" t="str">
            <v>N/A</v>
          </cell>
        </row>
        <row r="2967">
          <cell r="A2967" t="str">
            <v>TEK-R17-XDS</v>
          </cell>
          <cell r="B2967" t="str">
            <v>17" X 11" HANDGUN MAT / SPRINGFIELD ARMORY® XD-S®</v>
          </cell>
          <cell r="C2967">
            <v>13.99</v>
          </cell>
          <cell r="E2967">
            <v>5.36</v>
          </cell>
          <cell r="G2967">
            <v>0</v>
          </cell>
          <cell r="H2967">
            <v>612409971241</v>
          </cell>
          <cell r="I2967">
            <v>20</v>
          </cell>
          <cell r="J2967" t="str">
            <v>N/A</v>
          </cell>
        </row>
        <row r="2968">
          <cell r="A2968" t="str">
            <v>TEK-R17-TRUMP</v>
          </cell>
          <cell r="B2968" t="str">
            <v>17" X 11" HANDGUN MAT / TRUMP</v>
          </cell>
          <cell r="C2968">
            <v>13.99</v>
          </cell>
          <cell r="E2968">
            <v>5.36</v>
          </cell>
          <cell r="G2968">
            <v>0</v>
          </cell>
          <cell r="H2968">
            <v>612409971159</v>
          </cell>
          <cell r="I2968">
            <v>20</v>
          </cell>
          <cell r="J2968" t="str">
            <v>N/A</v>
          </cell>
        </row>
        <row r="2969">
          <cell r="A2969" t="str">
            <v>TEK-R17-TRUMP-2024</v>
          </cell>
          <cell r="B2969" t="str">
            <v>17" X 11" HANDGUN MAT / TRUMP 2024 – TAKE AMERICA BACK</v>
          </cell>
          <cell r="C2969">
            <v>13.99</v>
          </cell>
          <cell r="E2969">
            <v>5.36</v>
          </cell>
          <cell r="G2969">
            <v>0</v>
          </cell>
          <cell r="H2969">
            <v>888151040706</v>
          </cell>
          <cell r="I2969">
            <v>20</v>
          </cell>
          <cell r="J2969" t="str">
            <v>N/A</v>
          </cell>
        </row>
        <row r="2970">
          <cell r="A2970" t="str">
            <v>TEK-R17-WAL-CCP</v>
          </cell>
          <cell r="B2970" t="str">
            <v>17" X 11" HANDGUN MAT / WALTHER® CCP™</v>
          </cell>
          <cell r="C2970">
            <v>13.99</v>
          </cell>
          <cell r="E2970">
            <v>5.36</v>
          </cell>
          <cell r="G2970">
            <v>0</v>
          </cell>
          <cell r="H2970">
            <v>888151041901</v>
          </cell>
          <cell r="I2970">
            <v>20</v>
          </cell>
          <cell r="J2970" t="str">
            <v>N/A</v>
          </cell>
        </row>
        <row r="2971">
          <cell r="A2971" t="str">
            <v>TEK-R17-WAL-CCP-M2</v>
          </cell>
          <cell r="B2971" t="str">
            <v>17" X 11" HANDGUN MAT / WALTHER® CCP™ M2</v>
          </cell>
          <cell r="C2971">
            <v>13.99</v>
          </cell>
          <cell r="E2971">
            <v>5.36</v>
          </cell>
          <cell r="G2971">
            <v>0</v>
          </cell>
          <cell r="H2971">
            <v>888151041918</v>
          </cell>
          <cell r="I2971">
            <v>20</v>
          </cell>
          <cell r="J2971" t="str">
            <v>N/A</v>
          </cell>
        </row>
        <row r="2972">
          <cell r="A2972" t="str">
            <v>TEK-R17-WAL-P99</v>
          </cell>
          <cell r="B2972" t="str">
            <v>17" X 11" HANDGUN MAT / WALTHER® P99™</v>
          </cell>
          <cell r="C2972">
            <v>13.99</v>
          </cell>
          <cell r="E2972">
            <v>5.36</v>
          </cell>
          <cell r="G2972">
            <v>0</v>
          </cell>
          <cell r="H2972">
            <v>612409971173</v>
          </cell>
          <cell r="I2972">
            <v>20</v>
          </cell>
          <cell r="J2972" t="str">
            <v>N/A</v>
          </cell>
        </row>
        <row r="2973">
          <cell r="A2973" t="str">
            <v>TEK-R17-WAL-PDP</v>
          </cell>
          <cell r="B2973" t="str">
            <v>17" X 11" HANDGUN MAT / WALTHER PDP</v>
          </cell>
          <cell r="C2973">
            <v>13.99</v>
          </cell>
          <cell r="E2973">
            <v>5.36</v>
          </cell>
          <cell r="G2973">
            <v>0</v>
          </cell>
          <cell r="H2973">
            <v>888151054420</v>
          </cell>
          <cell r="I2973">
            <v>20</v>
          </cell>
          <cell r="J2973" t="str">
            <v>N/A</v>
          </cell>
        </row>
        <row r="2974">
          <cell r="A2974" t="str">
            <v>TEK-R17-WAL-PPQ</v>
          </cell>
          <cell r="B2974" t="str">
            <v>17" X 11" HANDGUN MAT / WALTHER® PPQ™</v>
          </cell>
          <cell r="C2974">
            <v>13.99</v>
          </cell>
          <cell r="E2974">
            <v>5.36</v>
          </cell>
          <cell r="G2974">
            <v>0</v>
          </cell>
          <cell r="H2974">
            <v>612409971180</v>
          </cell>
          <cell r="I2974">
            <v>20</v>
          </cell>
          <cell r="J2974" t="str">
            <v>N/A</v>
          </cell>
        </row>
        <row r="2975">
          <cell r="A2975" t="str">
            <v>TEK-R17-WAL-PPQ-M2</v>
          </cell>
          <cell r="B2975" t="str">
            <v>17" X 11" HANDGUN MAT / WALTHER® PPQ™ MOD2</v>
          </cell>
          <cell r="C2975">
            <v>13.99</v>
          </cell>
          <cell r="E2975">
            <v>5.36</v>
          </cell>
          <cell r="G2975">
            <v>0</v>
          </cell>
          <cell r="H2975">
            <v>612409971197</v>
          </cell>
          <cell r="I2975">
            <v>20</v>
          </cell>
          <cell r="J2975" t="str">
            <v>N/A</v>
          </cell>
        </row>
        <row r="2976">
          <cell r="A2976" t="str">
            <v>TEK-R17-WAL-Q4-SF</v>
          </cell>
          <cell r="B2976" t="str">
            <v>17" X 11" HANDGUN MAT / WALTHER® Q4™ SF</v>
          </cell>
          <cell r="C2976">
            <v>13.99</v>
          </cell>
          <cell r="E2976">
            <v>5.36</v>
          </cell>
          <cell r="G2976">
            <v>0</v>
          </cell>
          <cell r="H2976">
            <v>888151041925</v>
          </cell>
          <cell r="I2976">
            <v>20</v>
          </cell>
          <cell r="J2976" t="str">
            <v>N/A</v>
          </cell>
        </row>
        <row r="2977">
          <cell r="A2977" t="str">
            <v>TEK-R17-WAL-Q5-SF</v>
          </cell>
          <cell r="B2977" t="str">
            <v>17" X 11" HANDGUN MAT / WALTHER® Q5™ SF</v>
          </cell>
          <cell r="C2977">
            <v>13.99</v>
          </cell>
          <cell r="E2977">
            <v>5.36</v>
          </cell>
          <cell r="G2977">
            <v>0</v>
          </cell>
          <cell r="H2977">
            <v>888151041932</v>
          </cell>
          <cell r="I2977">
            <v>20</v>
          </cell>
          <cell r="J2977" t="str">
            <v>N/A</v>
          </cell>
        </row>
        <row r="2978">
          <cell r="A2978" t="str">
            <v>ULTRA - PREMIUM HANDGUN CLEANING MATS - 1/4" THICK</v>
          </cell>
        </row>
        <row r="2979">
          <cell r="A2979" t="str">
            <v>TEK-R20-1911</v>
          </cell>
          <cell r="B2979" t="str">
            <v>20" X 15" ULTRA HANDGUN MAT / 1911</v>
          </cell>
          <cell r="C2979">
            <v>18.989999999999998</v>
          </cell>
          <cell r="E2979">
            <v>7.23</v>
          </cell>
          <cell r="G2979">
            <v>0</v>
          </cell>
          <cell r="H2979">
            <v>612409971258</v>
          </cell>
          <cell r="I2979">
            <v>20</v>
          </cell>
          <cell r="J2979" t="str">
            <v>N/A</v>
          </cell>
        </row>
        <row r="2980">
          <cell r="A2980" t="str">
            <v>TEK-R20-1911-3D</v>
          </cell>
          <cell r="B2980" t="str">
            <v>20" X 15" ULTRA HANDGUN MAT / 1911 3D</v>
          </cell>
          <cell r="C2980">
            <v>18.989999999999998</v>
          </cell>
          <cell r="E2980">
            <v>7.23</v>
          </cell>
          <cell r="G2980">
            <v>0</v>
          </cell>
          <cell r="H2980">
            <v>612409973337</v>
          </cell>
          <cell r="I2980">
            <v>20</v>
          </cell>
          <cell r="J2980" t="str">
            <v>N/A</v>
          </cell>
        </row>
        <row r="2981">
          <cell r="A2981" t="str">
            <v>TEK-R20-BER92</v>
          </cell>
          <cell r="B2981" t="str">
            <v>20" X 15" ULTRA HANDGUN MAT / BERETTA 92</v>
          </cell>
          <cell r="C2981">
            <v>18.989999999999998</v>
          </cell>
          <cell r="E2981">
            <v>7.23</v>
          </cell>
          <cell r="G2981">
            <v>0</v>
          </cell>
          <cell r="H2981">
            <v>612409971265</v>
          </cell>
          <cell r="I2981">
            <v>20</v>
          </cell>
          <cell r="J2981" t="str">
            <v>N/A</v>
          </cell>
        </row>
        <row r="2982">
          <cell r="A2982" t="str">
            <v>TEK-R20-CZ75</v>
          </cell>
          <cell r="B2982" t="str">
            <v>20" X 15" ULTRA HANDGUN MAT / CZ® 75™</v>
          </cell>
          <cell r="C2982">
            <v>18.989999999999998</v>
          </cell>
          <cell r="E2982">
            <v>7.23</v>
          </cell>
          <cell r="G2982">
            <v>0</v>
          </cell>
          <cell r="H2982">
            <v>612409971272</v>
          </cell>
          <cell r="I2982">
            <v>20</v>
          </cell>
          <cell r="J2982" t="str">
            <v>N/A</v>
          </cell>
        </row>
        <row r="2983">
          <cell r="A2983" t="str">
            <v>TEK-R20-GLOCK-42-43</v>
          </cell>
          <cell r="B2983" t="str">
            <v>20" X 15" ULTRA HANDGUN MAT / GLOCK® 42 &amp; 43</v>
          </cell>
          <cell r="C2983">
            <v>18.989999999999998</v>
          </cell>
          <cell r="E2983">
            <v>7.23</v>
          </cell>
          <cell r="G2983">
            <v>0</v>
          </cell>
          <cell r="H2983">
            <v>612409973290</v>
          </cell>
          <cell r="I2983">
            <v>20</v>
          </cell>
          <cell r="J2983" t="str">
            <v>N/A</v>
          </cell>
        </row>
        <row r="2984">
          <cell r="A2984" t="str">
            <v>TEK-R20-GLOCK-G4</v>
          </cell>
          <cell r="B2984" t="str">
            <v>20" X 15" ULTRA HANDGUN MAT / GLOCK® GEN 4</v>
          </cell>
          <cell r="C2984">
            <v>19.989999999999998</v>
          </cell>
          <cell r="E2984">
            <v>7.23</v>
          </cell>
          <cell r="G2984">
            <v>0</v>
          </cell>
          <cell r="H2984">
            <v>612409971289</v>
          </cell>
          <cell r="I2984">
            <v>20</v>
          </cell>
          <cell r="J2984" t="str">
            <v>N/A</v>
          </cell>
        </row>
        <row r="2985">
          <cell r="A2985" t="str">
            <v>TEK-R20-GLOCK-G4-GY</v>
          </cell>
          <cell r="B2985" t="str">
            <v>20" X 15" ULTRA HANDGUN MAT / GLOCK® GEN 4 GREY</v>
          </cell>
          <cell r="C2985">
            <v>18.989999999999998</v>
          </cell>
          <cell r="E2985">
            <v>7.23</v>
          </cell>
          <cell r="G2985">
            <v>0</v>
          </cell>
          <cell r="H2985">
            <v>612409973320</v>
          </cell>
          <cell r="I2985">
            <v>20</v>
          </cell>
          <cell r="J2985" t="str">
            <v>N/A</v>
          </cell>
        </row>
        <row r="2986">
          <cell r="A2986" t="str">
            <v>TEK-R20-GLOCK-G5</v>
          </cell>
          <cell r="B2986" t="str">
            <v>20" X 15" ULTRA HANDGUN MAT / GLOCK® GEN 5</v>
          </cell>
          <cell r="C2986">
            <v>18.989999999999998</v>
          </cell>
          <cell r="E2986">
            <v>7.23</v>
          </cell>
          <cell r="G2986">
            <v>0</v>
          </cell>
          <cell r="H2986">
            <v>888151028254</v>
          </cell>
          <cell r="I2986">
            <v>20</v>
          </cell>
          <cell r="J2986" t="str">
            <v>N/A</v>
          </cell>
        </row>
        <row r="2987">
          <cell r="A2987" t="str">
            <v>TEK-R20-PUNISHER-BL</v>
          </cell>
          <cell r="B2987" t="str">
            <v>20" X 15" ULTRA HANDGUN MAT / PUNISHER BLUE LINE</v>
          </cell>
          <cell r="C2987">
            <v>18.989999999999998</v>
          </cell>
          <cell r="E2987">
            <v>7.23</v>
          </cell>
          <cell r="G2987">
            <v>0</v>
          </cell>
          <cell r="H2987">
            <v>612409970664</v>
          </cell>
          <cell r="I2987">
            <v>20</v>
          </cell>
          <cell r="J2987" t="str">
            <v>N/A</v>
          </cell>
        </row>
        <row r="2988">
          <cell r="A2988" t="str">
            <v>TEK-R20-SIGP226</v>
          </cell>
          <cell r="B2988" t="str">
            <v>20" X 15" ULTRA HANDGUN MAT / SIG SAUER® P226™</v>
          </cell>
          <cell r="C2988">
            <v>18.989999999999998</v>
          </cell>
          <cell r="E2988">
            <v>7.23</v>
          </cell>
          <cell r="G2988">
            <v>0</v>
          </cell>
          <cell r="H2988">
            <v>612409971296</v>
          </cell>
          <cell r="I2988">
            <v>20</v>
          </cell>
          <cell r="J2988" t="str">
            <v>N/A</v>
          </cell>
        </row>
        <row r="2989">
          <cell r="A2989" t="str">
            <v>TEK-R20-SIGP229</v>
          </cell>
          <cell r="B2989" t="str">
            <v>20" X 15" ULTRA HANDGUN MAT / SIG SAUER® P229™</v>
          </cell>
          <cell r="C2989">
            <v>18.989999999999998</v>
          </cell>
          <cell r="E2989">
            <v>7.23</v>
          </cell>
          <cell r="G2989">
            <v>0</v>
          </cell>
          <cell r="H2989">
            <v>612409973313</v>
          </cell>
          <cell r="I2989">
            <v>20</v>
          </cell>
          <cell r="J2989" t="str">
            <v>N/A</v>
          </cell>
        </row>
        <row r="2990">
          <cell r="A2990" t="str">
            <v>TEK-R20-SIGP238</v>
          </cell>
          <cell r="B2990" t="str">
            <v>20" X 15" ULTRA HANDGUN MAT / SIG SAUER® P238™</v>
          </cell>
          <cell r="C2990">
            <v>18.989999999999998</v>
          </cell>
          <cell r="E2990">
            <v>7.23</v>
          </cell>
          <cell r="G2990">
            <v>0</v>
          </cell>
          <cell r="H2990">
            <v>612409971302</v>
          </cell>
          <cell r="I2990">
            <v>20</v>
          </cell>
          <cell r="J2990" t="str">
            <v>N/A</v>
          </cell>
        </row>
        <row r="2991">
          <cell r="A2991" t="str">
            <v>TEK-R20-SIGP320</v>
          </cell>
          <cell r="B2991" t="str">
            <v>20" X 15" ULTRA HANDGUN MAT / SIG SAUER® P320™</v>
          </cell>
          <cell r="C2991">
            <v>18.989999999999998</v>
          </cell>
          <cell r="E2991">
            <v>7.23</v>
          </cell>
          <cell r="G2991">
            <v>0</v>
          </cell>
          <cell r="H2991">
            <v>612409971319</v>
          </cell>
          <cell r="I2991">
            <v>20</v>
          </cell>
          <cell r="J2991" t="str">
            <v>N/A</v>
          </cell>
        </row>
        <row r="2992">
          <cell r="A2992" t="str">
            <v>TEK-R20-SIGP365</v>
          </cell>
          <cell r="B2992" t="str">
            <v>20" X 15" ULTRA HANDGUN MAT / SIG SAUER® P365™</v>
          </cell>
          <cell r="C2992">
            <v>18.989999999999998</v>
          </cell>
          <cell r="E2992">
            <v>7.23</v>
          </cell>
          <cell r="G2992">
            <v>0</v>
          </cell>
          <cell r="H2992">
            <v>612409973306</v>
          </cell>
          <cell r="I2992">
            <v>20</v>
          </cell>
          <cell r="J2992" t="str">
            <v>N/A</v>
          </cell>
        </row>
        <row r="2993">
          <cell r="A2993" t="str">
            <v>TEK-R20-SW-MP</v>
          </cell>
          <cell r="B2993" t="str">
            <v>20" X 15" ULTRA HANDGUN MAT / SMITH &amp; WESSON® M&amp;P®</v>
          </cell>
          <cell r="C2993">
            <v>18.989999999999998</v>
          </cell>
          <cell r="E2993">
            <v>7.23</v>
          </cell>
          <cell r="G2993">
            <v>0</v>
          </cell>
          <cell r="H2993">
            <v>612409971326</v>
          </cell>
          <cell r="I2993">
            <v>20</v>
          </cell>
          <cell r="J2993" t="str">
            <v>N/A</v>
          </cell>
        </row>
        <row r="2994">
          <cell r="A2994" t="str">
            <v>TEK-R20-SW-MP-SHIELD</v>
          </cell>
          <cell r="B2994" t="str">
            <v>20" X 15" ULTRA HANDGUN MAT / SMITH &amp; WESSON® M&amp;P® SHIELD</v>
          </cell>
          <cell r="C2994">
            <v>18.989999999999998</v>
          </cell>
          <cell r="E2994">
            <v>7.23</v>
          </cell>
          <cell r="G2994">
            <v>0</v>
          </cell>
          <cell r="H2994">
            <v>612409971333</v>
          </cell>
          <cell r="I2994">
            <v>20</v>
          </cell>
          <cell r="J2994" t="str">
            <v>N/A</v>
          </cell>
        </row>
        <row r="2995">
          <cell r="A2995" t="str">
            <v>TEK-R20-HELLCAT</v>
          </cell>
          <cell r="B2995" t="str">
            <v>20" X 15" ULTRA HANDGUN MAT / SPRINGFIELD ARMORY® HELLCAT</v>
          </cell>
          <cell r="C2995">
            <v>18.989999999999998</v>
          </cell>
          <cell r="E2995">
            <v>7.23</v>
          </cell>
          <cell r="G2995">
            <v>0</v>
          </cell>
          <cell r="H2995">
            <v>888151028223</v>
          </cell>
          <cell r="I2995">
            <v>20</v>
          </cell>
          <cell r="J2995" t="str">
            <v>N/A</v>
          </cell>
        </row>
        <row r="2996">
          <cell r="A2996" t="str">
            <v>TEK-R20-XD</v>
          </cell>
          <cell r="B2996" t="str">
            <v>20" X 15" ULTRA HANDGUN MAT / SPRINGFIELD ARMORY® XD®</v>
          </cell>
          <cell r="C2996">
            <v>18.989999999999998</v>
          </cell>
          <cell r="E2996">
            <v>7.23</v>
          </cell>
          <cell r="G2996">
            <v>0</v>
          </cell>
          <cell r="H2996">
            <v>612409971340</v>
          </cell>
          <cell r="I2996">
            <v>20</v>
          </cell>
          <cell r="J2996" t="str">
            <v>N/A</v>
          </cell>
        </row>
        <row r="2997">
          <cell r="A2997" t="str">
            <v>TEK-R20-XDMOD2</v>
          </cell>
          <cell r="B2997" t="str">
            <v>20" X 15" ULTRA HANDGUN MAT / SPRINGFIELD ARMORY® XD® MOD.2</v>
          </cell>
          <cell r="C2997">
            <v>18.989999999999998</v>
          </cell>
          <cell r="E2997">
            <v>7.23</v>
          </cell>
          <cell r="G2997">
            <v>0</v>
          </cell>
          <cell r="H2997">
            <v>612409971357</v>
          </cell>
          <cell r="I2997">
            <v>20</v>
          </cell>
          <cell r="J2997" t="str">
            <v>N/A</v>
          </cell>
        </row>
        <row r="2998">
          <cell r="A2998" t="str">
            <v>TEK-R20-STEALTH-BK</v>
          </cell>
          <cell r="B2998" t="str">
            <v>20" X 15" ULTRA HANDGUN MAT / STEALTH BLACK</v>
          </cell>
          <cell r="C2998">
            <v>18.989999999999998</v>
          </cell>
          <cell r="E2998">
            <v>7.23</v>
          </cell>
          <cell r="G2998">
            <v>0</v>
          </cell>
          <cell r="H2998">
            <v>612409973344</v>
          </cell>
          <cell r="I2998">
            <v>20</v>
          </cell>
          <cell r="J2998" t="str">
            <v>N/A</v>
          </cell>
        </row>
        <row r="2999">
          <cell r="A2999" t="str">
            <v>TEK-R20-STEALTH-GY</v>
          </cell>
          <cell r="B2999" t="str">
            <v>20" X 15" ULTRA HANDGUN MAT / STEALTH GREY</v>
          </cell>
          <cell r="C2999">
            <v>18.989999999999998</v>
          </cell>
          <cell r="E2999">
            <v>7.23</v>
          </cell>
          <cell r="G2999">
            <v>0</v>
          </cell>
          <cell r="H2999">
            <v>612409973351</v>
          </cell>
          <cell r="I2999">
            <v>20</v>
          </cell>
          <cell r="J2999" t="str">
            <v>N/A</v>
          </cell>
        </row>
        <row r="3000">
          <cell r="A3000" t="str">
            <v>THE ORIGINAL - LONG GUN CLEANING MATS - 1/8" THICK     *2023 NEW ITEMS*</v>
          </cell>
        </row>
        <row r="3001">
          <cell r="A3001" t="str">
            <v>TEK-R36-AK47</v>
          </cell>
          <cell r="B3001" t="str">
            <v>36" X 12" LONG GUN MAT / AK-47</v>
          </cell>
          <cell r="C3001">
            <v>24.99</v>
          </cell>
          <cell r="E3001">
            <v>9.82</v>
          </cell>
          <cell r="G3001">
            <v>0</v>
          </cell>
          <cell r="H3001">
            <v>612409971371</v>
          </cell>
          <cell r="I3001">
            <v>20</v>
          </cell>
          <cell r="J3001" t="str">
            <v>N/A</v>
          </cell>
        </row>
        <row r="3002">
          <cell r="A3002" t="str">
            <v>TEK-R36-AK47-GY</v>
          </cell>
          <cell r="B3002" t="str">
            <v>36" X 12" LONG GUN MAT / AK-47 GREY</v>
          </cell>
          <cell r="C3002">
            <v>24.99</v>
          </cell>
          <cell r="E3002">
            <v>9.82</v>
          </cell>
          <cell r="G3002">
            <v>0</v>
          </cell>
          <cell r="H3002">
            <v>612409971388</v>
          </cell>
          <cell r="I3002">
            <v>20</v>
          </cell>
          <cell r="J3002" t="str">
            <v>N/A</v>
          </cell>
        </row>
        <row r="3003">
          <cell r="A3003" t="str">
            <v>TEK-R36-AR10</v>
          </cell>
          <cell r="B3003" t="str">
            <v>36" X 12" LONG GUN MAT / AR-10</v>
          </cell>
          <cell r="C3003">
            <v>24.99</v>
          </cell>
          <cell r="E3003">
            <v>9.82</v>
          </cell>
          <cell r="G3003">
            <v>0</v>
          </cell>
          <cell r="H3003">
            <v>612409971395</v>
          </cell>
          <cell r="I3003">
            <v>20</v>
          </cell>
          <cell r="J3003" t="str">
            <v>N/A</v>
          </cell>
        </row>
        <row r="3004">
          <cell r="A3004" t="str">
            <v>TEK-R36-AR15</v>
          </cell>
          <cell r="B3004" t="str">
            <v>36" X 12" LONG GUN MAT / AR-15</v>
          </cell>
          <cell r="C3004">
            <v>24.99</v>
          </cell>
          <cell r="E3004">
            <v>9.82</v>
          </cell>
          <cell r="G3004">
            <v>0</v>
          </cell>
          <cell r="H3004">
            <v>612409971401</v>
          </cell>
          <cell r="I3004">
            <v>20</v>
          </cell>
          <cell r="J3004" t="str">
            <v>N/A</v>
          </cell>
        </row>
        <row r="3005">
          <cell r="A3005" t="str">
            <v>TEK-R36-AR15-CA</v>
          </cell>
          <cell r="B3005" t="str">
            <v>36" X 12" LONG GUN MAT / AR-15 CUTAWAY</v>
          </cell>
          <cell r="C3005">
            <v>24.99</v>
          </cell>
          <cell r="E3005">
            <v>9.82</v>
          </cell>
          <cell r="G3005">
            <v>0</v>
          </cell>
          <cell r="H3005">
            <v>612409971418</v>
          </cell>
          <cell r="I3005">
            <v>20</v>
          </cell>
          <cell r="J3005" t="str">
            <v>N/A</v>
          </cell>
        </row>
        <row r="3006">
          <cell r="A3006" t="str">
            <v>TEK-R36-AR15-GY</v>
          </cell>
          <cell r="B3006" t="str">
            <v>36" X 12" LONG GUN MAT / AR-15 GREY</v>
          </cell>
          <cell r="C3006">
            <v>24.99</v>
          </cell>
          <cell r="E3006">
            <v>9.82</v>
          </cell>
          <cell r="G3006">
            <v>0</v>
          </cell>
          <cell r="H3006">
            <v>612409971456</v>
          </cell>
          <cell r="I3006">
            <v>20</v>
          </cell>
          <cell r="J3006" t="str">
            <v>N/A</v>
          </cell>
        </row>
        <row r="3007">
          <cell r="A3007" t="str">
            <v>TEK-R36-AR15-OD</v>
          </cell>
          <cell r="B3007" t="str">
            <v>36" X 12" LONG GUN MAT / AR-15 OLIVE DRAB</v>
          </cell>
          <cell r="C3007">
            <v>24.99</v>
          </cell>
          <cell r="E3007">
            <v>9.82</v>
          </cell>
          <cell r="G3007">
            <v>0</v>
          </cell>
          <cell r="H3007">
            <v>612409971463</v>
          </cell>
          <cell r="I3007">
            <v>20</v>
          </cell>
          <cell r="J3007" t="str">
            <v>N/A</v>
          </cell>
        </row>
        <row r="3008">
          <cell r="A3008" t="str">
            <v>TEK-R36-CZSCORPION</v>
          </cell>
          <cell r="B3008" t="str">
            <v>36" X 12" LONG GUN MAT / CZ SCORPION EVO 3</v>
          </cell>
          <cell r="C3008">
            <v>24.99</v>
          </cell>
          <cell r="E3008">
            <v>9.82</v>
          </cell>
          <cell r="G3008">
            <v>0</v>
          </cell>
          <cell r="H3008">
            <v>888151040799</v>
          </cell>
          <cell r="I3008">
            <v>20</v>
          </cell>
          <cell r="J3008" t="str">
            <v>N/A</v>
          </cell>
        </row>
        <row r="3009">
          <cell r="A3009" t="str">
            <v>TEK-R36-FNFAL</v>
          </cell>
          <cell r="B3009" t="str">
            <v>36" X 12" LONG GUN MAT / FN-FAL</v>
          </cell>
          <cell r="C3009">
            <v>24.99</v>
          </cell>
          <cell r="E3009">
            <v>9.82</v>
          </cell>
          <cell r="G3009">
            <v>0</v>
          </cell>
          <cell r="H3009">
            <v>612409971487</v>
          </cell>
          <cell r="I3009">
            <v>20</v>
          </cell>
          <cell r="J3009" t="str">
            <v>N/A</v>
          </cell>
        </row>
        <row r="3010">
          <cell r="A3010" t="str">
            <v>TEK-R36-HKMP5</v>
          </cell>
          <cell r="B3010" t="str">
            <v>36" X 12" LONG GUN MAT / HECKLER &amp; KOCH MP5</v>
          </cell>
          <cell r="C3010">
            <v>24.99</v>
          </cell>
          <cell r="E3010">
            <v>9.82</v>
          </cell>
          <cell r="G3010">
            <v>0</v>
          </cell>
          <cell r="H3010">
            <v>612409971500</v>
          </cell>
          <cell r="I3010">
            <v>20</v>
          </cell>
          <cell r="J3010" t="str">
            <v>N/A</v>
          </cell>
        </row>
        <row r="3011">
          <cell r="A3011" t="str">
            <v>TEK-R36-KEL-SUB2</v>
          </cell>
          <cell r="B3011" t="str">
            <v>36" X 12" LONG GUN MAT / KEL-TEC​ SUB-2000</v>
          </cell>
          <cell r="C3011">
            <v>24.99</v>
          </cell>
          <cell r="E3011">
            <v>9.82</v>
          </cell>
          <cell r="G3011">
            <v>0</v>
          </cell>
          <cell r="H3011">
            <v>888151045671</v>
          </cell>
          <cell r="I3011">
            <v>20</v>
          </cell>
          <cell r="J3011" t="str">
            <v>N/A</v>
          </cell>
        </row>
        <row r="3012">
          <cell r="A3012" t="str">
            <v>TEK-R36-TMLOGO-GY</v>
          </cell>
          <cell r="B3012" t="str">
            <v>36" X 12" LONG GUN MAT / LOGO GREY</v>
          </cell>
          <cell r="C3012">
            <v>24.99</v>
          </cell>
          <cell r="E3012">
            <v>9.82</v>
          </cell>
          <cell r="G3012">
            <v>0</v>
          </cell>
          <cell r="H3012">
            <v>612409971616</v>
          </cell>
          <cell r="I3012">
            <v>20</v>
          </cell>
          <cell r="J3012" t="str">
            <v>N/A</v>
          </cell>
        </row>
        <row r="3013">
          <cell r="A3013" t="str">
            <v>TEK-R36-M1-CARB</v>
          </cell>
          <cell r="B3013" t="str">
            <v>36" X 12" LONG GUN MAT / M1 CARBINE</v>
          </cell>
          <cell r="C3013">
            <v>24.99</v>
          </cell>
          <cell r="E3013">
            <v>9.82</v>
          </cell>
          <cell r="G3013">
            <v>0</v>
          </cell>
          <cell r="H3013">
            <v>612409971517</v>
          </cell>
          <cell r="I3013">
            <v>20</v>
          </cell>
          <cell r="J3013" t="str">
            <v>N/A</v>
          </cell>
        </row>
        <row r="3014">
          <cell r="A3014" t="str">
            <v>TEK-R36-M1GARAND</v>
          </cell>
          <cell r="B3014" t="str">
            <v>36" X 12" LONG GUN MAT / M1 GARAND</v>
          </cell>
          <cell r="C3014">
            <v>24.99</v>
          </cell>
          <cell r="E3014">
            <v>9.82</v>
          </cell>
          <cell r="G3014">
            <v>0</v>
          </cell>
          <cell r="H3014">
            <v>888151029237</v>
          </cell>
          <cell r="I3014">
            <v>20</v>
          </cell>
          <cell r="J3014" t="str">
            <v>N/A</v>
          </cell>
        </row>
        <row r="3015">
          <cell r="A3015" t="str">
            <v>TEK-R36-M1GARAND-BK</v>
          </cell>
          <cell r="B3015" t="str">
            <v>36" X 12" LONG GUN MAT / M1 GARAND</v>
          </cell>
          <cell r="C3015">
            <v>24.99</v>
          </cell>
          <cell r="E3015">
            <v>9.82</v>
          </cell>
          <cell r="G3015">
            <v>0</v>
          </cell>
          <cell r="H3015">
            <v>612409971531</v>
          </cell>
          <cell r="I3015">
            <v>20</v>
          </cell>
          <cell r="J3015" t="str">
            <v>N/A</v>
          </cell>
        </row>
        <row r="3016">
          <cell r="A3016" t="str">
            <v>TEK-R36-M1GARAND-OD</v>
          </cell>
          <cell r="B3016" t="str">
            <v>36" X 12" LONG GUN MAT / M1 GARAND OLIVE DRAB</v>
          </cell>
          <cell r="C3016">
            <v>24.99</v>
          </cell>
          <cell r="E3016">
            <v>9.82</v>
          </cell>
          <cell r="G3016">
            <v>0</v>
          </cell>
          <cell r="H3016">
            <v>612409971548</v>
          </cell>
          <cell r="I3016">
            <v>20</v>
          </cell>
          <cell r="J3016" t="str">
            <v>N/A</v>
          </cell>
        </row>
        <row r="3017">
          <cell r="A3017" t="str">
            <v>TEK-R36-M14</v>
          </cell>
          <cell r="B3017" t="str">
            <v>36" X 12" LONG GUN MAT / M14 (M1A)</v>
          </cell>
          <cell r="C3017">
            <v>24.99</v>
          </cell>
          <cell r="E3017">
            <v>9.82</v>
          </cell>
          <cell r="G3017">
            <v>0</v>
          </cell>
          <cell r="H3017">
            <v>612409971524</v>
          </cell>
          <cell r="I3017">
            <v>20</v>
          </cell>
          <cell r="J3017" t="str">
            <v>N/A</v>
          </cell>
        </row>
        <row r="3018">
          <cell r="A3018" t="str">
            <v>TEK-R36-MAUSER</v>
          </cell>
          <cell r="B3018" t="str">
            <v>36" X 12" LONG GUN MAT / MAUSER K98</v>
          </cell>
          <cell r="C3018">
            <v>24.99</v>
          </cell>
          <cell r="E3018">
            <v>9.82</v>
          </cell>
          <cell r="G3018">
            <v>0</v>
          </cell>
          <cell r="H3018">
            <v>612409971555</v>
          </cell>
          <cell r="I3018">
            <v>20</v>
          </cell>
          <cell r="J3018" t="str">
            <v>N/A</v>
          </cell>
        </row>
        <row r="3019">
          <cell r="A3019" t="str">
            <v>TEK-R36-MOSIN</v>
          </cell>
          <cell r="B3019" t="str">
            <v>36" X 12" LONG GUN MAT / MOSIN NAGANT</v>
          </cell>
          <cell r="C3019">
            <v>24.99</v>
          </cell>
          <cell r="E3019">
            <v>9.82</v>
          </cell>
          <cell r="G3019">
            <v>0</v>
          </cell>
          <cell r="H3019">
            <v>612409971579</v>
          </cell>
          <cell r="I3019">
            <v>20</v>
          </cell>
          <cell r="J3019" t="str">
            <v>N/A</v>
          </cell>
        </row>
        <row r="3020">
          <cell r="A3020" t="str">
            <v>TEK-R36-MOSSBERG</v>
          </cell>
          <cell r="B3020" t="str">
            <v>36" X 12" LONG GUN MAT / MOSSBERG SHOTGUN</v>
          </cell>
          <cell r="C3020">
            <v>24.99</v>
          </cell>
          <cell r="E3020">
            <v>9.82</v>
          </cell>
          <cell r="G3020">
            <v>0</v>
          </cell>
          <cell r="H3020">
            <v>612409971586</v>
          </cell>
          <cell r="I3020">
            <v>20</v>
          </cell>
          <cell r="J3020" t="str">
            <v>N/A</v>
          </cell>
        </row>
        <row r="3021">
          <cell r="A3021" t="str">
            <v>TEK-R36-REM-700</v>
          </cell>
          <cell r="B3021" t="str">
            <v>36" X 12" LONG GUN MAT / REMINGTON 700</v>
          </cell>
          <cell r="C3021">
            <v>24.99</v>
          </cell>
          <cell r="E3021">
            <v>9.82</v>
          </cell>
          <cell r="G3021">
            <v>0</v>
          </cell>
          <cell r="H3021">
            <v>612409971432</v>
          </cell>
          <cell r="I3021">
            <v>20</v>
          </cell>
          <cell r="J3021" t="str">
            <v>N/A</v>
          </cell>
        </row>
        <row r="3022">
          <cell r="A3022" t="str">
            <v>TEK-R36-REM-870</v>
          </cell>
          <cell r="B3022" t="str">
            <v>36" X 12" LONG GUN MAT / REMINGTON 870</v>
          </cell>
          <cell r="C3022">
            <v>24.99</v>
          </cell>
          <cell r="E3022">
            <v>9.82</v>
          </cell>
          <cell r="G3022">
            <v>0</v>
          </cell>
          <cell r="H3022">
            <v>612409971449</v>
          </cell>
          <cell r="I3022">
            <v>20</v>
          </cell>
          <cell r="J3022" t="str">
            <v>N/A</v>
          </cell>
        </row>
        <row r="3023">
          <cell r="A3023" t="str">
            <v>TEK-R36-1022</v>
          </cell>
          <cell r="B3023" t="str">
            <v>36" X 12" LONG GUN MAT / RUGER 10/22</v>
          </cell>
          <cell r="C3023">
            <v>24.99</v>
          </cell>
          <cell r="E3023">
            <v>9.82</v>
          </cell>
          <cell r="G3023">
            <v>0</v>
          </cell>
          <cell r="H3023">
            <v>612409971364</v>
          </cell>
          <cell r="I3023">
            <v>20</v>
          </cell>
          <cell r="J3023" t="str">
            <v>N/A</v>
          </cell>
        </row>
        <row r="3024">
          <cell r="A3024" t="str">
            <v>TEK-R36-MINI14</v>
          </cell>
          <cell r="B3024" t="str">
            <v>36" X 12" LONG GUN MAT / RUGER MINI 14</v>
          </cell>
          <cell r="C3024">
            <v>24.99</v>
          </cell>
          <cell r="E3024">
            <v>9.82</v>
          </cell>
          <cell r="G3024">
            <v>0</v>
          </cell>
          <cell r="H3024">
            <v>612409971562</v>
          </cell>
          <cell r="I3024">
            <v>20</v>
          </cell>
          <cell r="J3024" t="str">
            <v>N/A</v>
          </cell>
        </row>
        <row r="3025">
          <cell r="A3025" t="str">
            <v>TEK-R36-SIG556</v>
          </cell>
          <cell r="B3025" t="str">
            <v>36" X 12" LONG GUN MAT / SIG SAUER 556</v>
          </cell>
          <cell r="C3025">
            <v>24.99</v>
          </cell>
          <cell r="E3025">
            <v>9.82</v>
          </cell>
          <cell r="G3025">
            <v>0</v>
          </cell>
          <cell r="H3025">
            <v>612409971593</v>
          </cell>
          <cell r="I3025">
            <v>20</v>
          </cell>
          <cell r="J3025" t="str">
            <v>N/A</v>
          </cell>
        </row>
        <row r="3026">
          <cell r="A3026" t="str">
            <v>TEK-R36-SKS</v>
          </cell>
          <cell r="B3026" t="str">
            <v>36" X 12" LONG GUN MAT / SKS</v>
          </cell>
          <cell r="C3026">
            <v>24.99</v>
          </cell>
          <cell r="E3026">
            <v>9.82</v>
          </cell>
          <cell r="G3026">
            <v>0</v>
          </cell>
          <cell r="H3026">
            <v>612409971609</v>
          </cell>
          <cell r="I3026">
            <v>20</v>
          </cell>
          <cell r="J3026" t="str">
            <v>N/A</v>
          </cell>
        </row>
        <row r="3027">
          <cell r="A3027" t="str">
            <v>ULTRA - PREMIUM LONG GUN CLEANING MATS - 1/4" THICK</v>
          </cell>
        </row>
        <row r="3028">
          <cell r="A3028" t="str">
            <v>TEK-R44-AK47</v>
          </cell>
          <cell r="B3028" t="str">
            <v xml:space="preserve">44" X 15" ULTRA LONG GUN MAT / AK-47 </v>
          </cell>
          <cell r="C3028">
            <v>29.99</v>
          </cell>
          <cell r="E3028">
            <v>11.26</v>
          </cell>
          <cell r="G3028">
            <v>0</v>
          </cell>
          <cell r="H3028">
            <v>612409971647</v>
          </cell>
          <cell r="I3028">
            <v>10</v>
          </cell>
          <cell r="J3028" t="str">
            <v>N/A</v>
          </cell>
        </row>
        <row r="3029">
          <cell r="A3029" t="str">
            <v>TEK-R44-AR10</v>
          </cell>
          <cell r="B3029" t="str">
            <v>44" X 15" ULTRA LONG GUN MAT / AR-10</v>
          </cell>
          <cell r="C3029">
            <v>29.99</v>
          </cell>
          <cell r="E3029">
            <v>11.26</v>
          </cell>
          <cell r="G3029">
            <v>0</v>
          </cell>
          <cell r="H3029">
            <v>888151028247</v>
          </cell>
          <cell r="I3029">
            <v>10</v>
          </cell>
          <cell r="J3029" t="str">
            <v>N/A</v>
          </cell>
        </row>
        <row r="3030">
          <cell r="A3030" t="str">
            <v>TEK-R44-AR15</v>
          </cell>
          <cell r="B3030" t="str">
            <v xml:space="preserve">44" X 15" ULTRA LONG GUN MAT / AR-15 </v>
          </cell>
          <cell r="C3030">
            <v>29.99</v>
          </cell>
          <cell r="E3030">
            <v>11.26</v>
          </cell>
          <cell r="G3030">
            <v>0</v>
          </cell>
          <cell r="H3030">
            <v>612409971654</v>
          </cell>
          <cell r="I3030">
            <v>10</v>
          </cell>
          <cell r="J3030" t="str">
            <v>N/A</v>
          </cell>
        </row>
        <row r="3031">
          <cell r="A3031" t="str">
            <v>TEK-R44-AR15-CA</v>
          </cell>
          <cell r="B3031" t="str">
            <v>44" X 15" ULTRA LONG GUN MAT / AR-15 CUTAWAY</v>
          </cell>
          <cell r="C3031">
            <v>29.99</v>
          </cell>
          <cell r="E3031">
            <v>11.26</v>
          </cell>
          <cell r="G3031">
            <v>0</v>
          </cell>
          <cell r="H3031">
            <v>612409971661</v>
          </cell>
          <cell r="I3031">
            <v>10</v>
          </cell>
          <cell r="J3031" t="str">
            <v>N/A</v>
          </cell>
        </row>
        <row r="3032">
          <cell r="A3032" t="str">
            <v>TEK-R44-AR15-WPD</v>
          </cell>
          <cell r="B3032" t="str">
            <v xml:space="preserve">44" X 15" ULTRA LONG GUN MAT / AR-15 WEAPONS PLATFORM DESIGN </v>
          </cell>
          <cell r="C3032">
            <v>29.99</v>
          </cell>
          <cell r="E3032">
            <v>11.26</v>
          </cell>
          <cell r="G3032">
            <v>0</v>
          </cell>
          <cell r="H3032">
            <v>612409971685</v>
          </cell>
          <cell r="I3032">
            <v>10</v>
          </cell>
          <cell r="J3032" t="str">
            <v>N/A</v>
          </cell>
        </row>
        <row r="3033">
          <cell r="A3033" t="str">
            <v>TEK-R44-M14</v>
          </cell>
          <cell r="B3033" t="str">
            <v>44" X 15" ULTRA LONG GUN MAT / M14 (M1A)</v>
          </cell>
          <cell r="C3033">
            <v>29.99</v>
          </cell>
          <cell r="E3033">
            <v>11.26</v>
          </cell>
          <cell r="G3033">
            <v>0</v>
          </cell>
          <cell r="H3033">
            <v>888151028230</v>
          </cell>
          <cell r="I3033">
            <v>10</v>
          </cell>
          <cell r="J3033" t="str">
            <v>N/A</v>
          </cell>
        </row>
        <row r="3034">
          <cell r="A3034" t="str">
            <v>TEK-R44-REM-700</v>
          </cell>
          <cell r="B3034" t="str">
            <v>44" X 15" ULTRA LONG GUN MAT / REMINGTON 700</v>
          </cell>
          <cell r="C3034">
            <v>29.99</v>
          </cell>
          <cell r="E3034">
            <v>11.26</v>
          </cell>
          <cell r="G3034">
            <v>0</v>
          </cell>
          <cell r="H3034">
            <v>612409973368</v>
          </cell>
          <cell r="I3034">
            <v>10</v>
          </cell>
          <cell r="J3034" t="str">
            <v>N/A</v>
          </cell>
        </row>
        <row r="3035">
          <cell r="A3035" t="str">
            <v>TEK-R44-REM-870</v>
          </cell>
          <cell r="B3035" t="str">
            <v xml:space="preserve">44" X 15" ULTRA LONG GUN MAT / REMINGTON 870 </v>
          </cell>
          <cell r="C3035">
            <v>29.99</v>
          </cell>
          <cell r="E3035">
            <v>11.26</v>
          </cell>
          <cell r="G3035">
            <v>0</v>
          </cell>
          <cell r="H3035">
            <v>612409971678</v>
          </cell>
          <cell r="I3035">
            <v>10</v>
          </cell>
          <cell r="J3035" t="str">
            <v>N/A</v>
          </cell>
        </row>
        <row r="3036">
          <cell r="A3036" t="str">
            <v>TEK-R44-1022</v>
          </cell>
          <cell r="B3036" t="str">
            <v>44" X 15" ULTRA LONG GUN MAT / RUGER 10/22</v>
          </cell>
          <cell r="C3036">
            <v>29.99</v>
          </cell>
          <cell r="E3036">
            <v>11.26</v>
          </cell>
          <cell r="G3036">
            <v>0</v>
          </cell>
          <cell r="H3036">
            <v>612409971630</v>
          </cell>
          <cell r="I3036">
            <v>10</v>
          </cell>
          <cell r="J3036" t="str">
            <v>N/A</v>
          </cell>
        </row>
        <row r="3037">
          <cell r="A3037" t="str">
            <v>TEK-R44-STEALTH-BK</v>
          </cell>
          <cell r="B3037" t="str">
            <v>44" X 15" ULTRA LONG GUN MAT / STEALTH BLACK</v>
          </cell>
          <cell r="C3037">
            <v>29.99</v>
          </cell>
          <cell r="E3037">
            <v>11.26</v>
          </cell>
          <cell r="G3037">
            <v>0</v>
          </cell>
          <cell r="H3037">
            <v>612409973375</v>
          </cell>
          <cell r="I3037">
            <v>10</v>
          </cell>
          <cell r="J3037" t="str">
            <v>N/A</v>
          </cell>
        </row>
        <row r="3038">
          <cell r="A3038" t="str">
            <v>TEK-R44-STEALTH-GY</v>
          </cell>
          <cell r="B3038" t="str">
            <v>44" X 15" ULTRA LONG GUN MAT / STEALTH GREY</v>
          </cell>
          <cell r="C3038">
            <v>29.99</v>
          </cell>
          <cell r="E3038">
            <v>11.26</v>
          </cell>
          <cell r="G3038">
            <v>0</v>
          </cell>
          <cell r="H3038">
            <v>612409973382</v>
          </cell>
          <cell r="I3038">
            <v>10</v>
          </cell>
          <cell r="J3038" t="str">
            <v>N/A</v>
          </cell>
        </row>
        <row r="3039">
          <cell r="A3039" t="str">
            <v>THE ORIGINAL - DOOR MATS - 1/8" THICK</v>
          </cell>
        </row>
        <row r="3040">
          <cell r="A3040" t="str">
            <v>TEK-42-2AMENDMENT</v>
          </cell>
          <cell r="B3040" t="str">
            <v>42" X 25" DOOR MAT / 2ND AMENDMENT</v>
          </cell>
          <cell r="C3040">
            <v>29.95</v>
          </cell>
          <cell r="E3040">
            <v>11.46</v>
          </cell>
          <cell r="G3040">
            <v>0</v>
          </cell>
          <cell r="H3040">
            <v>612409974129</v>
          </cell>
          <cell r="I3040">
            <v>10</v>
          </cell>
          <cell r="J3040" t="str">
            <v>N/A</v>
          </cell>
        </row>
        <row r="3041">
          <cell r="A3041" t="str">
            <v>TEK-42-AR15-WPD</v>
          </cell>
          <cell r="B3041" t="str">
            <v>42" X 25" DOOR MAT / AR-15 WEAPONS PLATFORM DESIGN</v>
          </cell>
          <cell r="C3041">
            <v>29.95</v>
          </cell>
          <cell r="E3041">
            <v>11.46</v>
          </cell>
          <cell r="G3041">
            <v>0</v>
          </cell>
          <cell r="H3041">
            <v>612409974099</v>
          </cell>
          <cell r="I3041">
            <v>10</v>
          </cell>
          <cell r="J3041" t="str">
            <v>N/A</v>
          </cell>
        </row>
        <row r="3042">
          <cell r="A3042" t="str">
            <v>TEK-42-TREAD</v>
          </cell>
          <cell r="B3042" t="str">
            <v>42" X 25" DOOR MAT / DON'T TREAD ON ME</v>
          </cell>
          <cell r="C3042">
            <v>29.95</v>
          </cell>
          <cell r="E3042">
            <v>11.46</v>
          </cell>
          <cell r="G3042">
            <v>0</v>
          </cell>
          <cell r="H3042">
            <v>612409974105</v>
          </cell>
          <cell r="I3042">
            <v>10</v>
          </cell>
          <cell r="J3042" t="str">
            <v>N/A</v>
          </cell>
        </row>
        <row r="3043">
          <cell r="A3043" t="str">
            <v>TEK-42-FIRE</v>
          </cell>
          <cell r="B3043" t="str">
            <v>42" X 25" DOOR MAT / FIREMAN'S SHIELD</v>
          </cell>
          <cell r="C3043">
            <v>29.95</v>
          </cell>
          <cell r="E3043">
            <v>11.46</v>
          </cell>
          <cell r="G3043">
            <v>0</v>
          </cell>
          <cell r="H3043">
            <v>888151028780</v>
          </cell>
          <cell r="I3043">
            <v>10</v>
          </cell>
          <cell r="J3043" t="str">
            <v>N/A</v>
          </cell>
        </row>
        <row r="3044">
          <cell r="A3044" t="str">
            <v>TEK-42-SMOKETHAT</v>
          </cell>
          <cell r="B3044" t="str">
            <v>42" X 25" DOOR MAT / I'D SMOKE THAT</v>
          </cell>
          <cell r="C3044">
            <v>29.95</v>
          </cell>
          <cell r="E3044">
            <v>11.46</v>
          </cell>
          <cell r="G3044">
            <v>0</v>
          </cell>
          <cell r="H3044">
            <v>612409974563</v>
          </cell>
          <cell r="I3044">
            <v>10</v>
          </cell>
          <cell r="J3044" t="str">
            <v>N/A</v>
          </cell>
        </row>
        <row r="3045">
          <cell r="A3045" t="str">
            <v>TEK-42-BRANDON</v>
          </cell>
          <cell r="B3045" t="str">
            <v>42" X 25" DOOR MAT / LET’S GO BRANDON</v>
          </cell>
          <cell r="C3045">
            <v>29.95</v>
          </cell>
          <cell r="E3045">
            <v>11.46</v>
          </cell>
          <cell r="G3045">
            <v>0</v>
          </cell>
          <cell r="H3045">
            <v>888151040652</v>
          </cell>
          <cell r="I3045">
            <v>10</v>
          </cell>
          <cell r="J3045" t="str">
            <v>N/A</v>
          </cell>
        </row>
        <row r="3046">
          <cell r="A3046" t="str">
            <v>TEK-42-MOLONLABE</v>
          </cell>
          <cell r="B3046" t="str">
            <v>42" X 25" DOOR MAT / MOLON LABE</v>
          </cell>
          <cell r="C3046">
            <v>29.95</v>
          </cell>
          <cell r="E3046">
            <v>11.46</v>
          </cell>
          <cell r="G3046">
            <v>0</v>
          </cell>
          <cell r="H3046">
            <v>612409974112</v>
          </cell>
          <cell r="I3046">
            <v>10</v>
          </cell>
          <cell r="J3046" t="str">
            <v>N/A</v>
          </cell>
        </row>
        <row r="3047">
          <cell r="A3047" t="str">
            <v>TEK-42-PUNISHER</v>
          </cell>
          <cell r="B3047" t="str">
            <v>42" X 25" DOOR MAT / PUNISHER</v>
          </cell>
          <cell r="C3047">
            <v>29.95</v>
          </cell>
          <cell r="E3047">
            <v>11.46</v>
          </cell>
          <cell r="G3047">
            <v>0</v>
          </cell>
          <cell r="H3047">
            <v>612409974143</v>
          </cell>
          <cell r="I3047">
            <v>10</v>
          </cell>
          <cell r="J3047" t="str">
            <v>N/A</v>
          </cell>
        </row>
        <row r="3048">
          <cell r="A3048" t="str">
            <v>TEK-42-BLUELINE</v>
          </cell>
          <cell r="B3048" t="str">
            <v>42" X 25" DOOR MAT / PUNISHER BLUE LINE</v>
          </cell>
          <cell r="C3048">
            <v>29.95</v>
          </cell>
          <cell r="E3048">
            <v>11.46</v>
          </cell>
          <cell r="G3048">
            <v>0</v>
          </cell>
          <cell r="H3048">
            <v>612409974136</v>
          </cell>
          <cell r="I3048">
            <v>10</v>
          </cell>
          <cell r="J3048" t="str">
            <v>N/A</v>
          </cell>
        </row>
        <row r="3049">
          <cell r="A3049" t="str">
            <v>TEK-42-2AMEND</v>
          </cell>
          <cell r="B3049" t="str">
            <v>42" X 25" DOOR MAT / RIGHT TO BEAR ARMS</v>
          </cell>
          <cell r="C3049">
            <v>29.95</v>
          </cell>
          <cell r="E3049">
            <v>11.46</v>
          </cell>
          <cell r="G3049">
            <v>0</v>
          </cell>
          <cell r="H3049">
            <v>888151028810</v>
          </cell>
          <cell r="I3049">
            <v>10</v>
          </cell>
          <cell r="J3049" t="str">
            <v>N/A</v>
          </cell>
        </row>
        <row r="3050">
          <cell r="A3050" t="str">
            <v>TEK-42-TEKMAT</v>
          </cell>
          <cell r="B3050" t="str">
            <v>42" X 25" DOOR MAT / TEKMAT LOGO</v>
          </cell>
          <cell r="C3050">
            <v>29.95</v>
          </cell>
          <cell r="E3050">
            <v>11.46</v>
          </cell>
          <cell r="G3050">
            <v>0</v>
          </cell>
          <cell r="H3050">
            <v>612409974150</v>
          </cell>
          <cell r="I3050">
            <v>10</v>
          </cell>
          <cell r="J3050" t="str">
            <v>N/A</v>
          </cell>
        </row>
        <row r="3051">
          <cell r="A3051" t="str">
            <v>TEK-42-GFUSA</v>
          </cell>
          <cell r="B3051" t="str">
            <v>42" X 25" DOOR MAT / TEKMAT USA GUN FLAG</v>
          </cell>
          <cell r="C3051">
            <v>29.95</v>
          </cell>
          <cell r="E3051">
            <v>11.46</v>
          </cell>
          <cell r="G3051">
            <v>0</v>
          </cell>
          <cell r="H3051">
            <v>888151029800</v>
          </cell>
          <cell r="I3051">
            <v>10</v>
          </cell>
          <cell r="J3051" t="str">
            <v>N/A</v>
          </cell>
        </row>
        <row r="3052">
          <cell r="A3052" t="str">
            <v>TEK-42-TRESPASSERS</v>
          </cell>
          <cell r="B3052" t="str">
            <v>42" X 25" DOOR MAT / TRESPASSERS WILL BE SHOT</v>
          </cell>
          <cell r="C3052">
            <v>29.95</v>
          </cell>
          <cell r="E3052">
            <v>11.46</v>
          </cell>
          <cell r="G3052">
            <v>0</v>
          </cell>
          <cell r="H3052">
            <v>888151028704</v>
          </cell>
          <cell r="I3052">
            <v>10</v>
          </cell>
          <cell r="J3052" t="str">
            <v>N/A</v>
          </cell>
        </row>
        <row r="3053">
          <cell r="A3053" t="str">
            <v>TEK-42-TRUMP-MAGA</v>
          </cell>
          <cell r="B3053" t="str">
            <v>42" X 25" DOOR MAT / TRUMP - MAKE AMERICA GREAT AGAIN</v>
          </cell>
          <cell r="C3053">
            <v>29.95</v>
          </cell>
          <cell r="E3053">
            <v>11.46</v>
          </cell>
          <cell r="G3053">
            <v>0</v>
          </cell>
          <cell r="H3053">
            <v>888151039663</v>
          </cell>
          <cell r="I3053">
            <v>10</v>
          </cell>
          <cell r="J3053" t="str">
            <v>N/A</v>
          </cell>
        </row>
        <row r="3054">
          <cell r="A3054" t="str">
            <v>TEK-42-TRUMP-LIBS</v>
          </cell>
          <cell r="B3054" t="str">
            <v>42" X 25" DOOR MAT / TRUMP - MAKE LIBERALS CRY AGAIN</v>
          </cell>
          <cell r="C3054">
            <v>29.95</v>
          </cell>
          <cell r="E3054">
            <v>11.46</v>
          </cell>
          <cell r="G3054">
            <v>0</v>
          </cell>
          <cell r="H3054">
            <v>612409974297</v>
          </cell>
          <cell r="I3054">
            <v>10</v>
          </cell>
          <cell r="J3054" t="str">
            <v>N/A</v>
          </cell>
        </row>
        <row r="3055">
          <cell r="A3055" t="str">
            <v>TEK-42-WARNING-1911</v>
          </cell>
          <cell r="B3055" t="str">
            <v>42" X 25" DOOR MAT / WARNING PROTECTED BY 1911</v>
          </cell>
          <cell r="C3055">
            <v>29.95</v>
          </cell>
          <cell r="E3055">
            <v>11.46</v>
          </cell>
          <cell r="G3055">
            <v>0</v>
          </cell>
          <cell r="H3055">
            <v>888151028711</v>
          </cell>
          <cell r="I3055">
            <v>10</v>
          </cell>
          <cell r="J3055" t="str">
            <v>N/A</v>
          </cell>
        </row>
        <row r="3056">
          <cell r="A3056" t="str">
            <v>TEK-42-LIBERAL</v>
          </cell>
          <cell r="B3056" t="str">
            <v>42" X 25" DOOR MAT / ZERO PERCENT LIBERAL</v>
          </cell>
          <cell r="C3056">
            <v>29.95</v>
          </cell>
          <cell r="E3056">
            <v>11.46</v>
          </cell>
          <cell r="G3056">
            <v>0</v>
          </cell>
          <cell r="H3056">
            <v>612409974167</v>
          </cell>
          <cell r="I3056">
            <v>10</v>
          </cell>
          <cell r="J3056" t="str">
            <v>N/A</v>
          </cell>
        </row>
        <row r="3057">
          <cell r="A3057" t="str">
            <v>ULTRA - DOOR MATS - 1/4" THICK</v>
          </cell>
        </row>
        <row r="3058">
          <cell r="A3058" t="str">
            <v>TEK-42-2AMENDMENT-U</v>
          </cell>
          <cell r="B3058" t="str">
            <v>42" X 25" ULTRA DOOR MAT / 2ND AMENDMENT</v>
          </cell>
          <cell r="C3058">
            <v>39.99</v>
          </cell>
          <cell r="E3058">
            <v>11.46</v>
          </cell>
          <cell r="G3058">
            <v>0</v>
          </cell>
          <cell r="H3058">
            <v>888151028575</v>
          </cell>
          <cell r="I3058">
            <v>10</v>
          </cell>
          <cell r="J3058" t="str">
            <v>N/A</v>
          </cell>
        </row>
        <row r="3059">
          <cell r="A3059" t="str">
            <v>TEK-42-AR15-WPD-U</v>
          </cell>
          <cell r="B3059" t="str">
            <v>42" X 25" ULTRA DOOR MAT / AR-15 WEAPONS PLATFORM DESIGN</v>
          </cell>
          <cell r="C3059">
            <v>39.99</v>
          </cell>
          <cell r="E3059">
            <v>11.46</v>
          </cell>
          <cell r="G3059">
            <v>0</v>
          </cell>
          <cell r="H3059">
            <v>888151028582</v>
          </cell>
          <cell r="I3059">
            <v>10</v>
          </cell>
          <cell r="J3059" t="str">
            <v>N/A</v>
          </cell>
        </row>
        <row r="3060">
          <cell r="A3060" t="str">
            <v>TEK-42-BGBF-U</v>
          </cell>
          <cell r="B3060" t="str">
            <v>42" X 25" ULTRA DOOR MAT / BEER &amp; GUNS &amp; BACON &amp; FREEDOM</v>
          </cell>
          <cell r="C3060">
            <v>39.99</v>
          </cell>
          <cell r="E3060">
            <v>11.46</v>
          </cell>
          <cell r="G3060">
            <v>0</v>
          </cell>
          <cell r="H3060">
            <v>888151029503</v>
          </cell>
          <cell r="I3060">
            <v>10</v>
          </cell>
          <cell r="J3060" t="str">
            <v>N/A</v>
          </cell>
        </row>
        <row r="3061">
          <cell r="A3061" t="str">
            <v>TEK-42-TREAD-U</v>
          </cell>
          <cell r="B3061" t="str">
            <v>42" X 25" ULTRA DOOR MAT / DON'T TREAD ON ME</v>
          </cell>
          <cell r="C3061">
            <v>39.99</v>
          </cell>
          <cell r="E3061">
            <v>11.46</v>
          </cell>
          <cell r="G3061">
            <v>0</v>
          </cell>
          <cell r="H3061">
            <v>888151028599</v>
          </cell>
          <cell r="I3061">
            <v>10</v>
          </cell>
          <cell r="J3061" t="str">
            <v>N/A</v>
          </cell>
        </row>
        <row r="3062">
          <cell r="A3062" t="str">
            <v>TEK-42-FIRE-U</v>
          </cell>
          <cell r="B3062" t="str">
            <v>42" X 25" ULTRA DOOR MAT / FIREMAN'S SHIELD</v>
          </cell>
          <cell r="C3062">
            <v>39.99</v>
          </cell>
          <cell r="E3062">
            <v>11.46</v>
          </cell>
          <cell r="G3062">
            <v>0</v>
          </cell>
          <cell r="H3062">
            <v>888151028797</v>
          </cell>
          <cell r="I3062">
            <v>10</v>
          </cell>
          <cell r="J3062" t="str">
            <v>N/A</v>
          </cell>
        </row>
        <row r="3063">
          <cell r="A3063" t="str">
            <v>TEK-42-MOLONLABE-U</v>
          </cell>
          <cell r="B3063" t="str">
            <v>42" X 25" ULTRA DOOR MAT / MOLON LABE</v>
          </cell>
          <cell r="C3063">
            <v>39.99</v>
          </cell>
          <cell r="E3063">
            <v>11.46</v>
          </cell>
          <cell r="G3063">
            <v>0</v>
          </cell>
          <cell r="H3063">
            <v>888151028605</v>
          </cell>
          <cell r="I3063">
            <v>10</v>
          </cell>
          <cell r="J3063" t="str">
            <v>N/A</v>
          </cell>
        </row>
        <row r="3064">
          <cell r="A3064" t="str">
            <v>TEK-42-PUNISHER-U</v>
          </cell>
          <cell r="B3064" t="str">
            <v>42" X 25" ULTRA DOOR MAT / PUNISHER</v>
          </cell>
          <cell r="C3064">
            <v>39.99</v>
          </cell>
          <cell r="E3064">
            <v>11.46</v>
          </cell>
          <cell r="G3064">
            <v>0</v>
          </cell>
          <cell r="H3064">
            <v>888151028629</v>
          </cell>
          <cell r="I3064">
            <v>10</v>
          </cell>
          <cell r="J3064" t="str">
            <v>N/A</v>
          </cell>
        </row>
        <row r="3065">
          <cell r="A3065" t="str">
            <v>TEK-42-BLUELINE-U</v>
          </cell>
          <cell r="B3065" t="str">
            <v>42" X 25" ULTRA DOOR MAT / PUNISHER BLUE LINE</v>
          </cell>
          <cell r="C3065">
            <v>39.99</v>
          </cell>
          <cell r="E3065">
            <v>11.46</v>
          </cell>
          <cell r="G3065">
            <v>0</v>
          </cell>
          <cell r="H3065">
            <v>888151028612</v>
          </cell>
          <cell r="I3065">
            <v>10</v>
          </cell>
          <cell r="J3065" t="str">
            <v>N/A</v>
          </cell>
        </row>
        <row r="3066">
          <cell r="A3066" t="str">
            <v>TEK-42-2AMEND-U</v>
          </cell>
          <cell r="B3066" t="str">
            <v>42" X 25" ULTRA DOOR MAT / RIGHT TO BEAR ARMS</v>
          </cell>
          <cell r="C3066">
            <v>39.99</v>
          </cell>
          <cell r="E3066">
            <v>11.46</v>
          </cell>
          <cell r="G3066">
            <v>0</v>
          </cell>
          <cell r="H3066">
            <v>888151028827</v>
          </cell>
          <cell r="I3066">
            <v>10</v>
          </cell>
          <cell r="J3066" t="str">
            <v>N/A</v>
          </cell>
        </row>
        <row r="3067">
          <cell r="A3067" t="str">
            <v>TEK-42-LIBERAL-U</v>
          </cell>
          <cell r="B3067" t="str">
            <v>42" X 25" ULTRA DOOR MAT / ZERO PERCENT LIBERAL</v>
          </cell>
          <cell r="C3067">
            <v>39.99</v>
          </cell>
          <cell r="E3067">
            <v>11.46</v>
          </cell>
          <cell r="G3067">
            <v>0</v>
          </cell>
          <cell r="H3067">
            <v>888151028650</v>
          </cell>
          <cell r="I3067">
            <v>10</v>
          </cell>
          <cell r="J3067" t="str">
            <v>N/A</v>
          </cell>
        </row>
        <row r="3068">
          <cell r="A3068" t="str">
            <v>POSTERS</v>
          </cell>
        </row>
        <row r="3069">
          <cell r="A3069" t="str">
            <v>TEK-TMP-AR15-WPD</v>
          </cell>
          <cell r="B3069" t="str">
            <v>36" X 24" POSTER / AR-15 WEAPONS PLATFORM DESIGN</v>
          </cell>
          <cell r="C3069">
            <v>9.9499999999999993</v>
          </cell>
          <cell r="E3069">
            <v>3.83</v>
          </cell>
          <cell r="G3069">
            <v>0</v>
          </cell>
          <cell r="H3069">
            <v>612409971999</v>
          </cell>
          <cell r="I3069" t="str">
            <v>N/A</v>
          </cell>
          <cell r="J3069" t="str">
            <v>N/A</v>
          </cell>
        </row>
        <row r="3070">
          <cell r="A3070" t="str">
            <v>TEK-TMP-GLOCK-CA</v>
          </cell>
          <cell r="B3070" t="str">
            <v>36" X 24" POSTER / GLOCK® 3D</v>
          </cell>
          <cell r="C3070">
            <v>9.9499999999999993</v>
          </cell>
          <cell r="E3070">
            <v>3.83</v>
          </cell>
          <cell r="G3070">
            <v>0</v>
          </cell>
          <cell r="H3070">
            <v>612409969392</v>
          </cell>
          <cell r="I3070" t="str">
            <v>N/A</v>
          </cell>
          <cell r="J3070" t="str">
            <v>N/A</v>
          </cell>
        </row>
        <row r="3071">
          <cell r="E3071" t="str">
            <v>TEKMAT TOTAL</v>
          </cell>
          <cell r="G3071">
            <v>0</v>
          </cell>
        </row>
        <row r="3072">
          <cell r="A3072" t="str">
            <v>FLEXTONE</v>
          </cell>
        </row>
        <row r="3073">
          <cell r="A3073" t="str">
            <v>Product ID</v>
          </cell>
          <cell r="B3073" t="str">
            <v>Description</v>
          </cell>
          <cell r="C3073" t="str">
            <v>MSRP</v>
          </cell>
          <cell r="D3073" t="str">
            <v>MAP</v>
          </cell>
          <cell r="E3073" t="str">
            <v>Master Dealer</v>
          </cell>
          <cell r="F3073" t="str">
            <v>QTY</v>
          </cell>
          <cell r="G3073" t="str">
            <v>Total</v>
          </cell>
          <cell r="H3073" t="str">
            <v>UPC</v>
          </cell>
          <cell r="I3073" t="str">
            <v>Master Pack</v>
          </cell>
          <cell r="J3073" t="str">
            <v>Inner Pack</v>
          </cell>
        </row>
        <row r="3074">
          <cell r="A3074" t="str">
            <v>TURKEY DECOYS</v>
          </cell>
        </row>
        <row r="3075">
          <cell r="A3075" t="str">
            <v>FLX-FLXDY316</v>
          </cell>
          <cell r="B3075" t="str">
            <v>THUNDER CREEPER (STRUTTER)</v>
          </cell>
          <cell r="C3075">
            <v>79.989999999999995</v>
          </cell>
          <cell r="E3075">
            <v>47.95</v>
          </cell>
          <cell r="G3075">
            <v>0</v>
          </cell>
          <cell r="H3075" t="str">
            <v>815097009818</v>
          </cell>
          <cell r="I3075">
            <v>4</v>
          </cell>
          <cell r="J3075" t="str">
            <v>N/A</v>
          </cell>
        </row>
        <row r="3076">
          <cell r="A3076" t="str">
            <v>FLX-FLXDY317</v>
          </cell>
          <cell r="B3076" t="str">
            <v>THUNDER JAKE™</v>
          </cell>
          <cell r="C3076">
            <v>79.989999999999995</v>
          </cell>
          <cell r="E3076">
            <v>47.95</v>
          </cell>
          <cell r="G3076">
            <v>0</v>
          </cell>
          <cell r="H3076" t="str">
            <v>815097009825</v>
          </cell>
          <cell r="I3076">
            <v>4</v>
          </cell>
          <cell r="J3076" t="str">
            <v>N/A</v>
          </cell>
        </row>
        <row r="3077">
          <cell r="A3077" t="str">
            <v>FLX-FLXDY314</v>
          </cell>
          <cell r="B3077" t="str">
            <v>THUNDER CHICK™ FEEDER</v>
          </cell>
          <cell r="C3077">
            <v>69.989999999999995</v>
          </cell>
          <cell r="E3077">
            <v>39.950000000000003</v>
          </cell>
          <cell r="G3077">
            <v>0</v>
          </cell>
          <cell r="H3077" t="str">
            <v>815097009771</v>
          </cell>
          <cell r="I3077">
            <v>4</v>
          </cell>
          <cell r="J3077" t="str">
            <v>N/A</v>
          </cell>
        </row>
        <row r="3078">
          <cell r="A3078" t="str">
            <v>FLX-FLXDY315</v>
          </cell>
          <cell r="B3078" t="str">
            <v>THUNDER CHICK™ UPRIGHT</v>
          </cell>
          <cell r="C3078">
            <v>69.989999999999995</v>
          </cell>
          <cell r="E3078">
            <v>39.950000000000003</v>
          </cell>
          <cell r="G3078">
            <v>0</v>
          </cell>
          <cell r="H3078" t="str">
            <v>815097009788</v>
          </cell>
          <cell r="I3078">
            <v>4</v>
          </cell>
          <cell r="J3078" t="str">
            <v>N/A</v>
          </cell>
        </row>
        <row r="3079">
          <cell r="A3079" t="str">
            <v>FLX-FLXDY330</v>
          </cell>
          <cell r="B3079" t="str">
            <v>FUNKY CHICKEN® GEN. 2</v>
          </cell>
          <cell r="C3079">
            <v>57.99</v>
          </cell>
          <cell r="E3079">
            <v>34.950000000000003</v>
          </cell>
          <cell r="G3079">
            <v>0</v>
          </cell>
          <cell r="H3079" t="str">
            <v>082271001016</v>
          </cell>
          <cell r="I3079">
            <v>2</v>
          </cell>
          <cell r="J3079" t="str">
            <v>N/A</v>
          </cell>
        </row>
        <row r="3080">
          <cell r="A3080" t="str">
            <v>FLX-FLXDY331</v>
          </cell>
          <cell r="B3080" t="str">
            <v>THUNDER CHICK™ BREEDER</v>
          </cell>
          <cell r="C3080">
            <v>54.99</v>
          </cell>
          <cell r="E3080">
            <v>32.950000000000003</v>
          </cell>
          <cell r="G3080">
            <v>0</v>
          </cell>
          <cell r="H3080" t="str">
            <v>082271001832</v>
          </cell>
          <cell r="I3080">
            <v>2</v>
          </cell>
          <cell r="J3080" t="str">
            <v>N/A</v>
          </cell>
        </row>
        <row r="3081">
          <cell r="A3081" t="str">
            <v>GAME CALLS</v>
          </cell>
        </row>
        <row r="3082">
          <cell r="A3082" t="str">
            <v>DEER CALLS</v>
          </cell>
        </row>
        <row r="3083">
          <cell r="A3083" t="str">
            <v>FLX-FLXDR060</v>
          </cell>
          <cell r="B3083" t="str">
            <v>ALL N ONE WITH ANTLERIZATION - BONED</v>
          </cell>
          <cell r="C3083">
            <v>10.99</v>
          </cell>
          <cell r="E3083">
            <v>6.5</v>
          </cell>
          <cell r="G3083">
            <v>0</v>
          </cell>
          <cell r="H3083" t="str">
            <v>815097004202</v>
          </cell>
          <cell r="I3083">
            <v>24</v>
          </cell>
          <cell r="J3083" t="str">
            <v>N/A</v>
          </cell>
        </row>
        <row r="3084">
          <cell r="A3084" t="str">
            <v>FLX-FLXDR061</v>
          </cell>
          <cell r="B3084" t="str">
            <v>NATURAL GRUNTER W ANTLERIZTION</v>
          </cell>
          <cell r="C3084">
            <v>10.49</v>
          </cell>
          <cell r="E3084">
            <v>6.5</v>
          </cell>
          <cell r="G3084">
            <v>0</v>
          </cell>
          <cell r="H3084" t="str">
            <v>815097004219</v>
          </cell>
          <cell r="I3084">
            <v>4</v>
          </cell>
          <cell r="J3084" t="str">
            <v>N/A</v>
          </cell>
        </row>
        <row r="3085">
          <cell r="A3085" t="str">
            <v>FLX-FLXDR062</v>
          </cell>
          <cell r="B3085" t="str">
            <v>BATTLE BAG PLUS</v>
          </cell>
          <cell r="C3085">
            <v>18.989999999999998</v>
          </cell>
          <cell r="E3085">
            <v>11.5</v>
          </cell>
          <cell r="G3085">
            <v>0</v>
          </cell>
          <cell r="H3085" t="str">
            <v>815097004226</v>
          </cell>
          <cell r="I3085">
            <v>4</v>
          </cell>
          <cell r="J3085" t="str">
            <v>N/A</v>
          </cell>
        </row>
        <row r="3086">
          <cell r="A3086" t="str">
            <v>FLX-FLXDR063</v>
          </cell>
          <cell r="B3086" t="str">
            <v>THE HEADHUNTER DEER CALL</v>
          </cell>
          <cell r="C3086">
            <v>22.99</v>
          </cell>
          <cell r="E3086">
            <v>13.95</v>
          </cell>
          <cell r="G3086">
            <v>0</v>
          </cell>
          <cell r="H3086" t="str">
            <v>815097004233</v>
          </cell>
          <cell r="I3086">
            <v>2</v>
          </cell>
          <cell r="J3086" t="str">
            <v>N/A</v>
          </cell>
        </row>
        <row r="3087">
          <cell r="A3087" t="str">
            <v>FLX-FLXDR064</v>
          </cell>
          <cell r="B3087" t="str">
            <v>BATTLE BONES</v>
          </cell>
          <cell r="C3087">
            <v>24.99</v>
          </cell>
          <cell r="E3087">
            <v>15.5</v>
          </cell>
          <cell r="G3087">
            <v>0</v>
          </cell>
          <cell r="H3087" t="str">
            <v>815097004240</v>
          </cell>
          <cell r="I3087">
            <v>4</v>
          </cell>
          <cell r="J3087" t="str">
            <v>N/A</v>
          </cell>
        </row>
        <row r="3088">
          <cell r="A3088" t="str">
            <v>FLX-FLXDR065</v>
          </cell>
          <cell r="B3088" t="str">
            <v>BUCK RAGE PLUS</v>
          </cell>
          <cell r="C3088">
            <v>18.989999999999998</v>
          </cell>
          <cell r="E3088">
            <v>11.5</v>
          </cell>
          <cell r="G3088">
            <v>0</v>
          </cell>
          <cell r="H3088" t="str">
            <v>815097004257</v>
          </cell>
          <cell r="I3088">
            <v>4</v>
          </cell>
          <cell r="J3088" t="str">
            <v>N/A</v>
          </cell>
        </row>
        <row r="3089">
          <cell r="A3089" t="str">
            <v>FLX-FLXDR070</v>
          </cell>
          <cell r="B3089" t="str">
            <v>BUCK COLLECTOR PLUS</v>
          </cell>
          <cell r="C3089">
            <v>18.989999999999998</v>
          </cell>
          <cell r="E3089">
            <v>11.5</v>
          </cell>
          <cell r="G3089">
            <v>0</v>
          </cell>
          <cell r="H3089" t="str">
            <v>815097009832</v>
          </cell>
          <cell r="I3089">
            <v>4</v>
          </cell>
          <cell r="J3089" t="str">
            <v>N/A</v>
          </cell>
        </row>
        <row r="3090">
          <cell r="A3090" t="str">
            <v>FLX-FLXDR072</v>
          </cell>
          <cell r="B3090" t="str">
            <v>WTF GRUNTER WHITETAIL FREAKS</v>
          </cell>
          <cell r="C3090">
            <v>20.49</v>
          </cell>
          <cell r="E3090">
            <v>12.5</v>
          </cell>
          <cell r="G3090">
            <v>0</v>
          </cell>
          <cell r="H3090" t="str">
            <v>815097009856</v>
          </cell>
          <cell r="I3090">
            <v>4</v>
          </cell>
          <cell r="J3090" t="str">
            <v>N/A</v>
          </cell>
        </row>
        <row r="3091">
          <cell r="A3091" t="str">
            <v>FLX-FLXDR082</v>
          </cell>
          <cell r="B3091" t="str">
            <v>THE HEADHUNTER (4 PACK) DISPLAYER</v>
          </cell>
          <cell r="C3091">
            <v>22.99</v>
          </cell>
          <cell r="E3091">
            <v>14.5</v>
          </cell>
          <cell r="G3091">
            <v>0</v>
          </cell>
          <cell r="H3091" t="str">
            <v>815097000822</v>
          </cell>
          <cell r="I3091">
            <v>4</v>
          </cell>
          <cell r="J3091" t="str">
            <v>N/A</v>
          </cell>
        </row>
        <row r="3092">
          <cell r="A3092" t="str">
            <v>TURKEY CALLS</v>
          </cell>
        </row>
        <row r="3093">
          <cell r="A3093" t="str">
            <v>FLX-FLXTK118</v>
          </cell>
          <cell r="B3093" t="str">
            <v>BEARD BOX™</v>
          </cell>
          <cell r="C3093">
            <v>18.989999999999998</v>
          </cell>
          <cell r="E3093">
            <v>11.95</v>
          </cell>
          <cell r="G3093">
            <v>0</v>
          </cell>
          <cell r="H3093" t="str">
            <v>815097009474</v>
          </cell>
          <cell r="I3093">
            <v>4</v>
          </cell>
          <cell r="J3093" t="str">
            <v>N/A</v>
          </cell>
        </row>
        <row r="3094">
          <cell r="A3094" t="str">
            <v>FLX-FLXTK136</v>
          </cell>
          <cell r="B3094" t="str">
            <v>THUNDER SHAKER GOBBLE™</v>
          </cell>
          <cell r="C3094">
            <v>15.99</v>
          </cell>
          <cell r="E3094">
            <v>10.95</v>
          </cell>
          <cell r="G3094">
            <v>0</v>
          </cell>
          <cell r="H3094" t="str">
            <v>815097001362</v>
          </cell>
          <cell r="I3094">
            <v>4</v>
          </cell>
          <cell r="J3094" t="str">
            <v>N/A</v>
          </cell>
        </row>
        <row r="3095">
          <cell r="A3095" t="str">
            <v>FLX-FLXTK102</v>
          </cell>
          <cell r="B3095" t="str">
            <v>THUNDER GOBBLE® (GEN 2)</v>
          </cell>
          <cell r="C3095">
            <v>12.99</v>
          </cell>
          <cell r="E3095">
            <v>8.9499999999999993</v>
          </cell>
          <cell r="G3095">
            <v>0</v>
          </cell>
          <cell r="H3095" t="str">
            <v>815097009498</v>
          </cell>
          <cell r="I3095">
            <v>24</v>
          </cell>
          <cell r="J3095">
            <v>6</v>
          </cell>
        </row>
        <row r="3096">
          <cell r="A3096" t="str">
            <v>FLX-FLXTK121</v>
          </cell>
          <cell r="B3096" t="str">
            <v>POT LUCK SLATE</v>
          </cell>
          <cell r="C3096">
            <v>12.99</v>
          </cell>
          <cell r="E3096">
            <v>7.95</v>
          </cell>
          <cell r="G3096">
            <v>0</v>
          </cell>
          <cell r="H3096" t="str">
            <v>815097009672</v>
          </cell>
          <cell r="I3096">
            <v>24</v>
          </cell>
          <cell r="J3096">
            <v>6</v>
          </cell>
        </row>
        <row r="3097">
          <cell r="A3097" t="str">
            <v>FLX-FLXTK122</v>
          </cell>
          <cell r="B3097" t="str">
            <v>POT LUCK GLASS</v>
          </cell>
          <cell r="C3097">
            <v>12.99</v>
          </cell>
          <cell r="E3097">
            <v>7.95</v>
          </cell>
          <cell r="G3097">
            <v>0</v>
          </cell>
          <cell r="H3097" t="str">
            <v>815097009689</v>
          </cell>
          <cell r="I3097">
            <v>24</v>
          </cell>
          <cell r="J3097">
            <v>6</v>
          </cell>
        </row>
        <row r="3098">
          <cell r="A3098" t="str">
            <v>FLX-FLXTK127</v>
          </cell>
          <cell r="B3098" t="str">
            <v>THUNDER YELPER® (GEN2)</v>
          </cell>
          <cell r="C3098">
            <v>12.99</v>
          </cell>
          <cell r="E3098">
            <v>8.9499999999999993</v>
          </cell>
          <cell r="G3098">
            <v>0</v>
          </cell>
          <cell r="H3098" t="str">
            <v>815097009733</v>
          </cell>
          <cell r="I3098">
            <v>4</v>
          </cell>
          <cell r="J3098" t="str">
            <v>N/A</v>
          </cell>
        </row>
        <row r="3099">
          <cell r="A3099" t="str">
            <v>FLX-FLXTK131</v>
          </cell>
          <cell r="B3099" t="str">
            <v>THUNDER CLUCK-N-PURR® (GEN2)</v>
          </cell>
          <cell r="C3099">
            <v>12.99</v>
          </cell>
          <cell r="E3099">
            <v>8.9499999999999993</v>
          </cell>
          <cell r="G3099">
            <v>0</v>
          </cell>
          <cell r="H3099" t="str">
            <v>815097009795</v>
          </cell>
          <cell r="I3099">
            <v>4</v>
          </cell>
          <cell r="J3099" t="str">
            <v>N/A</v>
          </cell>
        </row>
        <row r="3100">
          <cell r="A3100" t="str">
            <v>FLX-FLXTK132</v>
          </cell>
          <cell r="B3100" t="str">
            <v>THUNDER CUT'N® (GEN2)</v>
          </cell>
          <cell r="C3100">
            <v>12.99</v>
          </cell>
          <cell r="E3100">
            <v>8.9499999999999993</v>
          </cell>
          <cell r="G3100">
            <v>0</v>
          </cell>
          <cell r="H3100" t="str">
            <v>815097009801</v>
          </cell>
          <cell r="I3100">
            <v>4</v>
          </cell>
          <cell r="J3100" t="str">
            <v>N/A</v>
          </cell>
        </row>
        <row r="3101">
          <cell r="A3101" t="str">
            <v>FLX-FLXTK021</v>
          </cell>
          <cell r="B3101" t="str">
            <v>KUNG FU CHOP</v>
          </cell>
          <cell r="C3101">
            <v>11.99</v>
          </cell>
          <cell r="E3101">
            <v>5.95</v>
          </cell>
          <cell r="G3101">
            <v>0</v>
          </cell>
          <cell r="H3101" t="str">
            <v>815097008651</v>
          </cell>
          <cell r="I3101">
            <v>4</v>
          </cell>
          <cell r="J3101" t="str">
            <v>N/A</v>
          </cell>
        </row>
        <row r="3102">
          <cell r="A3102" t="str">
            <v>FLX-FLXTK063</v>
          </cell>
          <cell r="B3102" t="str">
            <v>HO DOWN</v>
          </cell>
          <cell r="C3102">
            <v>9.99</v>
          </cell>
          <cell r="E3102">
            <v>4.95</v>
          </cell>
          <cell r="G3102">
            <v>0</v>
          </cell>
          <cell r="H3102" t="str">
            <v>815097009078</v>
          </cell>
          <cell r="I3102">
            <v>4</v>
          </cell>
          <cell r="J3102" t="str">
            <v>N/A</v>
          </cell>
        </row>
        <row r="3103">
          <cell r="A3103" t="str">
            <v>FLX-FLXTK067</v>
          </cell>
          <cell r="B3103" t="str">
            <v>LIGHTING CROW</v>
          </cell>
          <cell r="C3103">
            <v>7.99</v>
          </cell>
          <cell r="E3103">
            <v>5.25</v>
          </cell>
          <cell r="G3103">
            <v>0</v>
          </cell>
          <cell r="H3103" t="str">
            <v>815097009115</v>
          </cell>
          <cell r="I3103">
            <v>4</v>
          </cell>
          <cell r="J3103" t="str">
            <v>N/A</v>
          </cell>
        </row>
        <row r="3104">
          <cell r="A3104" t="str">
            <v>FLX-FLXTK068</v>
          </cell>
          <cell r="B3104" t="str">
            <v>LIGHTING OWL</v>
          </cell>
          <cell r="C3104">
            <v>7.99</v>
          </cell>
          <cell r="E3104">
            <v>5.25</v>
          </cell>
          <cell r="G3104">
            <v>0</v>
          </cell>
          <cell r="H3104" t="str">
            <v>815097009122</v>
          </cell>
          <cell r="I3104">
            <v>4</v>
          </cell>
          <cell r="J3104" t="str">
            <v>N/A</v>
          </cell>
        </row>
        <row r="3105">
          <cell r="A3105" t="str">
            <v>FLX-FLXTK020</v>
          </cell>
          <cell r="B3105" t="str">
            <v>SMACK DOWN</v>
          </cell>
          <cell r="C3105">
            <v>6.99</v>
          </cell>
          <cell r="E3105">
            <v>5.25</v>
          </cell>
          <cell r="G3105">
            <v>0</v>
          </cell>
          <cell r="H3105" t="str">
            <v>815097008644</v>
          </cell>
          <cell r="I3105">
            <v>4</v>
          </cell>
          <cell r="J3105" t="str">
            <v>N/A</v>
          </cell>
        </row>
        <row r="3106">
          <cell r="A3106" t="str">
            <v>FLX-FLXTK022</v>
          </cell>
          <cell r="B3106" t="str">
            <v>FREAK NASTY</v>
          </cell>
          <cell r="C3106">
            <v>6.99</v>
          </cell>
          <cell r="E3106">
            <v>5.25</v>
          </cell>
          <cell r="G3106">
            <v>0</v>
          </cell>
          <cell r="H3106" t="str">
            <v>815097008668</v>
          </cell>
          <cell r="I3106">
            <v>4</v>
          </cell>
          <cell r="J3106" t="str">
            <v>N/A</v>
          </cell>
        </row>
        <row r="3107">
          <cell r="A3107" t="str">
            <v>FLX-FLXTK023</v>
          </cell>
          <cell r="B3107" t="str">
            <v>SPUR COLLECTOR</v>
          </cell>
          <cell r="C3107">
            <v>6.99</v>
          </cell>
          <cell r="E3107">
            <v>5.25</v>
          </cell>
          <cell r="G3107">
            <v>0</v>
          </cell>
          <cell r="H3107" t="str">
            <v>815097008675</v>
          </cell>
          <cell r="I3107">
            <v>4</v>
          </cell>
          <cell r="J3107" t="str">
            <v>N/A</v>
          </cell>
        </row>
        <row r="3108">
          <cell r="A3108" t="str">
            <v>FLX-FLXTK060</v>
          </cell>
          <cell r="B3108" t="str">
            <v>DIRTY LIL' HEN™</v>
          </cell>
          <cell r="C3108">
            <v>6.99</v>
          </cell>
          <cell r="E3108">
            <v>4.95</v>
          </cell>
          <cell r="G3108">
            <v>0</v>
          </cell>
          <cell r="H3108" t="str">
            <v>815097009047</v>
          </cell>
          <cell r="I3108">
            <v>4</v>
          </cell>
          <cell r="J3108" t="str">
            <v>N/A</v>
          </cell>
        </row>
        <row r="3109">
          <cell r="A3109" t="str">
            <v>FLX-FLXTK129</v>
          </cell>
          <cell r="B3109" t="str">
            <v>EZ HEN</v>
          </cell>
          <cell r="C3109">
            <v>6.49</v>
          </cell>
          <cell r="E3109">
            <v>5.25</v>
          </cell>
          <cell r="G3109">
            <v>0</v>
          </cell>
          <cell r="H3109" t="str">
            <v>815097009757</v>
          </cell>
          <cell r="I3109">
            <v>4</v>
          </cell>
          <cell r="J3109" t="str">
            <v>N/A</v>
          </cell>
        </row>
        <row r="3110">
          <cell r="A3110" t="str">
            <v>FLX-FLXTK130</v>
          </cell>
          <cell r="B3110" t="str">
            <v>SPLIT HEN</v>
          </cell>
          <cell r="C3110">
            <v>6.49</v>
          </cell>
          <cell r="E3110">
            <v>5.25</v>
          </cell>
          <cell r="G3110">
            <v>0</v>
          </cell>
          <cell r="H3110" t="str">
            <v>815097009764</v>
          </cell>
          <cell r="I3110">
            <v>4</v>
          </cell>
          <cell r="J3110" t="str">
            <v>N/A</v>
          </cell>
        </row>
        <row r="3111">
          <cell r="A3111" t="str">
            <v>PREDATOR CALLS</v>
          </cell>
        </row>
        <row r="3112">
          <cell r="A3112" t="str">
            <v>FLX-FLXPD001</v>
          </cell>
          <cell r="B3112" t="str">
            <v>COYOTE RAGE</v>
          </cell>
          <cell r="C3112">
            <v>13.99</v>
          </cell>
          <cell r="E3112">
            <v>8.5</v>
          </cell>
          <cell r="G3112">
            <v>0</v>
          </cell>
          <cell r="H3112" t="str">
            <v>815097001126</v>
          </cell>
          <cell r="I3112">
            <v>24</v>
          </cell>
          <cell r="J3112">
            <v>6</v>
          </cell>
        </row>
        <row r="3113">
          <cell r="A3113" t="str">
            <v>FLX-FLXPD002</v>
          </cell>
          <cell r="B3113" t="str">
            <v>DYING RABBIT</v>
          </cell>
          <cell r="C3113">
            <v>10.99</v>
          </cell>
          <cell r="E3113">
            <v>6.5</v>
          </cell>
          <cell r="G3113">
            <v>0</v>
          </cell>
          <cell r="H3113" t="str">
            <v>815097001102</v>
          </cell>
          <cell r="I3113">
            <v>24</v>
          </cell>
          <cell r="J3113">
            <v>6</v>
          </cell>
        </row>
        <row r="3114">
          <cell r="A3114" t="str">
            <v>FLX-FLXPD005</v>
          </cell>
          <cell r="B3114" t="str">
            <v>DOUBLE UP PREDATOR COMBO</v>
          </cell>
          <cell r="C3114">
            <v>18.989999999999998</v>
          </cell>
          <cell r="E3114">
            <v>11.95</v>
          </cell>
          <cell r="G3114">
            <v>0</v>
          </cell>
          <cell r="H3114" t="str">
            <v>815097001140</v>
          </cell>
          <cell r="I3114">
            <v>4</v>
          </cell>
          <cell r="J3114" t="str">
            <v>N/A</v>
          </cell>
        </row>
        <row r="3115">
          <cell r="A3115" t="str">
            <v>FLX-FLX50</v>
          </cell>
          <cell r="B3115" t="str">
            <v>VENGEANCE FLX50 HANDHELD ECALL</v>
          </cell>
          <cell r="C3115">
            <v>49.99</v>
          </cell>
          <cell r="E3115">
            <v>24.95</v>
          </cell>
          <cell r="G3115">
            <v>0</v>
          </cell>
          <cell r="H3115" t="str">
            <v>616376507052</v>
          </cell>
          <cell r="I3115">
            <v>4</v>
          </cell>
          <cell r="J3115" t="str">
            <v>N/A</v>
          </cell>
        </row>
        <row r="3116">
          <cell r="A3116" t="str">
            <v>FLX-FLXPD011</v>
          </cell>
          <cell r="B3116" t="str">
            <v>RABID RABBIT</v>
          </cell>
          <cell r="C3116">
            <v>7.99</v>
          </cell>
          <cell r="E3116">
            <v>6.95</v>
          </cell>
          <cell r="G3116">
            <v>0</v>
          </cell>
          <cell r="H3116" t="str">
            <v>815097001201</v>
          </cell>
          <cell r="I3116">
            <v>4</v>
          </cell>
          <cell r="J3116" t="str">
            <v>N/A</v>
          </cell>
        </row>
        <row r="3117">
          <cell r="A3117" t="str">
            <v>SPECIALTY CALLS</v>
          </cell>
        </row>
        <row r="3118">
          <cell r="A3118" t="str">
            <v>FLX-FLXSC053</v>
          </cell>
          <cell r="B3118" t="str">
            <v>OL' BUSHYTAIL</v>
          </cell>
          <cell r="C3118">
            <v>14.99</v>
          </cell>
          <cell r="E3118">
            <v>9.5</v>
          </cell>
          <cell r="G3118">
            <v>0</v>
          </cell>
          <cell r="H3118" t="str">
            <v>815097010111</v>
          </cell>
          <cell r="I3118">
            <v>4</v>
          </cell>
          <cell r="J3118" t="str">
            <v>N/A</v>
          </cell>
        </row>
        <row r="3119">
          <cell r="A3119" t="str">
            <v>FLX-FLXSC054</v>
          </cell>
          <cell r="B3119" t="str">
            <v>MAKIN' BACON</v>
          </cell>
          <cell r="C3119">
            <v>10.99</v>
          </cell>
          <cell r="E3119">
            <v>6.5</v>
          </cell>
          <cell r="G3119">
            <v>0</v>
          </cell>
          <cell r="H3119" t="str">
            <v>815097010128</v>
          </cell>
          <cell r="I3119">
            <v>4</v>
          </cell>
          <cell r="J3119" t="str">
            <v>N/A</v>
          </cell>
        </row>
        <row r="3120">
          <cell r="A3120" t="str">
            <v>FLX-FLXSC004</v>
          </cell>
          <cell r="B3120" t="str">
            <v>COON SQUALLER</v>
          </cell>
          <cell r="C3120">
            <v>10.99</v>
          </cell>
          <cell r="E3120">
            <v>6.5</v>
          </cell>
          <cell r="G3120">
            <v>0</v>
          </cell>
          <cell r="H3120" t="str">
            <v>815097001133</v>
          </cell>
          <cell r="I3120">
            <v>4</v>
          </cell>
          <cell r="J3120" t="str">
            <v>N/A</v>
          </cell>
        </row>
        <row r="3121">
          <cell r="A3121" t="str">
            <v>FLX-FLXDK011</v>
          </cell>
          <cell r="B3121" t="str">
            <v>WOOD DUCK CALL - MULTI-COLOR</v>
          </cell>
          <cell r="C3121">
            <v>5.99</v>
          </cell>
          <cell r="E3121">
            <v>2.95</v>
          </cell>
          <cell r="G3121">
            <v>0</v>
          </cell>
          <cell r="H3121">
            <v>815097000259</v>
          </cell>
          <cell r="I3121">
            <v>4</v>
          </cell>
          <cell r="J3121" t="str">
            <v>N/A</v>
          </cell>
        </row>
        <row r="3122">
          <cell r="A3122" t="str">
            <v>FLX-FLXDK043</v>
          </cell>
          <cell r="B3122" t="str">
            <v>WOOD DUCK CALL</v>
          </cell>
          <cell r="C3122">
            <v>5.99</v>
          </cell>
          <cell r="E3122">
            <v>2.95</v>
          </cell>
          <cell r="G3122">
            <v>0</v>
          </cell>
          <cell r="H3122" t="str">
            <v>815097010234</v>
          </cell>
          <cell r="I3122">
            <v>4</v>
          </cell>
          <cell r="J3122" t="str">
            <v>N/A</v>
          </cell>
        </row>
        <row r="3123">
          <cell r="A3123" t="str">
            <v>ACCESSORIES</v>
          </cell>
        </row>
        <row r="3124">
          <cell r="A3124" t="str">
            <v>FLX-DECBAG-CMO</v>
          </cell>
          <cell r="B3124" t="str">
            <v>DECOY BAG / MOSSY OAK BOTTOMLAND</v>
          </cell>
          <cell r="C3124">
            <v>14.99</v>
          </cell>
          <cell r="E3124">
            <v>7.95</v>
          </cell>
          <cell r="G3124">
            <v>0</v>
          </cell>
          <cell r="H3124">
            <v>888151059500</v>
          </cell>
          <cell r="I3124">
            <v>48</v>
          </cell>
          <cell r="J3124">
            <v>3</v>
          </cell>
        </row>
        <row r="3125">
          <cell r="A3125" t="str">
            <v>FLX-FLXAY003</v>
          </cell>
          <cell r="B3125" t="str">
            <v>4 LOOP LANYARD (REALTREE MAX-4)</v>
          </cell>
          <cell r="C3125">
            <v>9.99</v>
          </cell>
          <cell r="E3125">
            <v>4.95</v>
          </cell>
          <cell r="G3125">
            <v>0</v>
          </cell>
          <cell r="H3125" t="str">
            <v>815097001744</v>
          </cell>
          <cell r="I3125">
            <v>4</v>
          </cell>
          <cell r="J3125" t="str">
            <v>N/A</v>
          </cell>
        </row>
        <row r="3126">
          <cell r="A3126" t="str">
            <v>FLX-FLXAY003C</v>
          </cell>
          <cell r="B3126" t="str">
            <v>4-LOOP LANYARD (REALTREE MAX-4) CANADIAN</v>
          </cell>
          <cell r="C3126">
            <v>9.99</v>
          </cell>
          <cell r="E3126">
            <v>4.95</v>
          </cell>
          <cell r="G3126">
            <v>0</v>
          </cell>
          <cell r="H3126" t="str">
            <v>815097000808</v>
          </cell>
          <cell r="I3126">
            <v>4</v>
          </cell>
          <cell r="J3126" t="str">
            <v>N/A</v>
          </cell>
        </row>
        <row r="3127">
          <cell r="A3127" t="str">
            <v>FLX-FLXAY012</v>
          </cell>
          <cell r="B3127" t="str">
            <v>4 LOOP LANYARD REALTREE APG</v>
          </cell>
          <cell r="C3127">
            <v>9.99</v>
          </cell>
          <cell r="E3127">
            <v>4.95</v>
          </cell>
          <cell r="G3127">
            <v>0</v>
          </cell>
          <cell r="H3127" t="str">
            <v>815097000631</v>
          </cell>
          <cell r="I3127">
            <v>4</v>
          </cell>
          <cell r="J3127" t="str">
            <v>N/A</v>
          </cell>
        </row>
        <row r="3128">
          <cell r="E3128" t="str">
            <v>FLEXTONE TOTAL</v>
          </cell>
          <cell r="G3128">
            <v>0</v>
          </cell>
        </row>
        <row r="3129">
          <cell r="A3129" t="str">
            <v>HUNTERS SPECIALTIES</v>
          </cell>
        </row>
        <row r="3130">
          <cell r="A3130" t="str">
            <v>Product ID</v>
          </cell>
          <cell r="B3130" t="str">
            <v>Description</v>
          </cell>
          <cell r="C3130" t="str">
            <v>MSRP</v>
          </cell>
          <cell r="D3130" t="str">
            <v>MAP</v>
          </cell>
          <cell r="E3130" t="str">
            <v>Master Dealer</v>
          </cell>
          <cell r="F3130" t="str">
            <v>QTY</v>
          </cell>
          <cell r="G3130" t="str">
            <v>Total</v>
          </cell>
          <cell r="H3130" t="str">
            <v>UPC</v>
          </cell>
          <cell r="I3130" t="str">
            <v>Master Pack</v>
          </cell>
          <cell r="J3130" t="str">
            <v>Inner Pack</v>
          </cell>
        </row>
        <row r="3131">
          <cell r="A3131" t="str">
            <v>SCENT LURES</v>
          </cell>
        </row>
        <row r="3132">
          <cell r="A3132" t="str">
            <v>DEER</v>
          </cell>
        </row>
        <row r="3133">
          <cell r="A3133" t="str">
            <v>HS-BB-200068</v>
          </cell>
          <cell r="B3133" t="str">
            <v>BUCK BOMB PRIMETIME RUT KIT W/ SCENT HAMMOCK</v>
          </cell>
          <cell r="C3133">
            <v>35.99</v>
          </cell>
          <cell r="E3133">
            <v>18.02</v>
          </cell>
          <cell r="G3133">
            <v>0</v>
          </cell>
          <cell r="H3133" t="str">
            <v>021291710836</v>
          </cell>
          <cell r="I3133">
            <v>4</v>
          </cell>
          <cell r="J3133" t="str">
            <v>N/A</v>
          </cell>
        </row>
        <row r="3134">
          <cell r="A3134" t="str">
            <v>HS-BB-200069</v>
          </cell>
          <cell r="B3134" t="str">
            <v>BUCK BOMB SCRAPE KIT PLUS W/ SCENT HAMMOCK</v>
          </cell>
          <cell r="C3134">
            <v>35.99</v>
          </cell>
          <cell r="E3134">
            <v>18.02</v>
          </cell>
          <cell r="G3134">
            <v>0</v>
          </cell>
          <cell r="H3134" t="str">
            <v>021291710843</v>
          </cell>
          <cell r="I3134">
            <v>4</v>
          </cell>
          <cell r="J3134" t="str">
            <v>N/A</v>
          </cell>
        </row>
        <row r="3135">
          <cell r="A3135" t="str">
            <v>HS-BB-200040</v>
          </cell>
          <cell r="B3135" t="str">
            <v>BUCK BOMB SCRAPE KIT / 2 OZ SCRAPE GENERATOR &amp; 2 OZ FOREHEAD GLAND / 4 SPIKE WICKS</v>
          </cell>
          <cell r="C3135">
            <v>12.99</v>
          </cell>
          <cell r="E3135">
            <v>6.5</v>
          </cell>
          <cell r="G3135">
            <v>0</v>
          </cell>
          <cell r="H3135" t="str">
            <v>021291709892</v>
          </cell>
          <cell r="I3135">
            <v>4</v>
          </cell>
          <cell r="J3135" t="str">
            <v>N/A</v>
          </cell>
        </row>
        <row r="3136">
          <cell r="A3136" t="str">
            <v>HS-BB-200041</v>
          </cell>
          <cell r="B3136" t="str">
            <v>BUCK BOMB RUT KIT / 2 OZ DOE N' ESTRUS &amp; 2 OZ BUC RUT / 4 SPIKE WICKS</v>
          </cell>
          <cell r="C3136">
            <v>12.99</v>
          </cell>
          <cell r="E3136">
            <v>6.5</v>
          </cell>
          <cell r="G3136">
            <v>0</v>
          </cell>
          <cell r="H3136" t="str">
            <v>021291709908</v>
          </cell>
          <cell r="I3136">
            <v>4</v>
          </cell>
          <cell r="J3136" t="str">
            <v>N/A</v>
          </cell>
        </row>
        <row r="3137">
          <cell r="A3137" t="str">
            <v>HS-BB-200029</v>
          </cell>
          <cell r="B3137" t="str">
            <v>BUCK BOMB BUC RUT / SYNTHETIC / 6.5 OZ AEROSOL</v>
          </cell>
          <cell r="C3137">
            <v>16.989999999999998</v>
          </cell>
          <cell r="E3137">
            <v>8.61</v>
          </cell>
          <cell r="G3137">
            <v>0</v>
          </cell>
          <cell r="H3137" t="str">
            <v>021291709786</v>
          </cell>
          <cell r="I3137">
            <v>6</v>
          </cell>
          <cell r="J3137" t="str">
            <v>N/A</v>
          </cell>
        </row>
        <row r="3138">
          <cell r="A3138" t="str">
            <v>HS-BB-200049</v>
          </cell>
          <cell r="B3138" t="str">
            <v>BUCK BOMB BUC RUT / SYNTHETIC / 4 OZ LIQUID</v>
          </cell>
          <cell r="C3138">
            <v>14.99</v>
          </cell>
          <cell r="E3138">
            <v>7.71</v>
          </cell>
          <cell r="G3138">
            <v>0</v>
          </cell>
          <cell r="H3138" t="str">
            <v>021291709984</v>
          </cell>
          <cell r="I3138">
            <v>4</v>
          </cell>
          <cell r="J3138" t="str">
            <v>N/A</v>
          </cell>
        </row>
        <row r="3139">
          <cell r="A3139" t="str">
            <v>HS-BB-200028</v>
          </cell>
          <cell r="B3139" t="str">
            <v>BUCK BOMB BUC RUT / 6.5 OZ AEROSOL</v>
          </cell>
          <cell r="C3139">
            <v>13.99</v>
          </cell>
          <cell r="E3139">
            <v>7.26</v>
          </cell>
          <cell r="G3139">
            <v>0</v>
          </cell>
          <cell r="H3139" t="str">
            <v>021291709779</v>
          </cell>
          <cell r="I3139">
            <v>6</v>
          </cell>
          <cell r="J3139" t="str">
            <v>N/A</v>
          </cell>
        </row>
        <row r="3140">
          <cell r="A3140" t="str">
            <v>HS-BB-200056</v>
          </cell>
          <cell r="B3140" t="str">
            <v>BUCK BOMB BUC RUT / 4 OZ LIQUID</v>
          </cell>
          <cell r="C3140">
            <v>11.99</v>
          </cell>
          <cell r="E3140">
            <v>6.1</v>
          </cell>
          <cell r="G3140">
            <v>0</v>
          </cell>
          <cell r="H3140" t="str">
            <v>021291710058</v>
          </cell>
          <cell r="I3140">
            <v>4</v>
          </cell>
          <cell r="J3140" t="str">
            <v>N/A</v>
          </cell>
        </row>
        <row r="3141">
          <cell r="A3141" t="str">
            <v>HS-BB-200052</v>
          </cell>
          <cell r="B3141" t="str">
            <v>BUCK BOMB DOE N ESTRUS / SYNTHETIC / 6.5 OZ AEROSOL</v>
          </cell>
          <cell r="C3141">
            <v>16.989999999999998</v>
          </cell>
          <cell r="E3141">
            <v>8.61</v>
          </cell>
          <cell r="G3141">
            <v>0</v>
          </cell>
          <cell r="H3141" t="str">
            <v>021291710010</v>
          </cell>
          <cell r="I3141">
            <v>6</v>
          </cell>
          <cell r="J3141" t="str">
            <v>N/A</v>
          </cell>
        </row>
        <row r="3142">
          <cell r="A3142" t="str">
            <v>HS-BB-200046</v>
          </cell>
          <cell r="B3142" t="str">
            <v>BUCK BOMB DOE N ESTRUS / SYNTHETIC / 4 OZ LIQUID</v>
          </cell>
          <cell r="C3142">
            <v>14.99</v>
          </cell>
          <cell r="E3142">
            <v>7.71</v>
          </cell>
          <cell r="G3142">
            <v>0</v>
          </cell>
          <cell r="H3142" t="str">
            <v>021291709953</v>
          </cell>
          <cell r="I3142">
            <v>4</v>
          </cell>
          <cell r="J3142" t="str">
            <v>N/A</v>
          </cell>
        </row>
        <row r="3143">
          <cell r="A3143" t="str">
            <v>HS-BB-200050</v>
          </cell>
          <cell r="B3143" t="str">
            <v>BUCK BOMB DOE N ESTRUS / 6.5 OZ AEROSOL</v>
          </cell>
          <cell r="C3143">
            <v>13.99</v>
          </cell>
          <cell r="E3143">
            <v>7.26</v>
          </cell>
          <cell r="G3143">
            <v>0</v>
          </cell>
          <cell r="H3143" t="str">
            <v>021291709991</v>
          </cell>
          <cell r="I3143">
            <v>6</v>
          </cell>
          <cell r="J3143" t="str">
            <v>N/A</v>
          </cell>
        </row>
        <row r="3144">
          <cell r="A3144" t="str">
            <v>HS-BB-200008</v>
          </cell>
          <cell r="B3144" t="str">
            <v>BUCK BOMB DOE N ESTRUS / 4 OZ LIQUID</v>
          </cell>
          <cell r="C3144">
            <v>11.99</v>
          </cell>
          <cell r="E3144">
            <v>6.1</v>
          </cell>
          <cell r="G3144">
            <v>0</v>
          </cell>
          <cell r="H3144" t="str">
            <v>021291708253</v>
          </cell>
          <cell r="I3144">
            <v>4</v>
          </cell>
          <cell r="J3144" t="str">
            <v>N/A</v>
          </cell>
        </row>
        <row r="3145">
          <cell r="A3145" t="str">
            <v>HS-BB-200025</v>
          </cell>
          <cell r="B3145" t="str">
            <v>BUCK BOMB DOE P / SYNTHETIC / 6.5 OZ AEROSOL</v>
          </cell>
          <cell r="C3145">
            <v>16.989999999999998</v>
          </cell>
          <cell r="E3145">
            <v>8.61</v>
          </cell>
          <cell r="G3145">
            <v>0</v>
          </cell>
          <cell r="H3145" t="str">
            <v>021291709748</v>
          </cell>
          <cell r="I3145">
            <v>6</v>
          </cell>
          <cell r="J3145" t="str">
            <v>N/A</v>
          </cell>
        </row>
        <row r="3146">
          <cell r="A3146" t="str">
            <v>HS-BB-200047</v>
          </cell>
          <cell r="B3146" t="str">
            <v>BUCK BOMB DOE P / SYNTHETIC / 4 OZ LIQUID</v>
          </cell>
          <cell r="C3146">
            <v>14.99</v>
          </cell>
          <cell r="E3146">
            <v>7.71</v>
          </cell>
          <cell r="G3146">
            <v>0</v>
          </cell>
          <cell r="H3146" t="str">
            <v>021291709960</v>
          </cell>
          <cell r="I3146">
            <v>4</v>
          </cell>
          <cell r="J3146" t="str">
            <v>N/A</v>
          </cell>
        </row>
        <row r="3147">
          <cell r="A3147" t="str">
            <v>HS-BB-200051</v>
          </cell>
          <cell r="B3147" t="str">
            <v>BUCK BOMB DOE P / 6.5 OZ AEROSOL</v>
          </cell>
          <cell r="C3147">
            <v>13.99</v>
          </cell>
          <cell r="E3147">
            <v>7.26</v>
          </cell>
          <cell r="G3147">
            <v>0</v>
          </cell>
          <cell r="H3147" t="str">
            <v>021291710003</v>
          </cell>
          <cell r="I3147">
            <v>6</v>
          </cell>
          <cell r="J3147" t="str">
            <v>N/A</v>
          </cell>
        </row>
        <row r="3148">
          <cell r="A3148" t="str">
            <v>HS-BB-200009</v>
          </cell>
          <cell r="B3148" t="str">
            <v>BUCK BOMB DOE P / 4 OZ LIQUID</v>
          </cell>
          <cell r="C3148">
            <v>11.99</v>
          </cell>
          <cell r="E3148">
            <v>6.1</v>
          </cell>
          <cell r="G3148">
            <v>0</v>
          </cell>
          <cell r="H3148" t="str">
            <v>021291708260</v>
          </cell>
          <cell r="I3148">
            <v>4</v>
          </cell>
          <cell r="J3148" t="str">
            <v>N/A</v>
          </cell>
        </row>
        <row r="3149">
          <cell r="A3149" t="str">
            <v>HS-BB-200027</v>
          </cell>
          <cell r="B3149" t="str">
            <v>BUCK BOMB SCRAPE GENERATOR / SYNTHETIC / 6.5 OZ AEROSOL</v>
          </cell>
          <cell r="C3149">
            <v>16.989999999999998</v>
          </cell>
          <cell r="E3149">
            <v>8.61</v>
          </cell>
          <cell r="G3149">
            <v>0</v>
          </cell>
          <cell r="H3149" t="str">
            <v>021291709762</v>
          </cell>
          <cell r="I3149">
            <v>6</v>
          </cell>
          <cell r="J3149" t="str">
            <v>N/A</v>
          </cell>
        </row>
        <row r="3150">
          <cell r="A3150" t="str">
            <v>HS-BB-200048</v>
          </cell>
          <cell r="B3150" t="str">
            <v>BUCK BOMB SCRAPE GENERATOR / SYNTHETIC / 4 OZ LIQUID</v>
          </cell>
          <cell r="C3150">
            <v>14.99</v>
          </cell>
          <cell r="E3150">
            <v>7.71</v>
          </cell>
          <cell r="G3150">
            <v>0</v>
          </cell>
          <cell r="H3150" t="str">
            <v>021291709977</v>
          </cell>
          <cell r="I3150">
            <v>4</v>
          </cell>
          <cell r="J3150" t="str">
            <v>N/A</v>
          </cell>
        </row>
        <row r="3151">
          <cell r="A3151" t="str">
            <v>HS-BB-200026</v>
          </cell>
          <cell r="B3151" t="str">
            <v>BUCK BOMB SCRAPE GENERATOR / 6.5 OZ AEROSOL</v>
          </cell>
          <cell r="C3151">
            <v>13.99</v>
          </cell>
          <cell r="E3151">
            <v>7.26</v>
          </cell>
          <cell r="G3151">
            <v>0</v>
          </cell>
          <cell r="H3151" t="str">
            <v>021291709755</v>
          </cell>
          <cell r="I3151">
            <v>6</v>
          </cell>
          <cell r="J3151" t="str">
            <v>N/A</v>
          </cell>
        </row>
        <row r="3152">
          <cell r="A3152" t="str">
            <v>HS-BB-200055</v>
          </cell>
          <cell r="B3152" t="str">
            <v>BUCK BOMB SCRAPE GENERATOR / 4 OZ LIQUID</v>
          </cell>
          <cell r="C3152">
            <v>11.99</v>
          </cell>
          <cell r="E3152">
            <v>6.1</v>
          </cell>
          <cell r="G3152">
            <v>0</v>
          </cell>
          <cell r="H3152" t="str">
            <v>021291710041</v>
          </cell>
          <cell r="I3152">
            <v>4</v>
          </cell>
          <cell r="J3152" t="str">
            <v>N/A</v>
          </cell>
        </row>
        <row r="3153">
          <cell r="A3153" t="str">
            <v>HS-BB-200034</v>
          </cell>
          <cell r="B3153" t="str">
            <v>BUCK BOMB SCRAPE GENERATOR / 2 OZ LIQUID</v>
          </cell>
          <cell r="C3153">
            <v>5.99</v>
          </cell>
          <cell r="E3153">
            <v>3.65</v>
          </cell>
          <cell r="G3153">
            <v>0</v>
          </cell>
          <cell r="H3153" t="str">
            <v>021291709830</v>
          </cell>
          <cell r="I3153">
            <v>4</v>
          </cell>
          <cell r="J3153" t="str">
            <v>N/A</v>
          </cell>
        </row>
        <row r="3154">
          <cell r="A3154" t="str">
            <v>HS-BB-200015</v>
          </cell>
          <cell r="B3154" t="str">
            <v>BUCK BOMB FOREHEAD GLAND / SYNTHETIC / 4 OZ LIQUID</v>
          </cell>
          <cell r="C3154">
            <v>13.99</v>
          </cell>
          <cell r="E3154">
            <v>7.14</v>
          </cell>
          <cell r="G3154">
            <v>0</v>
          </cell>
          <cell r="H3154" t="str">
            <v>021291708499</v>
          </cell>
          <cell r="I3154">
            <v>4</v>
          </cell>
          <cell r="J3154" t="str">
            <v>N/A</v>
          </cell>
        </row>
        <row r="3155">
          <cell r="A3155" t="str">
            <v>HS-BB-200054</v>
          </cell>
          <cell r="B3155" t="str">
            <v>BUCK BOMB 180 DAY ESTRUS / 4 OZ LIQUID</v>
          </cell>
          <cell r="C3155">
            <v>11.99</v>
          </cell>
          <cell r="E3155">
            <v>6.1</v>
          </cell>
          <cell r="G3155">
            <v>0</v>
          </cell>
          <cell r="H3155" t="str">
            <v>021291710034</v>
          </cell>
          <cell r="I3155">
            <v>4</v>
          </cell>
          <cell r="J3155" t="str">
            <v>N/A</v>
          </cell>
        </row>
        <row r="3156">
          <cell r="A3156" t="str">
            <v>HS-BB-200039</v>
          </cell>
          <cell r="B3156" t="str">
            <v>BUCK BOMB 180 DAY ESTRUS / 2 OZ LIQUID</v>
          </cell>
          <cell r="C3156">
            <v>9.99</v>
          </cell>
          <cell r="E3156">
            <v>5.75</v>
          </cell>
          <cell r="G3156">
            <v>0</v>
          </cell>
          <cell r="H3156" t="str">
            <v>021291709885</v>
          </cell>
          <cell r="I3156">
            <v>4</v>
          </cell>
          <cell r="J3156" t="str">
            <v>N/A</v>
          </cell>
        </row>
        <row r="3157">
          <cell r="A3157" t="str">
            <v>HS-BB-200053</v>
          </cell>
          <cell r="B3157" t="str">
            <v>BUCK BOMB 2 HOT DOES / 4 OZ LIQUID</v>
          </cell>
          <cell r="C3157">
            <v>11.99</v>
          </cell>
          <cell r="E3157">
            <v>6.1</v>
          </cell>
          <cell r="G3157">
            <v>0</v>
          </cell>
          <cell r="H3157" t="str">
            <v>021291710027</v>
          </cell>
          <cell r="I3157">
            <v>4</v>
          </cell>
          <cell r="J3157" t="str">
            <v>N/A</v>
          </cell>
        </row>
        <row r="3158">
          <cell r="A3158" t="str">
            <v>HS-BB-200076</v>
          </cell>
          <cell r="B3158" t="str">
            <v>BUCK BOMB PRE-TREATED SCENT STRIPS / FOREHEAD GLAND</v>
          </cell>
          <cell r="C3158">
            <v>9.99</v>
          </cell>
          <cell r="E3158">
            <v>5.12</v>
          </cell>
          <cell r="G3158">
            <v>0</v>
          </cell>
          <cell r="H3158" t="str">
            <v>021291711154</v>
          </cell>
          <cell r="I3158">
            <v>10</v>
          </cell>
          <cell r="J3158" t="str">
            <v>N/A</v>
          </cell>
        </row>
        <row r="3159">
          <cell r="A3159" t="str">
            <v>HS-BB-200018</v>
          </cell>
          <cell r="B3159" t="str">
            <v>BUCK BOMB SCENT WAFER DOE N ESTRUS (3 PACK)</v>
          </cell>
          <cell r="C3159">
            <v>4.99</v>
          </cell>
          <cell r="E3159">
            <v>2.86</v>
          </cell>
          <cell r="G3159">
            <v>0</v>
          </cell>
          <cell r="H3159" t="str">
            <v>021291708765</v>
          </cell>
          <cell r="I3159">
            <v>24</v>
          </cell>
          <cell r="J3159">
            <v>6</v>
          </cell>
        </row>
        <row r="3160">
          <cell r="A3160" t="str">
            <v>HS-BB-200019</v>
          </cell>
          <cell r="B3160" t="str">
            <v>BUCK BOMB SCENT WAFER FOREHEAD GLAND (3 PACK)</v>
          </cell>
          <cell r="C3160">
            <v>4.99</v>
          </cell>
          <cell r="E3160">
            <v>2.86</v>
          </cell>
          <cell r="G3160">
            <v>0</v>
          </cell>
          <cell r="H3160" t="str">
            <v>021291708772</v>
          </cell>
          <cell r="I3160">
            <v>24</v>
          </cell>
          <cell r="J3160">
            <v>6</v>
          </cell>
        </row>
        <row r="3161">
          <cell r="A3161" t="str">
            <v>HS-BB-SW-SCRPVEN</v>
          </cell>
          <cell r="B3161" t="str">
            <v>SCENT WEB / SCRAPE VENOM</v>
          </cell>
          <cell r="C3161">
            <v>18.989999999999998</v>
          </cell>
          <cell r="E3161">
            <v>9.76</v>
          </cell>
          <cell r="G3161">
            <v>0</v>
          </cell>
          <cell r="H3161">
            <v>888151031544</v>
          </cell>
          <cell r="I3161">
            <v>24</v>
          </cell>
          <cell r="J3161">
            <v>4</v>
          </cell>
        </row>
        <row r="3162">
          <cell r="A3162" t="str">
            <v>HS-BB-SW-SHEDUC</v>
          </cell>
          <cell r="B3162" t="str">
            <v>SCENT WEB / SHE DUCTION</v>
          </cell>
          <cell r="C3162">
            <v>18.989999999999998</v>
          </cell>
          <cell r="E3162">
            <v>9.76</v>
          </cell>
          <cell r="G3162">
            <v>0</v>
          </cell>
          <cell r="H3162">
            <v>888151031551</v>
          </cell>
          <cell r="I3162">
            <v>24</v>
          </cell>
          <cell r="J3162">
            <v>4</v>
          </cell>
        </row>
        <row r="3163">
          <cell r="A3163" t="str">
            <v>HS-BB-SW-SHEHEAT</v>
          </cell>
          <cell r="B3163" t="str">
            <v>SCENT WEB / SHE HEAT</v>
          </cell>
          <cell r="C3163">
            <v>18.989999999999998</v>
          </cell>
          <cell r="E3163">
            <v>9.76</v>
          </cell>
          <cell r="G3163">
            <v>0</v>
          </cell>
          <cell r="H3163">
            <v>888151031568</v>
          </cell>
          <cell r="I3163">
            <v>24</v>
          </cell>
          <cell r="J3163">
            <v>4</v>
          </cell>
        </row>
        <row r="3164">
          <cell r="A3164" t="str">
            <v>HS-BB-SW-APPLE</v>
          </cell>
          <cell r="B3164" t="str">
            <v>SCENT WEB / APPLE</v>
          </cell>
          <cell r="C3164">
            <v>15.99</v>
          </cell>
          <cell r="E3164">
            <v>7.6</v>
          </cell>
          <cell r="G3164">
            <v>0</v>
          </cell>
          <cell r="H3164">
            <v>888151031575</v>
          </cell>
          <cell r="I3164">
            <v>24</v>
          </cell>
          <cell r="J3164">
            <v>4</v>
          </cell>
        </row>
        <row r="3165">
          <cell r="A3165" t="str">
            <v>HS-BB-SW-SWTCRN</v>
          </cell>
          <cell r="B3165" t="str">
            <v>SCENT WEB / SWEET CORN</v>
          </cell>
          <cell r="C3165">
            <v>15.99</v>
          </cell>
          <cell r="E3165">
            <v>7.6</v>
          </cell>
          <cell r="G3165">
            <v>0</v>
          </cell>
          <cell r="H3165">
            <v>888151031582</v>
          </cell>
          <cell r="I3165">
            <v>24</v>
          </cell>
          <cell r="J3165">
            <v>4</v>
          </cell>
        </row>
        <row r="3166">
          <cell r="A3166" t="str">
            <v>HS-BB-SW-VANACRN</v>
          </cell>
          <cell r="B3166" t="str">
            <v>SCENT WEB / VANILLA ACORN</v>
          </cell>
          <cell r="C3166">
            <v>15.99</v>
          </cell>
          <cell r="E3166">
            <v>7.6</v>
          </cell>
          <cell r="G3166">
            <v>0</v>
          </cell>
          <cell r="H3166">
            <v>888151031599</v>
          </cell>
          <cell r="I3166">
            <v>24</v>
          </cell>
          <cell r="J3166">
            <v>4</v>
          </cell>
        </row>
        <row r="3167">
          <cell r="A3167" t="str">
            <v>HS-01015</v>
          </cell>
          <cell r="B3167" t="str">
            <v>BLADE DRIVER W/ EARTH WAFER</v>
          </cell>
          <cell r="C3167">
            <v>14.99</v>
          </cell>
          <cell r="E3167">
            <v>8.0299999999999994</v>
          </cell>
          <cell r="G3167">
            <v>0</v>
          </cell>
          <cell r="H3167" t="str">
            <v>021291010158</v>
          </cell>
          <cell r="I3167">
            <v>24</v>
          </cell>
          <cell r="J3167">
            <v>4</v>
          </cell>
        </row>
        <row r="3168">
          <cell r="A3168" t="str">
            <v>HS-01021</v>
          </cell>
          <cell r="B3168" t="str">
            <v>SCENT WAFERS - FRESH EARTH (9 PACK)</v>
          </cell>
          <cell r="C3168">
            <v>19.989999999999998</v>
          </cell>
          <cell r="E3168">
            <v>11.34</v>
          </cell>
          <cell r="G3168">
            <v>0</v>
          </cell>
          <cell r="H3168" t="str">
            <v>021291010219</v>
          </cell>
          <cell r="I3168">
            <v>72</v>
          </cell>
          <cell r="J3168">
            <v>6</v>
          </cell>
        </row>
        <row r="3169">
          <cell r="A3169" t="str">
            <v>HS-01000</v>
          </cell>
          <cell r="B3169" t="str">
            <v>SCENT WAFERS - BUCRUT</v>
          </cell>
          <cell r="C3169">
            <v>12.99</v>
          </cell>
          <cell r="E3169">
            <v>6.6</v>
          </cell>
          <cell r="G3169">
            <v>0</v>
          </cell>
          <cell r="H3169" t="str">
            <v>021291010004</v>
          </cell>
          <cell r="I3169">
            <v>72</v>
          </cell>
          <cell r="J3169">
            <v>6</v>
          </cell>
        </row>
        <row r="3170">
          <cell r="A3170" t="str">
            <v>HS-01001</v>
          </cell>
          <cell r="B3170" t="str">
            <v>SCENT WAFERS - DOE ESTRUS</v>
          </cell>
          <cell r="C3170">
            <v>12.99</v>
          </cell>
          <cell r="E3170">
            <v>6.6</v>
          </cell>
          <cell r="G3170">
            <v>0</v>
          </cell>
          <cell r="H3170" t="str">
            <v>021291010011</v>
          </cell>
          <cell r="I3170">
            <v>6</v>
          </cell>
          <cell r="J3170">
            <v>6</v>
          </cell>
        </row>
        <row r="3171">
          <cell r="A3171" t="str">
            <v>HS-01022</v>
          </cell>
          <cell r="B3171" t="str">
            <v>SCENT WAFERS - FRESH EARTH</v>
          </cell>
          <cell r="C3171">
            <v>9.99</v>
          </cell>
          <cell r="E3171">
            <v>4.6399999999999997</v>
          </cell>
          <cell r="G3171">
            <v>0</v>
          </cell>
          <cell r="H3171" t="str">
            <v>021291010226</v>
          </cell>
          <cell r="I3171">
            <v>6</v>
          </cell>
          <cell r="J3171">
            <v>6</v>
          </cell>
        </row>
        <row r="3172">
          <cell r="A3172" t="str">
            <v>HS-01023</v>
          </cell>
          <cell r="B3172" t="str">
            <v>SCENT WAFERS - NATURAL CEDAR</v>
          </cell>
          <cell r="C3172">
            <v>9.99</v>
          </cell>
          <cell r="E3172">
            <v>4.6399999999999997</v>
          </cell>
          <cell r="G3172">
            <v>0</v>
          </cell>
          <cell r="H3172" t="str">
            <v>021291010233</v>
          </cell>
          <cell r="I3172">
            <v>6</v>
          </cell>
          <cell r="J3172">
            <v>6</v>
          </cell>
        </row>
        <row r="3173">
          <cell r="A3173" t="str">
            <v>HS-01024</v>
          </cell>
          <cell r="B3173" t="str">
            <v>SCENT WAFERS - NATURAL PINE</v>
          </cell>
          <cell r="C3173">
            <v>9.99</v>
          </cell>
          <cell r="E3173">
            <v>4.6399999999999997</v>
          </cell>
          <cell r="G3173">
            <v>0</v>
          </cell>
          <cell r="H3173" t="str">
            <v>021291010240</v>
          </cell>
          <cell r="I3173">
            <v>6</v>
          </cell>
          <cell r="J3173">
            <v>6</v>
          </cell>
        </row>
        <row r="3174">
          <cell r="A3174" t="str">
            <v>HS-01010</v>
          </cell>
          <cell r="B3174" t="str">
            <v>SCENT WAFERS - WHITE OAK ACORN</v>
          </cell>
          <cell r="C3174">
            <v>9.99</v>
          </cell>
          <cell r="E3174">
            <v>4.6399999999999997</v>
          </cell>
          <cell r="G3174">
            <v>0</v>
          </cell>
          <cell r="H3174" t="str">
            <v>021291010103</v>
          </cell>
          <cell r="I3174">
            <v>6</v>
          </cell>
          <cell r="J3174">
            <v>6</v>
          </cell>
        </row>
        <row r="3175">
          <cell r="A3175" t="str">
            <v>HS-01007</v>
          </cell>
          <cell r="B3175" t="str">
            <v>WAFER BLADE 180 DAY (3 PACK)</v>
          </cell>
          <cell r="C3175">
            <v>12.99</v>
          </cell>
          <cell r="E3175">
            <v>5.74</v>
          </cell>
          <cell r="G3175">
            <v>0</v>
          </cell>
          <cell r="H3175" t="str">
            <v>021291010073</v>
          </cell>
          <cell r="I3175">
            <v>5</v>
          </cell>
          <cell r="J3175">
            <v>5</v>
          </cell>
        </row>
        <row r="3176">
          <cell r="A3176" t="str">
            <v>HS-01006</v>
          </cell>
          <cell r="B3176" t="str">
            <v>WAFER BLADE 2 HOT DOES (3 PACK)</v>
          </cell>
          <cell r="C3176">
            <v>12.99</v>
          </cell>
          <cell r="E3176">
            <v>5.74</v>
          </cell>
          <cell r="G3176">
            <v>0</v>
          </cell>
          <cell r="H3176" t="str">
            <v>021291010066</v>
          </cell>
          <cell r="I3176">
            <v>5</v>
          </cell>
          <cell r="J3176">
            <v>5</v>
          </cell>
        </row>
        <row r="3177">
          <cell r="A3177" t="str">
            <v>HS-01008</v>
          </cell>
          <cell r="B3177" t="str">
            <v>WAFER BLADE COW ELK ESTRUS (3 PACK)</v>
          </cell>
          <cell r="C3177">
            <v>12.99</v>
          </cell>
          <cell r="E3177">
            <v>5.74</v>
          </cell>
          <cell r="G3177">
            <v>0</v>
          </cell>
          <cell r="H3177" t="str">
            <v>021291010080</v>
          </cell>
          <cell r="I3177">
            <v>5</v>
          </cell>
          <cell r="J3177">
            <v>5</v>
          </cell>
        </row>
        <row r="3178">
          <cell r="A3178" t="str">
            <v>HS-01004</v>
          </cell>
          <cell r="B3178" t="str">
            <v>WAFER BLADE FRESH EARTH (3 PACK)</v>
          </cell>
          <cell r="C3178">
            <v>12.99</v>
          </cell>
          <cell r="E3178">
            <v>5.74</v>
          </cell>
          <cell r="G3178">
            <v>0</v>
          </cell>
          <cell r="H3178" t="str">
            <v>021291010042</v>
          </cell>
          <cell r="I3178">
            <v>5</v>
          </cell>
          <cell r="J3178">
            <v>5</v>
          </cell>
        </row>
        <row r="3179">
          <cell r="A3179" t="str">
            <v>HS-01005</v>
          </cell>
          <cell r="B3179" t="str">
            <v>WAFER BLADE PINE (3 PACK)</v>
          </cell>
          <cell r="C3179">
            <v>12.99</v>
          </cell>
          <cell r="E3179">
            <v>5.74</v>
          </cell>
          <cell r="G3179">
            <v>0</v>
          </cell>
          <cell r="H3179" t="str">
            <v>021291010059</v>
          </cell>
          <cell r="I3179">
            <v>5</v>
          </cell>
          <cell r="J3179">
            <v>5</v>
          </cell>
        </row>
        <row r="3180">
          <cell r="A3180" t="str">
            <v>HS-03044</v>
          </cell>
          <cell r="B3180" t="str">
            <v>SCENT DRAG DOUBLE</v>
          </cell>
          <cell r="C3180">
            <v>8.99</v>
          </cell>
          <cell r="E3180">
            <v>4.33</v>
          </cell>
          <cell r="G3180">
            <v>0</v>
          </cell>
          <cell r="H3180" t="str">
            <v>021291030446</v>
          </cell>
          <cell r="I3180">
            <v>72</v>
          </cell>
          <cell r="J3180">
            <v>6</v>
          </cell>
        </row>
        <row r="3181">
          <cell r="A3181" t="str">
            <v>HS-03038</v>
          </cell>
          <cell r="B3181" t="str">
            <v>SCENT DRAG SINGLE</v>
          </cell>
          <cell r="C3181">
            <v>6.99</v>
          </cell>
          <cell r="E3181">
            <v>3.1</v>
          </cell>
          <cell r="G3181">
            <v>0</v>
          </cell>
          <cell r="H3181" t="str">
            <v>021291030385</v>
          </cell>
          <cell r="I3181">
            <v>72</v>
          </cell>
          <cell r="J3181">
            <v>6</v>
          </cell>
        </row>
        <row r="3182">
          <cell r="A3182" t="str">
            <v>HS-03046</v>
          </cell>
          <cell r="B3182" t="str">
            <v>SCENTWICKS (8 PACK)</v>
          </cell>
          <cell r="C3182">
            <v>1.99</v>
          </cell>
          <cell r="E3182">
            <v>0.94</v>
          </cell>
          <cell r="G3182">
            <v>0</v>
          </cell>
          <cell r="H3182" t="str">
            <v>021291030460</v>
          </cell>
          <cell r="I3182">
            <v>72</v>
          </cell>
          <cell r="J3182">
            <v>6</v>
          </cell>
        </row>
        <row r="3183">
          <cell r="A3183" t="str">
            <v>HS-03031</v>
          </cell>
          <cell r="B3183" t="str">
            <v>SCENTWICKS (4 PACK)</v>
          </cell>
          <cell r="C3183">
            <v>0.99</v>
          </cell>
          <cell r="E3183">
            <v>0.56999999999999995</v>
          </cell>
          <cell r="G3183">
            <v>0</v>
          </cell>
          <cell r="H3183" t="str">
            <v>021291030316</v>
          </cell>
          <cell r="I3183">
            <v>72</v>
          </cell>
          <cell r="J3183">
            <v>6</v>
          </cell>
        </row>
        <row r="3184">
          <cell r="A3184" t="str">
            <v>HS-03040</v>
          </cell>
          <cell r="B3184" t="str">
            <v>SPIKE WICKS (4 PACK)</v>
          </cell>
          <cell r="C3184">
            <v>0.99</v>
          </cell>
          <cell r="E3184">
            <v>0.56999999999999995</v>
          </cell>
          <cell r="G3184">
            <v>0</v>
          </cell>
          <cell r="H3184" t="str">
            <v>021291030408</v>
          </cell>
          <cell r="I3184">
            <v>72</v>
          </cell>
          <cell r="J3184">
            <v>6</v>
          </cell>
        </row>
        <row r="3185">
          <cell r="A3185" t="str">
            <v>ELK</v>
          </cell>
        </row>
        <row r="3186">
          <cell r="A3186" t="str">
            <v>HS-BB-200070</v>
          </cell>
          <cell r="B3186" t="str">
            <v>BUCK BOMB ELK BOMB / COW N HEAT / 6.5 OZ AEROSOL</v>
          </cell>
          <cell r="C3186">
            <v>13.99</v>
          </cell>
          <cell r="E3186">
            <v>7.26</v>
          </cell>
          <cell r="G3186">
            <v>0</v>
          </cell>
          <cell r="H3186" t="str">
            <v>021291710959</v>
          </cell>
          <cell r="I3186">
            <v>6</v>
          </cell>
          <cell r="J3186" t="str">
            <v>N/A</v>
          </cell>
        </row>
        <row r="3187">
          <cell r="A3187" t="str">
            <v>HS-WCC-70450</v>
          </cell>
          <cell r="B3187" t="str">
            <v>PRIMETIME SCENT WAFERS / COW ELK URINE (3 PACK)</v>
          </cell>
          <cell r="C3187">
            <v>12.99</v>
          </cell>
          <cell r="E3187">
            <v>6.6</v>
          </cell>
          <cell r="G3187">
            <v>0</v>
          </cell>
          <cell r="H3187" t="str">
            <v>021291704507</v>
          </cell>
          <cell r="I3187">
            <v>6</v>
          </cell>
          <cell r="J3187" t="str">
            <v>N/A</v>
          </cell>
        </row>
        <row r="3188">
          <cell r="A3188" t="str">
            <v>HS-WCC-70422</v>
          </cell>
          <cell r="B3188" t="str">
            <v>BLACKTAIL DOE ESTRUS / 3 OZ LIQUID</v>
          </cell>
          <cell r="C3188">
            <v>12.99</v>
          </cell>
          <cell r="E3188">
            <v>6.7573999999999996</v>
          </cell>
          <cell r="G3188">
            <v>0</v>
          </cell>
          <cell r="H3188" t="str">
            <v>021291704224</v>
          </cell>
          <cell r="I3188">
            <v>4</v>
          </cell>
          <cell r="J3188" t="str">
            <v>N/A</v>
          </cell>
        </row>
        <row r="3189">
          <cell r="A3189" t="str">
            <v>HS-WCC-70401</v>
          </cell>
          <cell r="B3189" t="str">
            <v>BULL ELK-IN-RUT / 2 OZ LIQUID</v>
          </cell>
          <cell r="C3189">
            <v>11.99</v>
          </cell>
          <cell r="E3189">
            <v>6.3957999999999995</v>
          </cell>
          <cell r="G3189">
            <v>0</v>
          </cell>
          <cell r="H3189" t="str">
            <v>021291704019</v>
          </cell>
          <cell r="I3189">
            <v>72</v>
          </cell>
          <cell r="J3189">
            <v>6</v>
          </cell>
        </row>
        <row r="3190">
          <cell r="A3190" t="str">
            <v>HS-WCC-70400</v>
          </cell>
          <cell r="B3190" t="str">
            <v>COW ELK ESTRUS / 2 OZ LIQUID</v>
          </cell>
          <cell r="C3190">
            <v>11.99</v>
          </cell>
          <cell r="E3190">
            <v>6.3957999999999995</v>
          </cell>
          <cell r="G3190">
            <v>0</v>
          </cell>
          <cell r="H3190" t="str">
            <v>021291704002</v>
          </cell>
          <cell r="I3190">
            <v>72</v>
          </cell>
          <cell r="J3190">
            <v>6</v>
          </cell>
        </row>
        <row r="3191">
          <cell r="A3191" t="str">
            <v>PREDATOR</v>
          </cell>
        </row>
        <row r="3192">
          <cell r="A3192" t="str">
            <v>HS-BB-200060</v>
          </cell>
          <cell r="B3192" t="str">
            <v>BUCK BOMB HOG BOMB / SOW N HEAT / 6.5 OZ AEROSOL</v>
          </cell>
          <cell r="C3192">
            <v>13.99</v>
          </cell>
          <cell r="E3192">
            <v>7.26</v>
          </cell>
          <cell r="G3192">
            <v>0</v>
          </cell>
          <cell r="H3192" t="str">
            <v>021291710218</v>
          </cell>
          <cell r="I3192">
            <v>6</v>
          </cell>
          <cell r="J3192" t="str">
            <v>N/A</v>
          </cell>
        </row>
        <row r="3193">
          <cell r="A3193" t="str">
            <v>HS-BB-200063</v>
          </cell>
          <cell r="B3193" t="str">
            <v>BEAR BOMB / ANISE OIL / 6.65 OZ AEROSOL</v>
          </cell>
          <cell r="C3193">
            <v>13.99</v>
          </cell>
          <cell r="E3193">
            <v>7.26</v>
          </cell>
          <cell r="G3193">
            <v>0</v>
          </cell>
          <cell r="H3193" t="str">
            <v>021291710522</v>
          </cell>
          <cell r="I3193">
            <v>6</v>
          </cell>
          <cell r="J3193" t="str">
            <v>N/A</v>
          </cell>
        </row>
        <row r="3194">
          <cell r="A3194" t="str">
            <v>HS-BB-200064</v>
          </cell>
          <cell r="B3194" t="str">
            <v>BEAR BOMB / CAKE ICING / 6.65 OZ AEROSOL</v>
          </cell>
          <cell r="C3194">
            <v>13.99</v>
          </cell>
          <cell r="E3194">
            <v>7.26</v>
          </cell>
          <cell r="G3194">
            <v>0</v>
          </cell>
          <cell r="H3194" t="str">
            <v>021291710539</v>
          </cell>
          <cell r="I3194">
            <v>6</v>
          </cell>
          <cell r="J3194" t="str">
            <v>N/A</v>
          </cell>
        </row>
        <row r="3195">
          <cell r="A3195" t="str">
            <v>HS-BB-200062</v>
          </cell>
          <cell r="B3195" t="str">
            <v>BEAR BOMB / HICKORY SMOKED BACON / 6.65 OZ AEROSOL</v>
          </cell>
          <cell r="C3195">
            <v>13.99</v>
          </cell>
          <cell r="E3195">
            <v>7.26</v>
          </cell>
          <cell r="G3195">
            <v>0</v>
          </cell>
          <cell r="H3195" t="str">
            <v>021291710515</v>
          </cell>
          <cell r="I3195">
            <v>6</v>
          </cell>
          <cell r="J3195" t="str">
            <v>N/A</v>
          </cell>
        </row>
        <row r="3196">
          <cell r="A3196" t="str">
            <v>HS-BB-200061</v>
          </cell>
          <cell r="B3196" t="str">
            <v>BEAR BOMB / SOW N HEAT / 6.65 OZ AEROSOL</v>
          </cell>
          <cell r="C3196">
            <v>13.99</v>
          </cell>
          <cell r="E3196">
            <v>7.26</v>
          </cell>
          <cell r="G3196">
            <v>0</v>
          </cell>
          <cell r="H3196" t="str">
            <v>021291710508</v>
          </cell>
          <cell r="I3196">
            <v>6</v>
          </cell>
          <cell r="J3196" t="str">
            <v>N/A</v>
          </cell>
        </row>
        <row r="3197">
          <cell r="A3197" t="str">
            <v>HS-BB-200012</v>
          </cell>
          <cell r="B3197" t="str">
            <v>UN-BEAR-ABLE SYNTHETIC BEAR</v>
          </cell>
          <cell r="C3197">
            <v>12.99</v>
          </cell>
          <cell r="E3197">
            <v>6.95</v>
          </cell>
          <cell r="G3197">
            <v>0</v>
          </cell>
          <cell r="H3197">
            <v>21291708468</v>
          </cell>
          <cell r="I3197">
            <v>4</v>
          </cell>
          <cell r="J3197" t="str">
            <v>N/A</v>
          </cell>
        </row>
        <row r="3198">
          <cell r="A3198" t="str">
            <v>HS-BB-200071</v>
          </cell>
          <cell r="B3198" t="str">
            <v>PREDATOR BOMB / RABBIT URINE / 6.65 OZ AEROSOL</v>
          </cell>
          <cell r="C3198">
            <v>13.99</v>
          </cell>
          <cell r="E3198">
            <v>7.26</v>
          </cell>
          <cell r="G3198">
            <v>0</v>
          </cell>
          <cell r="H3198" t="str">
            <v>021291710966</v>
          </cell>
          <cell r="I3198">
            <v>6</v>
          </cell>
          <cell r="J3198" t="str">
            <v>N/A</v>
          </cell>
        </row>
        <row r="3199">
          <cell r="A3199" t="str">
            <v>HS-BB-200072</v>
          </cell>
          <cell r="B3199" t="str">
            <v>PREDATOR BOMB / COYOTE URINE / 6.65 OZ AEROSOL</v>
          </cell>
          <cell r="C3199">
            <v>13.99</v>
          </cell>
          <cell r="E3199">
            <v>7.26</v>
          </cell>
          <cell r="G3199">
            <v>0</v>
          </cell>
          <cell r="H3199" t="str">
            <v>021291710973</v>
          </cell>
          <cell r="I3199">
            <v>6</v>
          </cell>
          <cell r="J3199" t="str">
            <v>N/A</v>
          </cell>
        </row>
        <row r="3200">
          <cell r="A3200" t="str">
            <v>HS-BB-200073</v>
          </cell>
          <cell r="B3200" t="str">
            <v>PREDATOR BOMB / FOX URINE / 6.65 OZ AEROSOL</v>
          </cell>
          <cell r="C3200">
            <v>13.99</v>
          </cell>
          <cell r="E3200">
            <v>7.26</v>
          </cell>
          <cell r="G3200">
            <v>0</v>
          </cell>
          <cell r="H3200" t="str">
            <v>021291710980</v>
          </cell>
          <cell r="I3200">
            <v>6</v>
          </cell>
          <cell r="J3200" t="str">
            <v>N/A</v>
          </cell>
        </row>
        <row r="3201">
          <cell r="A3201" t="str">
            <v>SCENT-A-WAY</v>
          </cell>
        </row>
        <row r="3202">
          <cell r="A3202" t="str">
            <v xml:space="preserve"> KITS</v>
          </cell>
        </row>
        <row r="3203">
          <cell r="A3203" t="str">
            <v>HS-SAW-100099</v>
          </cell>
          <cell r="B3203" t="str">
            <v>SAW MAX ULTIMATE HUNTING KIT / ODORLESS / 18 OZ LAUNDRY DETERGENT / 15 PACK DRYER SHEETS / 12OZ SOAP/SHAMPOO / ANTIPERSPERANT / 32 OZ FIELD SPRAY / 24 PACK FIELD WIPES / 3 PACK WASH TOWELS / WINDICATOR</v>
          </cell>
          <cell r="C3203">
            <v>39.99</v>
          </cell>
          <cell r="E3203">
            <v>21.95</v>
          </cell>
          <cell r="G3203">
            <v>0</v>
          </cell>
          <cell r="H3203" t="str">
            <v>021291709489</v>
          </cell>
          <cell r="I3203">
            <v>2</v>
          </cell>
          <cell r="J3203" t="str">
            <v>N/A</v>
          </cell>
        </row>
        <row r="3204">
          <cell r="A3204" t="str">
            <v>HS-SAW-100100</v>
          </cell>
          <cell r="B3204" t="str">
            <v>SAW MAX ULTIMATE HUNTING KIT / FRESH EARTH / 18 OZ LAUNDRY DETERGENT / 15 PACK DRYER SHEETS / 12OZ SOAP/SHAMPOO / ANTIPERSPERANT / 32 OZ FIELD SPRAY / 24 PACK FIELD WIPES / 3 PACK WASH TOWELS / WINDICATOR</v>
          </cell>
          <cell r="C3204">
            <v>39.99</v>
          </cell>
          <cell r="E3204">
            <v>21.95</v>
          </cell>
          <cell r="G3204">
            <v>0</v>
          </cell>
          <cell r="H3204" t="str">
            <v>021291709496</v>
          </cell>
          <cell r="I3204">
            <v>2</v>
          </cell>
          <cell r="J3204" t="str">
            <v>N/A</v>
          </cell>
        </row>
        <row r="3205">
          <cell r="A3205" t="str">
            <v>HS-SAW-100097</v>
          </cell>
          <cell r="B3205" t="str">
            <v>SAW MAX HOME KIT / ODORLESS / 12 OZ SOAP/SHAMPOO / ANTIPERSPERANT / 18 OZ LAUNDRY DETERGENT / 15 PACK DRYER SHEETS</v>
          </cell>
          <cell r="C3205">
            <v>29.99</v>
          </cell>
          <cell r="E3205">
            <v>14.95</v>
          </cell>
          <cell r="G3205">
            <v>0</v>
          </cell>
          <cell r="H3205" t="str">
            <v>021291709465</v>
          </cell>
          <cell r="I3205">
            <v>2</v>
          </cell>
          <cell r="J3205" t="str">
            <v>N/A</v>
          </cell>
        </row>
        <row r="3206">
          <cell r="A3206" t="str">
            <v>HS-SAW-100098</v>
          </cell>
          <cell r="B3206" t="str">
            <v>SAW MAX FIELD KIT / ODORLESS / 32 OZ FIELD SPRAY / 12 OZ FIELD SPRAY / 24 PACK FIELD WIPES / 2 PACK LIP BALM / WINDICATOR</v>
          </cell>
          <cell r="C3206">
            <v>24.99</v>
          </cell>
          <cell r="E3206">
            <v>13.95</v>
          </cell>
          <cell r="G3206">
            <v>0</v>
          </cell>
          <cell r="H3206" t="str">
            <v>021291710225</v>
          </cell>
          <cell r="I3206">
            <v>2</v>
          </cell>
          <cell r="J3206" t="str">
            <v>N/A</v>
          </cell>
        </row>
        <row r="3207">
          <cell r="A3207" t="str">
            <v>SPRAYS</v>
          </cell>
        </row>
        <row r="3208">
          <cell r="A3208" t="str">
            <v>HS-SAW-07902</v>
          </cell>
          <cell r="B3208" t="str">
            <v>SAW BIO-STRIKE ODORLESS SPRAY - 32 OZ</v>
          </cell>
          <cell r="C3208">
            <v>14.99</v>
          </cell>
          <cell r="E3208">
            <v>7.45</v>
          </cell>
          <cell r="G3208">
            <v>0</v>
          </cell>
          <cell r="H3208" t="str">
            <v>021291079025</v>
          </cell>
          <cell r="I3208">
            <v>4</v>
          </cell>
          <cell r="J3208" t="str">
            <v>N/A</v>
          </cell>
        </row>
        <row r="3209">
          <cell r="A3209" t="str">
            <v>HS-SAW-100086</v>
          </cell>
          <cell r="B3209" t="str">
            <v>SAW BIO-STRIKE ODORLESS SPRAY - 24 OZ</v>
          </cell>
          <cell r="C3209">
            <v>11.99</v>
          </cell>
          <cell r="E3209">
            <v>6.25</v>
          </cell>
          <cell r="G3209">
            <v>0</v>
          </cell>
          <cell r="H3209" t="str">
            <v>021291709199</v>
          </cell>
          <cell r="I3209">
            <v>4</v>
          </cell>
          <cell r="J3209" t="str">
            <v>N/A</v>
          </cell>
        </row>
        <row r="3210">
          <cell r="A3210" t="str">
            <v>HS-SAW-07741</v>
          </cell>
          <cell r="B3210" t="str">
            <v>SAW MAX ODORLESS SPRAY - 32 OZ</v>
          </cell>
          <cell r="C3210">
            <v>11.99</v>
          </cell>
          <cell r="E3210">
            <v>6.45</v>
          </cell>
          <cell r="G3210">
            <v>0</v>
          </cell>
          <cell r="H3210" t="str">
            <v>021291077410</v>
          </cell>
          <cell r="I3210">
            <v>4</v>
          </cell>
          <cell r="J3210" t="str">
            <v>N/A</v>
          </cell>
        </row>
        <row r="3211">
          <cell r="A3211" t="str">
            <v>HS-SAW-100083</v>
          </cell>
          <cell r="B3211" t="str">
            <v>SAW MAX ODORLESS SPRAY - 24 OZ</v>
          </cell>
          <cell r="C3211">
            <v>9.99</v>
          </cell>
          <cell r="E3211">
            <v>5.45</v>
          </cell>
          <cell r="G3211">
            <v>0</v>
          </cell>
          <cell r="H3211" t="str">
            <v>021291709168</v>
          </cell>
          <cell r="I3211">
            <v>4</v>
          </cell>
          <cell r="J3211" t="str">
            <v>N/A</v>
          </cell>
        </row>
        <row r="3212">
          <cell r="A3212" t="str">
            <v>HS-SAW-07740</v>
          </cell>
          <cell r="B3212" t="str">
            <v>SAW MAX ODORLESS SPRAY - 12 OZ</v>
          </cell>
          <cell r="C3212">
            <v>7.99</v>
          </cell>
          <cell r="E3212">
            <v>4.45</v>
          </cell>
          <cell r="G3212">
            <v>0</v>
          </cell>
          <cell r="H3212" t="str">
            <v>021291077403</v>
          </cell>
          <cell r="I3212">
            <v>4</v>
          </cell>
          <cell r="J3212" t="str">
            <v>N/A</v>
          </cell>
        </row>
        <row r="3213">
          <cell r="A3213" t="str">
            <v>HS-SAW-07747</v>
          </cell>
          <cell r="B3213" t="str">
            <v>SAW MAX FRESH EARTH SPRAY - 32 OZ</v>
          </cell>
          <cell r="C3213">
            <v>11.99</v>
          </cell>
          <cell r="E3213">
            <v>6.45</v>
          </cell>
          <cell r="G3213">
            <v>0</v>
          </cell>
          <cell r="H3213" t="str">
            <v>021291077472</v>
          </cell>
          <cell r="I3213">
            <v>4</v>
          </cell>
          <cell r="J3213" t="str">
            <v>N/A</v>
          </cell>
        </row>
        <row r="3214">
          <cell r="A3214" t="str">
            <v>HS-SAW-100084</v>
          </cell>
          <cell r="B3214" t="str">
            <v>SAW MAX FRESH EARTH SPRAY - 24 OZ</v>
          </cell>
          <cell r="C3214">
            <v>9.99</v>
          </cell>
          <cell r="E3214">
            <v>5.45</v>
          </cell>
          <cell r="G3214">
            <v>0</v>
          </cell>
          <cell r="H3214" t="str">
            <v>021291709175</v>
          </cell>
          <cell r="I3214">
            <v>4</v>
          </cell>
          <cell r="J3214" t="str">
            <v>N/A</v>
          </cell>
        </row>
        <row r="3215">
          <cell r="A3215" t="str">
            <v>HS-SAW-07746</v>
          </cell>
          <cell r="B3215" t="str">
            <v>SAW MAX FRESH EARTH SPRAY - 12 OZ</v>
          </cell>
          <cell r="C3215">
            <v>7.99</v>
          </cell>
          <cell r="E3215">
            <v>4.45</v>
          </cell>
          <cell r="G3215">
            <v>0</v>
          </cell>
          <cell r="H3215" t="str">
            <v>021291077465</v>
          </cell>
          <cell r="I3215">
            <v>4</v>
          </cell>
          <cell r="J3215" t="str">
            <v>N/A</v>
          </cell>
        </row>
        <row r="3216">
          <cell r="A3216" t="str">
            <v>HS-SAW-00791</v>
          </cell>
          <cell r="B3216" t="str">
            <v>SAW WINDICATOR 28G</v>
          </cell>
          <cell r="C3216">
            <v>2.4900000000000002</v>
          </cell>
          <cell r="E3216">
            <v>1.47</v>
          </cell>
          <cell r="G3216">
            <v>0</v>
          </cell>
          <cell r="H3216" t="str">
            <v>021291007912</v>
          </cell>
          <cell r="I3216">
            <v>72</v>
          </cell>
          <cell r="J3216">
            <v>6</v>
          </cell>
        </row>
        <row r="3217">
          <cell r="A3217" t="str">
            <v>HYGIENE</v>
          </cell>
        </row>
        <row r="3218">
          <cell r="A3218" t="str">
            <v>HS-SAW-100090</v>
          </cell>
          <cell r="B3218" t="str">
            <v>SAW BIO-STRIKE BODY WASH/SHAMPOO - 24 OZ</v>
          </cell>
          <cell r="C3218">
            <v>14.99</v>
          </cell>
          <cell r="E3218">
            <v>8.4499999999999993</v>
          </cell>
          <cell r="G3218">
            <v>0</v>
          </cell>
          <cell r="H3218" t="str">
            <v>021291709397</v>
          </cell>
          <cell r="I3218">
            <v>6</v>
          </cell>
          <cell r="J3218" t="str">
            <v>N/A</v>
          </cell>
        </row>
        <row r="3219">
          <cell r="A3219" t="str">
            <v>HS-SAW-100089</v>
          </cell>
          <cell r="B3219" t="str">
            <v>SAW BIO-STRIKE BODY WASH/SHAMPOO - 12 OZ</v>
          </cell>
          <cell r="C3219">
            <v>11.99</v>
          </cell>
          <cell r="E3219">
            <v>5.95</v>
          </cell>
          <cell r="G3219">
            <v>0</v>
          </cell>
          <cell r="H3219" t="str">
            <v>021291709380</v>
          </cell>
          <cell r="I3219">
            <v>6</v>
          </cell>
          <cell r="J3219" t="str">
            <v>N/A</v>
          </cell>
        </row>
        <row r="3220">
          <cell r="A3220" t="str">
            <v>HS-SAW-07758</v>
          </cell>
          <cell r="B3220" t="str">
            <v>SAW MAX GREEN LIQUID SOAP/SHAMPOO - 32 OZ</v>
          </cell>
          <cell r="C3220">
            <v>13.99</v>
          </cell>
          <cell r="E3220">
            <v>7.45</v>
          </cell>
          <cell r="G3220">
            <v>0</v>
          </cell>
          <cell r="H3220" t="str">
            <v>021291077588</v>
          </cell>
          <cell r="I3220">
            <v>6</v>
          </cell>
          <cell r="J3220" t="str">
            <v>N/A</v>
          </cell>
        </row>
        <row r="3221">
          <cell r="A3221" t="str">
            <v>HS-SAW-07756</v>
          </cell>
          <cell r="B3221" t="str">
            <v>SAW MAX GREEN LIQUID SOAP/SHAMPOO - 24 OZ</v>
          </cell>
          <cell r="C3221">
            <v>10.99</v>
          </cell>
          <cell r="E3221">
            <v>5.95</v>
          </cell>
          <cell r="G3221">
            <v>0</v>
          </cell>
          <cell r="H3221" t="str">
            <v>021291077564</v>
          </cell>
          <cell r="I3221">
            <v>4</v>
          </cell>
          <cell r="J3221" t="str">
            <v>N/A</v>
          </cell>
        </row>
        <row r="3222">
          <cell r="A3222" t="str">
            <v>HS-SAW-07755</v>
          </cell>
          <cell r="B3222" t="str">
            <v>SAW MAX GREEN LIQUID SOAP/SHAMPOO - 12 OZ</v>
          </cell>
          <cell r="C3222">
            <v>7.99</v>
          </cell>
          <cell r="E3222">
            <v>3.95</v>
          </cell>
          <cell r="G3222">
            <v>0</v>
          </cell>
          <cell r="H3222" t="str">
            <v>021291077557</v>
          </cell>
          <cell r="I3222">
            <v>6</v>
          </cell>
          <cell r="J3222" t="str">
            <v>N/A</v>
          </cell>
        </row>
        <row r="3223">
          <cell r="A3223" t="str">
            <v>HS-SAW-100096</v>
          </cell>
          <cell r="B3223" t="str">
            <v>SAW MAX ODORLESS FOAMING CLEANSER - 8 OZ</v>
          </cell>
          <cell r="C3223">
            <v>10.99</v>
          </cell>
          <cell r="E3223">
            <v>5.95</v>
          </cell>
          <cell r="G3223">
            <v>0</v>
          </cell>
          <cell r="H3223" t="str">
            <v>021291709458</v>
          </cell>
          <cell r="I3223">
            <v>6</v>
          </cell>
          <cell r="J3223" t="str">
            <v>N/A</v>
          </cell>
        </row>
        <row r="3224">
          <cell r="A3224" t="str">
            <v>HS-SAW-07796</v>
          </cell>
          <cell r="B3224" t="str">
            <v>SAW MAX WASH TOWELS (12 PACK)</v>
          </cell>
          <cell r="C3224">
            <v>7.99</v>
          </cell>
          <cell r="E3224">
            <v>3.95</v>
          </cell>
          <cell r="G3224">
            <v>0</v>
          </cell>
          <cell r="H3224" t="str">
            <v>021291077960</v>
          </cell>
          <cell r="I3224">
            <v>6</v>
          </cell>
          <cell r="J3224" t="str">
            <v>N/A</v>
          </cell>
        </row>
        <row r="3225">
          <cell r="A3225" t="str">
            <v>HS-SAW-07739</v>
          </cell>
          <cell r="B3225" t="str">
            <v>SAW MAX ODORLESS ANTIPERSPIRANT - 2.25 OZ</v>
          </cell>
          <cell r="C3225">
            <v>5.99</v>
          </cell>
          <cell r="E3225">
            <v>2.75</v>
          </cell>
          <cell r="G3225">
            <v>0</v>
          </cell>
          <cell r="H3225" t="str">
            <v>021291077397</v>
          </cell>
          <cell r="I3225">
            <v>6</v>
          </cell>
          <cell r="J3225" t="str">
            <v>N/A</v>
          </cell>
        </row>
        <row r="3226">
          <cell r="A3226" t="str">
            <v>HS-SAW-07795</v>
          </cell>
          <cell r="B3226" t="str">
            <v>SAW MAX FIELD WIPES (24 PACK)</v>
          </cell>
          <cell r="C3226">
            <v>5.99</v>
          </cell>
          <cell r="E3226">
            <v>2.75</v>
          </cell>
          <cell r="G3226">
            <v>0</v>
          </cell>
          <cell r="H3226" t="str">
            <v>021291077953</v>
          </cell>
          <cell r="I3226">
            <v>6</v>
          </cell>
          <cell r="J3226" t="str">
            <v>N/A</v>
          </cell>
        </row>
        <row r="3227">
          <cell r="A3227" t="str">
            <v>HS-SAW-07757</v>
          </cell>
          <cell r="B3227" t="str">
            <v>SAW MAX BAR SOAP - 3.5 OZ</v>
          </cell>
          <cell r="C3227">
            <v>4.99</v>
          </cell>
          <cell r="E3227">
            <v>2.25</v>
          </cell>
          <cell r="G3227">
            <v>0</v>
          </cell>
          <cell r="H3227" t="str">
            <v>021291077571</v>
          </cell>
          <cell r="I3227">
            <v>6</v>
          </cell>
          <cell r="J3227" t="str">
            <v>N/A</v>
          </cell>
        </row>
        <row r="3228">
          <cell r="A3228" t="str">
            <v>HS-SAW-100076</v>
          </cell>
          <cell r="B3228" t="str">
            <v>SAW MAX LIP BALM (2 PACK)</v>
          </cell>
          <cell r="C3228">
            <v>4.99</v>
          </cell>
          <cell r="E3228">
            <v>2.4500000000000002</v>
          </cell>
          <cell r="G3228">
            <v>0</v>
          </cell>
          <cell r="H3228" t="str">
            <v>021291709090</v>
          </cell>
          <cell r="I3228">
            <v>6</v>
          </cell>
          <cell r="J3228" t="str">
            <v>N/A</v>
          </cell>
        </row>
        <row r="3229">
          <cell r="A3229" t="str">
            <v>LAUNDRY</v>
          </cell>
        </row>
        <row r="3230">
          <cell r="A3230" t="str">
            <v>HS-SAW-100093</v>
          </cell>
          <cell r="B3230" t="str">
            <v>SAW MAX LAUNDRY DETERGENT / ODORLESS - 32 OZ</v>
          </cell>
          <cell r="C3230">
            <v>17.989999999999998</v>
          </cell>
          <cell r="E3230">
            <v>8.9499999999999993</v>
          </cell>
          <cell r="G3230">
            <v>0</v>
          </cell>
          <cell r="H3230" t="str">
            <v>021291709427</v>
          </cell>
          <cell r="I3230">
            <v>3</v>
          </cell>
          <cell r="J3230" t="str">
            <v>N/A</v>
          </cell>
        </row>
        <row r="3231">
          <cell r="A3231" t="str">
            <v>HS-SAW-100091</v>
          </cell>
          <cell r="B3231" t="str">
            <v>SAW MAX LAUNDRY DETERGENT / ODORLESS - 18 OZ</v>
          </cell>
          <cell r="C3231">
            <v>9.99</v>
          </cell>
          <cell r="E3231">
            <v>5.25</v>
          </cell>
          <cell r="G3231">
            <v>0</v>
          </cell>
          <cell r="H3231" t="str">
            <v>021291709403</v>
          </cell>
          <cell r="I3231">
            <v>3</v>
          </cell>
          <cell r="J3231" t="str">
            <v>N/A</v>
          </cell>
        </row>
        <row r="3232">
          <cell r="A3232" t="str">
            <v>HS-SAW-100094</v>
          </cell>
          <cell r="B3232" t="str">
            <v>SAW MAX LAUNDRY DETERGENT / FRESH EARTH - 32 OZ</v>
          </cell>
          <cell r="C3232">
            <v>17.989999999999998</v>
          </cell>
          <cell r="E3232">
            <v>8.9499999999999993</v>
          </cell>
          <cell r="G3232">
            <v>0</v>
          </cell>
          <cell r="H3232" t="str">
            <v>021291709434</v>
          </cell>
          <cell r="I3232">
            <v>3</v>
          </cell>
          <cell r="J3232" t="str">
            <v>N/A</v>
          </cell>
        </row>
        <row r="3233">
          <cell r="A3233" t="str">
            <v>HS-SAW-100092</v>
          </cell>
          <cell r="B3233" t="str">
            <v>SAW MAX LAUNDRY DETERGENT / FRESH EARTH - 18 OZ</v>
          </cell>
          <cell r="C3233">
            <v>9.99</v>
          </cell>
          <cell r="E3233">
            <v>5.25</v>
          </cell>
          <cell r="G3233">
            <v>0</v>
          </cell>
          <cell r="H3233" t="str">
            <v>021291709410</v>
          </cell>
          <cell r="I3233">
            <v>3</v>
          </cell>
          <cell r="J3233" t="str">
            <v>N/A</v>
          </cell>
        </row>
        <row r="3234">
          <cell r="A3234" t="str">
            <v>HS-SAW-07912</v>
          </cell>
          <cell r="B3234" t="str">
            <v>SAW BIO-STRIKE LAUNDRY DETERGENT / ODORLESS - 32 OZ</v>
          </cell>
          <cell r="C3234">
            <v>14.99</v>
          </cell>
          <cell r="E3234">
            <v>8.4499999999999993</v>
          </cell>
          <cell r="G3234">
            <v>0</v>
          </cell>
          <cell r="H3234" t="str">
            <v>021291079124</v>
          </cell>
          <cell r="I3234">
            <v>3</v>
          </cell>
          <cell r="J3234" t="str">
            <v>N/A</v>
          </cell>
        </row>
        <row r="3235">
          <cell r="A3235" t="str">
            <v>HS-SAW-100095</v>
          </cell>
          <cell r="B3235" t="str">
            <v>SAW BIO-STRIKE LAUNDRY DETERGENT / ODORLESS - 18 OZ</v>
          </cell>
          <cell r="C3235">
            <v>11.99</v>
          </cell>
          <cell r="E3235">
            <v>5.95</v>
          </cell>
          <cell r="G3235">
            <v>0</v>
          </cell>
          <cell r="H3235" t="str">
            <v>021291709441</v>
          </cell>
          <cell r="I3235">
            <v>3</v>
          </cell>
          <cell r="J3235" t="str">
            <v>N/A</v>
          </cell>
        </row>
        <row r="3236">
          <cell r="A3236" t="str">
            <v>HS-SAW-07914</v>
          </cell>
          <cell r="B3236" t="str">
            <v>SAW BIO-STRIKE ODOR SHIELD LAUNDRY ADDITIVE (4 PACK)</v>
          </cell>
          <cell r="C3236">
            <v>12.99</v>
          </cell>
          <cell r="E3236">
            <v>5.95</v>
          </cell>
          <cell r="G3236">
            <v>0</v>
          </cell>
          <cell r="H3236">
            <v>21291079148</v>
          </cell>
          <cell r="I3236">
            <v>48</v>
          </cell>
          <cell r="J3236">
            <v>12</v>
          </cell>
        </row>
        <row r="3237">
          <cell r="A3237" t="str">
            <v>HS-SAW-07707</v>
          </cell>
          <cell r="B3237" t="str">
            <v>SAW MAX DRYER SHEETS / ODORLESS (15 PACK)</v>
          </cell>
          <cell r="C3237">
            <v>5.99</v>
          </cell>
          <cell r="E3237">
            <v>2.75</v>
          </cell>
          <cell r="G3237">
            <v>0</v>
          </cell>
          <cell r="H3237" t="str">
            <v>021291077076</v>
          </cell>
          <cell r="I3237">
            <v>6</v>
          </cell>
          <cell r="J3237" t="str">
            <v>N/A</v>
          </cell>
        </row>
        <row r="3238">
          <cell r="A3238" t="str">
            <v>HS-SAW-07708</v>
          </cell>
          <cell r="B3238" t="str">
            <v>SAW MAX DRYER SHEETS / FRESH EARTH (15 PACK)</v>
          </cell>
          <cell r="C3238">
            <v>5.99</v>
          </cell>
          <cell r="E3238">
            <v>2.75</v>
          </cell>
          <cell r="G3238">
            <v>0</v>
          </cell>
          <cell r="H3238" t="str">
            <v>021291077083</v>
          </cell>
          <cell r="I3238">
            <v>6</v>
          </cell>
          <cell r="J3238" t="str">
            <v>N/A</v>
          </cell>
        </row>
        <row r="3239">
          <cell r="A3239" t="str">
            <v>SCENT SAFE</v>
          </cell>
        </row>
        <row r="3240">
          <cell r="A3240" t="str">
            <v>HS-100020</v>
          </cell>
          <cell r="B3240" t="str">
            <v>SCENT SAFE DUFFLE 45L</v>
          </cell>
          <cell r="C3240">
            <v>79.989999999999995</v>
          </cell>
          <cell r="E3240">
            <v>46.95</v>
          </cell>
          <cell r="G3240">
            <v>0</v>
          </cell>
          <cell r="H3240" t="str">
            <v>021291708161</v>
          </cell>
          <cell r="I3240">
            <v>6</v>
          </cell>
          <cell r="J3240" t="str">
            <v>N/A</v>
          </cell>
        </row>
        <row r="3241">
          <cell r="A3241" t="str">
            <v>HS-01179</v>
          </cell>
          <cell r="B3241" t="str">
            <v>SCENT SAFE DELUXE TRAVEL BAG</v>
          </cell>
          <cell r="C3241">
            <v>59.99</v>
          </cell>
          <cell r="E3241">
            <v>29.95</v>
          </cell>
          <cell r="G3241">
            <v>0</v>
          </cell>
          <cell r="H3241" t="str">
            <v>021291011797</v>
          </cell>
          <cell r="I3241">
            <v>6</v>
          </cell>
          <cell r="J3241" t="str">
            <v>N/A</v>
          </cell>
        </row>
        <row r="3242">
          <cell r="A3242" t="str">
            <v>HS-100055</v>
          </cell>
          <cell r="B3242" t="str">
            <v>SCENT SAFE ODOR BARRIER BAG - SINGLE PACK</v>
          </cell>
          <cell r="C3242">
            <v>9.99</v>
          </cell>
          <cell r="E3242">
            <v>5.95</v>
          </cell>
          <cell r="G3242">
            <v>0</v>
          </cell>
          <cell r="H3242">
            <v>21291708864</v>
          </cell>
          <cell r="I3242">
            <v>6</v>
          </cell>
          <cell r="J3242">
            <v>6</v>
          </cell>
        </row>
        <row r="3243">
          <cell r="A3243" t="str">
            <v>AMMO HOLDERS</v>
          </cell>
        </row>
        <row r="3244">
          <cell r="A3244" t="str">
            <v>HS-01621</v>
          </cell>
          <cell r="B3244" t="str">
            <v>BUTTSTOCK SHELL HOLDER WITH POUCH / SHOTGUN</v>
          </cell>
          <cell r="C3244">
            <v>12.99</v>
          </cell>
          <cell r="E3244">
            <v>5.74</v>
          </cell>
          <cell r="G3244">
            <v>0</v>
          </cell>
          <cell r="H3244" t="str">
            <v>021291016211</v>
          </cell>
          <cell r="I3244">
            <v>24</v>
          </cell>
          <cell r="J3244">
            <v>6</v>
          </cell>
        </row>
        <row r="3245">
          <cell r="A3245" t="str">
            <v>HS-01620</v>
          </cell>
          <cell r="B3245" t="str">
            <v>BUTTSTOCK SHELL HOLDER WITH POUCH / RIFLE</v>
          </cell>
          <cell r="C3245">
            <v>12.99</v>
          </cell>
          <cell r="E3245">
            <v>5.49</v>
          </cell>
          <cell r="G3245">
            <v>0</v>
          </cell>
          <cell r="H3245" t="str">
            <v>021291016204</v>
          </cell>
          <cell r="I3245">
            <v>24</v>
          </cell>
          <cell r="J3245">
            <v>6</v>
          </cell>
        </row>
        <row r="3246">
          <cell r="A3246" t="str">
            <v>HS-00685</v>
          </cell>
          <cell r="B3246" t="str">
            <v>BUTTSTOCK SHELL HOLDER / SHOTGUN</v>
          </cell>
          <cell r="C3246">
            <v>2.99</v>
          </cell>
          <cell r="E3246">
            <v>1.37</v>
          </cell>
          <cell r="G3246">
            <v>0</v>
          </cell>
          <cell r="H3246" t="str">
            <v>021291006854</v>
          </cell>
          <cell r="I3246">
            <v>72</v>
          </cell>
          <cell r="J3246">
            <v>6</v>
          </cell>
        </row>
        <row r="3247">
          <cell r="A3247" t="str">
            <v>HS-00687</v>
          </cell>
          <cell r="B3247" t="str">
            <v>BUTTSTOCK SHELL HOLDER / RIFLE</v>
          </cell>
          <cell r="C3247">
            <v>2.99</v>
          </cell>
          <cell r="E3247">
            <v>1.37</v>
          </cell>
          <cell r="G3247">
            <v>0</v>
          </cell>
          <cell r="H3247" t="str">
            <v>021291006878</v>
          </cell>
          <cell r="I3247">
            <v>72</v>
          </cell>
          <cell r="J3247">
            <v>6</v>
          </cell>
        </row>
        <row r="3248">
          <cell r="A3248" t="str">
            <v>HS-00680</v>
          </cell>
          <cell r="B3248" t="str">
            <v>SHELL BELT / SHOTGUN</v>
          </cell>
          <cell r="C3248">
            <v>5.99</v>
          </cell>
          <cell r="E3248">
            <v>2.95</v>
          </cell>
          <cell r="G3248">
            <v>0</v>
          </cell>
          <cell r="H3248" t="str">
            <v>021291006809</v>
          </cell>
          <cell r="I3248">
            <v>72</v>
          </cell>
          <cell r="J3248">
            <v>6</v>
          </cell>
        </row>
        <row r="3249">
          <cell r="A3249" t="str">
            <v>HS-00682</v>
          </cell>
          <cell r="B3249" t="str">
            <v>SHELL BELT / RIFLE</v>
          </cell>
          <cell r="C3249">
            <v>5.99</v>
          </cell>
          <cell r="E3249">
            <v>2.95</v>
          </cell>
          <cell r="G3249">
            <v>0</v>
          </cell>
          <cell r="H3249" t="str">
            <v>021291006823</v>
          </cell>
          <cell r="I3249">
            <v>72</v>
          </cell>
          <cell r="J3249">
            <v>6</v>
          </cell>
        </row>
        <row r="3250">
          <cell r="A3250" t="str">
            <v>HS-00689</v>
          </cell>
          <cell r="B3250" t="str">
            <v>AMMO POUCH / CAMO / SHOTGUN</v>
          </cell>
          <cell r="C3250">
            <v>5.99</v>
          </cell>
          <cell r="E3250">
            <v>2.95</v>
          </cell>
          <cell r="G3250">
            <v>0</v>
          </cell>
          <cell r="H3250" t="str">
            <v>021291006892</v>
          </cell>
          <cell r="I3250">
            <v>36</v>
          </cell>
          <cell r="J3250">
            <v>6</v>
          </cell>
        </row>
        <row r="3251">
          <cell r="A3251" t="str">
            <v>HS-00688</v>
          </cell>
          <cell r="B3251" t="str">
            <v>AMMO POUCH / CAMO / RIFLE</v>
          </cell>
          <cell r="C3251">
            <v>5.99</v>
          </cell>
          <cell r="E3251">
            <v>2.95</v>
          </cell>
          <cell r="G3251">
            <v>0</v>
          </cell>
          <cell r="H3251" t="str">
            <v>021291006885</v>
          </cell>
          <cell r="I3251">
            <v>36</v>
          </cell>
          <cell r="J3251">
            <v>6</v>
          </cell>
        </row>
        <row r="3252">
          <cell r="A3252" t="str">
            <v>CAMO MAKEUP, PAINT &amp; TAPE     *2023 NEW ITEMS*</v>
          </cell>
        </row>
        <row r="3253">
          <cell r="A3253" t="str">
            <v>HS-00363</v>
          </cell>
          <cell r="B3253" t="str">
            <v>PERMANENT CAMO PAINT GALLON - MARSH GRASS (TAN)</v>
          </cell>
          <cell r="C3253">
            <v>69.989999999999995</v>
          </cell>
          <cell r="E3253">
            <v>37.950000000000003</v>
          </cell>
          <cell r="G3253">
            <v>0</v>
          </cell>
          <cell r="H3253" t="str">
            <v>021291003631</v>
          </cell>
          <cell r="I3253">
            <v>4</v>
          </cell>
          <cell r="J3253">
            <v>4</v>
          </cell>
        </row>
        <row r="3254">
          <cell r="A3254" t="str">
            <v>HS-00374</v>
          </cell>
          <cell r="B3254" t="str">
            <v>PERMANENT CAMO PAINT GALLON - MUD BROWN</v>
          </cell>
          <cell r="C3254">
            <v>69.989999999999995</v>
          </cell>
          <cell r="E3254">
            <v>37.950000000000003</v>
          </cell>
          <cell r="G3254">
            <v>0</v>
          </cell>
          <cell r="H3254" t="str">
            <v>021291003747</v>
          </cell>
          <cell r="I3254">
            <v>4</v>
          </cell>
          <cell r="J3254">
            <v>4</v>
          </cell>
        </row>
        <row r="3255">
          <cell r="A3255" t="str">
            <v>HS-00364</v>
          </cell>
          <cell r="B3255" t="str">
            <v>PERMANENT CAMO PAINT GALLON - OLIVE DRAB</v>
          </cell>
          <cell r="C3255">
            <v>69.989999999999995</v>
          </cell>
          <cell r="E3255">
            <v>37.950000000000003</v>
          </cell>
          <cell r="G3255">
            <v>0</v>
          </cell>
          <cell r="H3255" t="str">
            <v>021291003648</v>
          </cell>
          <cell r="I3255">
            <v>4</v>
          </cell>
          <cell r="J3255">
            <v>4</v>
          </cell>
        </row>
        <row r="3256">
          <cell r="A3256" t="str">
            <v>HS-00360</v>
          </cell>
          <cell r="B3256" t="str">
            <v>PERMANENT CAMO PAINT QUART - MARSH GRASS (TAN)</v>
          </cell>
          <cell r="C3256">
            <v>27.99</v>
          </cell>
          <cell r="E3256">
            <v>13.95</v>
          </cell>
          <cell r="G3256">
            <v>0</v>
          </cell>
          <cell r="H3256" t="str">
            <v>021291003600</v>
          </cell>
          <cell r="I3256">
            <v>4</v>
          </cell>
          <cell r="J3256" t="str">
            <v>N/A</v>
          </cell>
        </row>
        <row r="3257">
          <cell r="A3257" t="str">
            <v>HS-00361</v>
          </cell>
          <cell r="B3257" t="str">
            <v>PERMANENT CAMO PAINT QUART - MUD BROWN</v>
          </cell>
          <cell r="C3257">
            <v>27.99</v>
          </cell>
          <cell r="E3257">
            <v>13.95</v>
          </cell>
          <cell r="G3257">
            <v>0</v>
          </cell>
          <cell r="H3257" t="str">
            <v>021291003617</v>
          </cell>
          <cell r="I3257">
            <v>4</v>
          </cell>
          <cell r="J3257" t="str">
            <v>N/A</v>
          </cell>
        </row>
        <row r="3258">
          <cell r="A3258" t="str">
            <v>HS-00362</v>
          </cell>
          <cell r="B3258" t="str">
            <v>PERMANENT CAMO PAINT QUART - OLIVE DRAB</v>
          </cell>
          <cell r="C3258">
            <v>27.99</v>
          </cell>
          <cell r="E3258">
            <v>13.95</v>
          </cell>
          <cell r="G3258">
            <v>0</v>
          </cell>
          <cell r="H3258" t="str">
            <v>021291003624</v>
          </cell>
          <cell r="I3258">
            <v>4</v>
          </cell>
          <cell r="J3258" t="str">
            <v>N/A</v>
          </cell>
        </row>
        <row r="3259">
          <cell r="A3259" t="str">
            <v>HS-00320</v>
          </cell>
          <cell r="B3259" t="str">
            <v>CAMO SPRAY PAINT KIT WITH LEAF STENCIL</v>
          </cell>
          <cell r="C3259">
            <v>43.99</v>
          </cell>
          <cell r="E3259">
            <v>21.95</v>
          </cell>
          <cell r="G3259">
            <v>0</v>
          </cell>
          <cell r="H3259" t="str">
            <v>021291003204</v>
          </cell>
          <cell r="I3259">
            <v>6</v>
          </cell>
          <cell r="J3259">
            <v>6</v>
          </cell>
        </row>
        <row r="3260">
          <cell r="A3260" t="str">
            <v>HS-00321</v>
          </cell>
          <cell r="B3260" t="str">
            <v>CAMO SPRAY PAINT - MARSH GRASS (TAN)</v>
          </cell>
          <cell r="C3260">
            <v>9.99</v>
          </cell>
          <cell r="E3260">
            <v>4.95</v>
          </cell>
          <cell r="G3260">
            <v>0</v>
          </cell>
          <cell r="H3260" t="str">
            <v>021291003211</v>
          </cell>
          <cell r="I3260">
            <v>12</v>
          </cell>
          <cell r="J3260">
            <v>12</v>
          </cell>
        </row>
        <row r="3261">
          <cell r="A3261" t="str">
            <v>HS-00322</v>
          </cell>
          <cell r="B3261" t="str">
            <v>CAMO SPRAY PAINT - MUD BROWN</v>
          </cell>
          <cell r="C3261">
            <v>9.99</v>
          </cell>
          <cell r="E3261">
            <v>4.95</v>
          </cell>
          <cell r="G3261">
            <v>0</v>
          </cell>
          <cell r="H3261" t="str">
            <v>021291003228</v>
          </cell>
          <cell r="I3261">
            <v>12</v>
          </cell>
          <cell r="J3261">
            <v>12</v>
          </cell>
        </row>
        <row r="3262">
          <cell r="A3262" t="str">
            <v>HS-00323</v>
          </cell>
          <cell r="B3262" t="str">
            <v>CAMO SPRAY PAINT - FLAT BLACK</v>
          </cell>
          <cell r="C3262">
            <v>9.99</v>
          </cell>
          <cell r="E3262">
            <v>4.95</v>
          </cell>
          <cell r="G3262">
            <v>0</v>
          </cell>
          <cell r="H3262" t="str">
            <v>021291003235</v>
          </cell>
          <cell r="I3262">
            <v>12</v>
          </cell>
          <cell r="J3262">
            <v>12</v>
          </cell>
        </row>
        <row r="3263">
          <cell r="A3263" t="str">
            <v>HS-00324</v>
          </cell>
          <cell r="B3263" t="str">
            <v>CAMO SPRAY PAINT - OLIVE DRAB</v>
          </cell>
          <cell r="C3263">
            <v>9.99</v>
          </cell>
          <cell r="E3263">
            <v>4.95</v>
          </cell>
          <cell r="G3263">
            <v>0</v>
          </cell>
          <cell r="H3263" t="str">
            <v>021291003242</v>
          </cell>
          <cell r="I3263">
            <v>12</v>
          </cell>
          <cell r="J3263">
            <v>12</v>
          </cell>
        </row>
        <row r="3264">
          <cell r="A3264" t="str">
            <v>HS-BPSP</v>
          </cell>
          <cell r="B3264" t="str">
            <v>BOUNDARY PURPLE SPRAY PAINT</v>
          </cell>
          <cell r="C3264">
            <v>10.99</v>
          </cell>
          <cell r="E3264">
            <v>5.95</v>
          </cell>
          <cell r="G3264">
            <v>0</v>
          </cell>
          <cell r="H3264">
            <v>888151041130</v>
          </cell>
          <cell r="I3264">
            <v>12</v>
          </cell>
          <cell r="J3264" t="str">
            <v>N/A</v>
          </cell>
        </row>
        <row r="3265">
          <cell r="A3265" t="str">
            <v>HS-07562</v>
          </cell>
          <cell r="B3265" t="str">
            <v>TAPE GUN / BOW MAX 5</v>
          </cell>
          <cell r="C3265">
            <v>9.99</v>
          </cell>
          <cell r="E3265">
            <v>4.95</v>
          </cell>
          <cell r="G3265">
            <v>0</v>
          </cell>
          <cell r="H3265" t="str">
            <v>021291075621</v>
          </cell>
          <cell r="I3265">
            <v>6</v>
          </cell>
          <cell r="J3265">
            <v>6</v>
          </cell>
        </row>
        <row r="3266">
          <cell r="A3266" t="str">
            <v>HS-100159</v>
          </cell>
          <cell r="B3266" t="str">
            <v>TAPE GUN / BOW - TIMBER</v>
          </cell>
          <cell r="C3266">
            <v>9.99</v>
          </cell>
          <cell r="E3266">
            <v>4.95</v>
          </cell>
          <cell r="G3266">
            <v>0</v>
          </cell>
          <cell r="H3266" t="str">
            <v>021291710829</v>
          </cell>
          <cell r="I3266">
            <v>6</v>
          </cell>
          <cell r="J3266">
            <v>6</v>
          </cell>
        </row>
        <row r="3267">
          <cell r="A3267" t="str">
            <v>HS-00261</v>
          </cell>
          <cell r="B3267" t="str">
            <v>SPEED CAMO® TRI-COLOR MAKEUP STICK</v>
          </cell>
          <cell r="C3267">
            <v>7.99</v>
          </cell>
          <cell r="E3267">
            <v>3.95</v>
          </cell>
          <cell r="G3267">
            <v>0</v>
          </cell>
          <cell r="H3267" t="str">
            <v>021291002610</v>
          </cell>
          <cell r="I3267">
            <v>6</v>
          </cell>
          <cell r="J3267">
            <v>6</v>
          </cell>
        </row>
        <row r="3268">
          <cell r="A3268" t="str">
            <v>HS-00264</v>
          </cell>
          <cell r="B3268" t="str">
            <v>CAMO-COMPAC® 4 COLOR WOODLAND MAKEUP KIT</v>
          </cell>
          <cell r="C3268">
            <v>7.99</v>
          </cell>
          <cell r="E3268">
            <v>3.95</v>
          </cell>
          <cell r="G3268">
            <v>0</v>
          </cell>
          <cell r="H3268" t="str">
            <v>021291002641</v>
          </cell>
          <cell r="I3268">
            <v>72</v>
          </cell>
          <cell r="J3268">
            <v>6</v>
          </cell>
        </row>
        <row r="3269">
          <cell r="A3269" t="str">
            <v>HS-00298</v>
          </cell>
          <cell r="B3269" t="str">
            <v>CAMO-COMPAC® 5 COLOR MILITARY FOREST MAKEUP KIT</v>
          </cell>
          <cell r="C3269">
            <v>7.99</v>
          </cell>
          <cell r="E3269">
            <v>3.95</v>
          </cell>
          <cell r="G3269">
            <v>0</v>
          </cell>
          <cell r="H3269" t="str">
            <v>021291002986</v>
          </cell>
          <cell r="I3269">
            <v>72</v>
          </cell>
          <cell r="J3269">
            <v>6</v>
          </cell>
        </row>
        <row r="3270">
          <cell r="A3270" t="str">
            <v>HS-00260</v>
          </cell>
          <cell r="B3270" t="str">
            <v>CAMO-COMPAC® 3 COLOR WOODLAND MAKEUP KIT</v>
          </cell>
          <cell r="C3270">
            <v>5.99</v>
          </cell>
          <cell r="E3270">
            <v>2.95</v>
          </cell>
          <cell r="G3270">
            <v>0</v>
          </cell>
          <cell r="H3270" t="str">
            <v>021291002603</v>
          </cell>
          <cell r="I3270">
            <v>72</v>
          </cell>
          <cell r="J3270">
            <v>6</v>
          </cell>
        </row>
        <row r="3271">
          <cell r="A3271" t="str">
            <v>HS-00278</v>
          </cell>
          <cell r="B3271" t="str">
            <v>CAMO-COMPAC® 5 COLOR MILITARY WOODLAND MAKEUP KIT</v>
          </cell>
          <cell r="C3271">
            <v>5.99</v>
          </cell>
          <cell r="E3271">
            <v>2.75</v>
          </cell>
          <cell r="G3271">
            <v>0</v>
          </cell>
          <cell r="H3271" t="str">
            <v>021291002788</v>
          </cell>
          <cell r="I3271">
            <v>72</v>
          </cell>
          <cell r="J3271">
            <v>6</v>
          </cell>
        </row>
        <row r="3272">
          <cell r="A3272" t="str">
            <v>HS-00268</v>
          </cell>
          <cell r="B3272" t="str">
            <v>CAMO CREME TUBE MAKEUP - WOODLAND CAMO KIT</v>
          </cell>
          <cell r="C3272">
            <v>5.99</v>
          </cell>
          <cell r="E3272">
            <v>3.15</v>
          </cell>
          <cell r="G3272">
            <v>0</v>
          </cell>
          <cell r="H3272" t="str">
            <v>021291002689</v>
          </cell>
          <cell r="I3272">
            <v>72</v>
          </cell>
          <cell r="J3272">
            <v>6</v>
          </cell>
        </row>
        <row r="3273">
          <cell r="A3273" t="str">
            <v>HS-00271</v>
          </cell>
          <cell r="B3273" t="str">
            <v>CAMO CREME TUBE MAKEUP - FLAT BLACK</v>
          </cell>
          <cell r="C3273">
            <v>1.99</v>
          </cell>
          <cell r="E3273">
            <v>0.91</v>
          </cell>
          <cell r="G3273">
            <v>0</v>
          </cell>
          <cell r="H3273" t="str">
            <v>021291002719</v>
          </cell>
          <cell r="I3273">
            <v>100</v>
          </cell>
          <cell r="J3273" t="str">
            <v>N/A</v>
          </cell>
        </row>
        <row r="3274">
          <cell r="A3274" t="str">
            <v>HS-00272</v>
          </cell>
          <cell r="B3274" t="str">
            <v>CAMO CREME TUBE MAKEUP - LEAF GREEN</v>
          </cell>
          <cell r="C3274">
            <v>1.99</v>
          </cell>
          <cell r="E3274">
            <v>0.91</v>
          </cell>
          <cell r="G3274">
            <v>0</v>
          </cell>
          <cell r="H3274" t="str">
            <v>021291002726</v>
          </cell>
          <cell r="I3274">
            <v>100</v>
          </cell>
          <cell r="J3274" t="str">
            <v>N/A</v>
          </cell>
        </row>
        <row r="3275">
          <cell r="A3275" t="str">
            <v>HS-00299</v>
          </cell>
          <cell r="B3275" t="str">
            <v>CAMO OFF MAKEUP REMOVER</v>
          </cell>
          <cell r="C3275">
            <v>5.99</v>
          </cell>
          <cell r="E3275">
            <v>2.95</v>
          </cell>
          <cell r="G3275">
            <v>0</v>
          </cell>
          <cell r="H3275" t="str">
            <v>021291002993</v>
          </cell>
          <cell r="I3275">
            <v>6</v>
          </cell>
          <cell r="J3275">
            <v>6</v>
          </cell>
        </row>
        <row r="3276">
          <cell r="A3276" t="str">
            <v>DEER ANTLER MOUNTING</v>
          </cell>
        </row>
        <row r="3277">
          <cell r="A3277" t="str">
            <v>HS-ASM</v>
          </cell>
          <cell r="B3277" t="str">
            <v>ANTLER SHED MOUNT</v>
          </cell>
          <cell r="C3277">
            <v>24.99</v>
          </cell>
          <cell r="E3277">
            <v>14.95</v>
          </cell>
          <cell r="G3277">
            <v>0</v>
          </cell>
          <cell r="H3277">
            <v>888151031018</v>
          </cell>
          <cell r="I3277">
            <v>24</v>
          </cell>
          <cell r="J3277">
            <v>6</v>
          </cell>
        </row>
        <row r="3278">
          <cell r="A3278" t="str">
            <v>HS-BB-SC-ASSY</v>
          </cell>
          <cell r="B3278" t="str">
            <v>ANTLER SKULL CAP MOUNT</v>
          </cell>
          <cell r="C3278">
            <v>26.99</v>
          </cell>
          <cell r="E3278">
            <v>16.95</v>
          </cell>
          <cell r="G3278">
            <v>0</v>
          </cell>
          <cell r="H3278">
            <v>888151032824</v>
          </cell>
          <cell r="I3278" t="str">
            <v>TBD</v>
          </cell>
          <cell r="J3278" t="str">
            <v>N/A</v>
          </cell>
        </row>
        <row r="3279">
          <cell r="A3279" t="str">
            <v>HS-00639</v>
          </cell>
          <cell r="B3279" t="str">
            <v>DEER ANTLER MOUNTING KIT</v>
          </cell>
          <cell r="C3279">
            <v>14.99</v>
          </cell>
          <cell r="E3279">
            <v>7.95</v>
          </cell>
          <cell r="G3279">
            <v>0</v>
          </cell>
          <cell r="H3279" t="str">
            <v>021291006397</v>
          </cell>
          <cell r="I3279">
            <v>12</v>
          </cell>
          <cell r="J3279">
            <v>6</v>
          </cell>
        </row>
        <row r="3280">
          <cell r="A3280" t="str">
            <v>HS-01639</v>
          </cell>
          <cell r="B3280" t="str">
            <v>DEER ANTLER MOUNTING PLAQUE</v>
          </cell>
          <cell r="C3280">
            <v>24.99</v>
          </cell>
          <cell r="E3280">
            <v>12.76</v>
          </cell>
          <cell r="G3280">
            <v>0</v>
          </cell>
          <cell r="H3280" t="str">
            <v>021291016396</v>
          </cell>
          <cell r="I3280">
            <v>12</v>
          </cell>
          <cell r="J3280">
            <v>3</v>
          </cell>
        </row>
        <row r="3281">
          <cell r="A3281" t="str">
            <v>GLOVES / FACE MASKS / VESTS</v>
          </cell>
        </row>
        <row r="3282">
          <cell r="A3282" t="str">
            <v>HS-100120</v>
          </cell>
          <cell r="B3282" t="str">
            <v>HEADNET - REALTREE EDGE</v>
          </cell>
          <cell r="C3282">
            <v>9.99</v>
          </cell>
          <cell r="E3282">
            <v>4.95</v>
          </cell>
          <cell r="G3282">
            <v>0</v>
          </cell>
          <cell r="H3282" t="str">
            <v>021291710287</v>
          </cell>
          <cell r="I3282">
            <v>24</v>
          </cell>
          <cell r="J3282">
            <v>6</v>
          </cell>
        </row>
        <row r="3283">
          <cell r="A3283" t="str">
            <v>HS-100121</v>
          </cell>
          <cell r="B3283" t="str">
            <v>3/4 FACEMASK - REALTREE EDGE</v>
          </cell>
          <cell r="C3283">
            <v>7.99</v>
          </cell>
          <cell r="E3283">
            <v>3.95</v>
          </cell>
          <cell r="G3283">
            <v>0</v>
          </cell>
          <cell r="H3283" t="str">
            <v>021291710294</v>
          </cell>
          <cell r="I3283">
            <v>24</v>
          </cell>
          <cell r="J3283">
            <v>6</v>
          </cell>
        </row>
        <row r="3284">
          <cell r="A3284" t="str">
            <v>HS-100122</v>
          </cell>
          <cell r="B3284" t="str">
            <v>GLOVES - REALTREE EDGE</v>
          </cell>
          <cell r="C3284">
            <v>9.99</v>
          </cell>
          <cell r="E3284">
            <v>6.95</v>
          </cell>
          <cell r="G3284">
            <v>0</v>
          </cell>
          <cell r="H3284" t="str">
            <v>021291710300</v>
          </cell>
          <cell r="I3284">
            <v>24</v>
          </cell>
          <cell r="J3284">
            <v>6</v>
          </cell>
        </row>
        <row r="3285">
          <cell r="A3285" t="str">
            <v>HS-02006</v>
          </cell>
          <cell r="B3285" t="str">
            <v>ADULT MESH SAFETY VEST - BLAZE ORANGE</v>
          </cell>
          <cell r="C3285">
            <v>5.99</v>
          </cell>
          <cell r="E3285">
            <v>3.45</v>
          </cell>
          <cell r="G3285">
            <v>0</v>
          </cell>
          <cell r="H3285" t="str">
            <v>021291020065</v>
          </cell>
          <cell r="I3285">
            <v>72</v>
          </cell>
          <cell r="J3285">
            <v>6</v>
          </cell>
        </row>
        <row r="3286">
          <cell r="A3286" t="str">
            <v>HS-02000</v>
          </cell>
          <cell r="B3286" t="str">
            <v>SAFETY VEST - BLAZE ORANGE</v>
          </cell>
          <cell r="C3286">
            <v>4.99</v>
          </cell>
          <cell r="E3286">
            <v>2.74</v>
          </cell>
          <cell r="G3286">
            <v>0</v>
          </cell>
          <cell r="H3286" t="str">
            <v>021291020003</v>
          </cell>
          <cell r="I3286">
            <v>72</v>
          </cell>
          <cell r="J3286">
            <v>6</v>
          </cell>
        </row>
        <row r="3287">
          <cell r="A3287" t="str">
            <v>HS-02001</v>
          </cell>
          <cell r="B3287" t="str">
            <v>YOUTH SAFETY VEST - ORANGE</v>
          </cell>
          <cell r="C3287">
            <v>4.99</v>
          </cell>
          <cell r="E3287">
            <v>2.74</v>
          </cell>
          <cell r="G3287">
            <v>0</v>
          </cell>
          <cell r="H3287" t="str">
            <v>021291020010</v>
          </cell>
          <cell r="I3287">
            <v>72</v>
          </cell>
          <cell r="J3287">
            <v>6</v>
          </cell>
        </row>
        <row r="3288">
          <cell r="A3288" t="str">
            <v>HS-02002</v>
          </cell>
          <cell r="B3288" t="str">
            <v>MAGNUM SAFETY VEST (FITS UP TO 4X) - ORANGE</v>
          </cell>
          <cell r="C3288">
            <v>5.99</v>
          </cell>
          <cell r="E3288">
            <v>3.64</v>
          </cell>
          <cell r="G3288">
            <v>0</v>
          </cell>
          <cell r="H3288" t="str">
            <v>021291020027</v>
          </cell>
          <cell r="I3288">
            <v>72</v>
          </cell>
          <cell r="J3288">
            <v>6</v>
          </cell>
        </row>
        <row r="3289">
          <cell r="A3289" t="str">
            <v xml:space="preserve">FIELD DRESSING </v>
          </cell>
        </row>
        <row r="3290">
          <cell r="A3290" t="str">
            <v>HS-00648</v>
          </cell>
          <cell r="B3290" t="str">
            <v>SUPER MAG 6:1 RATIO LIFT SYSTEM 1500LB W/ MAG GAMBREL</v>
          </cell>
          <cell r="C3290">
            <v>56.99</v>
          </cell>
          <cell r="E3290">
            <v>29.63</v>
          </cell>
          <cell r="G3290">
            <v>0</v>
          </cell>
          <cell r="H3290" t="str">
            <v>021291006489</v>
          </cell>
          <cell r="I3290">
            <v>4</v>
          </cell>
          <cell r="J3290" t="str">
            <v>N/A</v>
          </cell>
        </row>
        <row r="3291">
          <cell r="A3291" t="str">
            <v>HS-00645C</v>
          </cell>
          <cell r="B3291" t="str">
            <v>MAG 4:1 RATIO LIFT SYSTEM 600LB</v>
          </cell>
          <cell r="C3291">
            <v>34.99</v>
          </cell>
          <cell r="E3291">
            <v>17.95</v>
          </cell>
          <cell r="G3291">
            <v>0</v>
          </cell>
          <cell r="H3291" t="str">
            <v>021291006458</v>
          </cell>
          <cell r="I3291">
            <v>4</v>
          </cell>
          <cell r="J3291" t="str">
            <v>N/A</v>
          </cell>
        </row>
        <row r="3292">
          <cell r="A3292" t="str">
            <v>HS-00644</v>
          </cell>
          <cell r="B3292" t="str">
            <v>GAMBREL MAGNUM 1500</v>
          </cell>
          <cell r="C3292">
            <v>14.99</v>
          </cell>
          <cell r="E3292">
            <v>6.78</v>
          </cell>
          <cell r="G3292">
            <v>0</v>
          </cell>
          <cell r="H3292" t="str">
            <v>021291006441</v>
          </cell>
          <cell r="I3292">
            <v>6</v>
          </cell>
          <cell r="J3292" t="str">
            <v>N/A</v>
          </cell>
        </row>
        <row r="3293">
          <cell r="A3293" t="str">
            <v>HS-00643</v>
          </cell>
          <cell r="B3293" t="str">
            <v>GAMBREL 600</v>
          </cell>
          <cell r="C3293">
            <v>7.99</v>
          </cell>
          <cell r="E3293">
            <v>3.98</v>
          </cell>
          <cell r="G3293">
            <v>0</v>
          </cell>
          <cell r="H3293" t="str">
            <v>021291006434</v>
          </cell>
          <cell r="I3293">
            <v>18</v>
          </cell>
          <cell r="J3293">
            <v>6</v>
          </cell>
        </row>
        <row r="3294">
          <cell r="A3294" t="str">
            <v>HS-100053</v>
          </cell>
          <cell r="B3294" t="str">
            <v>COMMAND GRIP DUAL BLADE FOLDING BONE &amp; WOOD SAW</v>
          </cell>
          <cell r="C3294">
            <v>49.99</v>
          </cell>
          <cell r="E3294">
            <v>29.95</v>
          </cell>
          <cell r="G3294">
            <v>0</v>
          </cell>
          <cell r="H3294" t="str">
            <v>021291708840</v>
          </cell>
          <cell r="I3294">
            <v>12</v>
          </cell>
          <cell r="J3294">
            <v>4</v>
          </cell>
        </row>
        <row r="3295">
          <cell r="A3295" t="str">
            <v>HS-01610</v>
          </cell>
          <cell r="B3295" t="str">
            <v>BUTT HOOK COMBO</v>
          </cell>
          <cell r="C3295">
            <v>24.99</v>
          </cell>
          <cell r="E3295">
            <v>11.51</v>
          </cell>
          <cell r="G3295">
            <v>0</v>
          </cell>
          <cell r="H3295" t="str">
            <v>021291016105</v>
          </cell>
          <cell r="I3295">
            <v>12</v>
          </cell>
          <cell r="J3295">
            <v>3</v>
          </cell>
        </row>
        <row r="3296">
          <cell r="A3296" t="str">
            <v>HS-00631</v>
          </cell>
          <cell r="B3296" t="str">
            <v>BUTT OUT II</v>
          </cell>
          <cell r="C3296">
            <v>9.99</v>
          </cell>
          <cell r="E3296">
            <v>5.2</v>
          </cell>
          <cell r="G3296">
            <v>0</v>
          </cell>
          <cell r="H3296" t="str">
            <v>021291006311</v>
          </cell>
          <cell r="I3296">
            <v>72</v>
          </cell>
          <cell r="J3296">
            <v>4</v>
          </cell>
        </row>
        <row r="3297">
          <cell r="A3297" t="str">
            <v>HS-01235</v>
          </cell>
          <cell r="B3297" t="str">
            <v>XL DELUXE GAME BAG 42" X 72"</v>
          </cell>
          <cell r="C3297">
            <v>19.989999999999998</v>
          </cell>
          <cell r="E3297">
            <v>11.95</v>
          </cell>
          <cell r="G3297">
            <v>0</v>
          </cell>
          <cell r="H3297" t="str">
            <v>021291012350</v>
          </cell>
          <cell r="I3297">
            <v>12</v>
          </cell>
          <cell r="J3297">
            <v>6</v>
          </cell>
        </row>
        <row r="3298">
          <cell r="A3298" t="str">
            <v>HS-01238</v>
          </cell>
          <cell r="B3298" t="str">
            <v>QUARTER SIZE GAME BAG 40" X 48" (4 PACK)</v>
          </cell>
          <cell r="C3298">
            <v>17.989999999999998</v>
          </cell>
          <cell r="E3298">
            <v>9.9499999999999993</v>
          </cell>
          <cell r="G3298">
            <v>0</v>
          </cell>
          <cell r="H3298" t="str">
            <v>021291012381</v>
          </cell>
          <cell r="I3298">
            <v>24</v>
          </cell>
          <cell r="J3298">
            <v>6</v>
          </cell>
        </row>
        <row r="3299">
          <cell r="A3299" t="str">
            <v>HS-01232</v>
          </cell>
          <cell r="B3299" t="str">
            <v>DELUXE GAME BAG 40" X 48"</v>
          </cell>
          <cell r="C3299">
            <v>14.99</v>
          </cell>
          <cell r="E3299">
            <v>7.95</v>
          </cell>
          <cell r="G3299">
            <v>0</v>
          </cell>
          <cell r="H3299" t="str">
            <v>021291012329</v>
          </cell>
          <cell r="I3299">
            <v>24</v>
          </cell>
          <cell r="J3299">
            <v>6</v>
          </cell>
        </row>
        <row r="3300">
          <cell r="A3300" t="str">
            <v>HS-01237</v>
          </cell>
          <cell r="B3300" t="str">
            <v>FULL SIZE GAME BAG 40" X 72"</v>
          </cell>
          <cell r="C3300">
            <v>7.99</v>
          </cell>
          <cell r="E3300">
            <v>4.25</v>
          </cell>
          <cell r="G3300">
            <v>0</v>
          </cell>
          <cell r="H3300" t="str">
            <v>021291012374</v>
          </cell>
          <cell r="I3300">
            <v>24</v>
          </cell>
          <cell r="J3300">
            <v>6</v>
          </cell>
        </row>
        <row r="3301">
          <cell r="A3301" t="str">
            <v>HS-02019</v>
          </cell>
          <cell r="B3301" t="str">
            <v>DELUXE DEER DRAG</v>
          </cell>
          <cell r="C3301">
            <v>9.99</v>
          </cell>
          <cell r="E3301">
            <v>4.55</v>
          </cell>
          <cell r="G3301">
            <v>0</v>
          </cell>
          <cell r="H3301" t="str">
            <v>021291020195</v>
          </cell>
          <cell r="I3301">
            <v>36</v>
          </cell>
          <cell r="J3301">
            <v>6</v>
          </cell>
        </row>
        <row r="3302">
          <cell r="A3302" t="str">
            <v>HS-01059</v>
          </cell>
          <cell r="B3302" t="str">
            <v>FIELD DRESSING GLOVES COMBO PACK (6 PACK)</v>
          </cell>
          <cell r="C3302">
            <v>8.99</v>
          </cell>
          <cell r="E3302">
            <v>4.95</v>
          </cell>
          <cell r="G3302">
            <v>0</v>
          </cell>
          <cell r="H3302" t="str">
            <v>021291010592</v>
          </cell>
          <cell r="I3302">
            <v>48</v>
          </cell>
          <cell r="J3302">
            <v>6</v>
          </cell>
        </row>
        <row r="3303">
          <cell r="A3303" t="str">
            <v>HS-100047</v>
          </cell>
          <cell r="B3303" t="str">
            <v>NITRILE FIELD DRESSING GLOVES (10 PACK)</v>
          </cell>
          <cell r="C3303">
            <v>2.99</v>
          </cell>
          <cell r="E3303">
            <v>1.55</v>
          </cell>
          <cell r="G3303">
            <v>0</v>
          </cell>
          <cell r="H3303" t="str">
            <v>021291708789</v>
          </cell>
          <cell r="I3303">
            <v>96</v>
          </cell>
          <cell r="J3303">
            <v>6</v>
          </cell>
        </row>
        <row r="3304">
          <cell r="A3304" t="str">
            <v>HS-01071</v>
          </cell>
          <cell r="B3304" t="str">
            <v>FIELD DRESSING GLOVES (2 PACK)</v>
          </cell>
          <cell r="C3304">
            <v>1.99</v>
          </cell>
          <cell r="E3304">
            <v>1</v>
          </cell>
          <cell r="G3304">
            <v>0</v>
          </cell>
          <cell r="H3304" t="str">
            <v>021291010714</v>
          </cell>
          <cell r="I3304">
            <v>144</v>
          </cell>
          <cell r="J3304">
            <v>12</v>
          </cell>
        </row>
        <row r="3305">
          <cell r="A3305" t="str">
            <v>HUNTING ACCESSORIES</v>
          </cell>
        </row>
        <row r="3306">
          <cell r="A3306" t="str">
            <v>HS-00614</v>
          </cell>
          <cell r="B3306" t="str">
            <v>V-POD SHOOTING STICK</v>
          </cell>
          <cell r="C3306">
            <v>29.99</v>
          </cell>
          <cell r="E3306">
            <v>14.95</v>
          </cell>
          <cell r="G3306">
            <v>0</v>
          </cell>
          <cell r="H3306" t="str">
            <v>021291006144</v>
          </cell>
          <cell r="I3306">
            <v>12</v>
          </cell>
          <cell r="J3306">
            <v>6</v>
          </cell>
        </row>
        <row r="3307">
          <cell r="A3307" t="str">
            <v>HS-100054</v>
          </cell>
          <cell r="B3307" t="str">
            <v>FOLDING PRUNER</v>
          </cell>
          <cell r="C3307">
            <v>24.99</v>
          </cell>
          <cell r="E3307">
            <v>12.95</v>
          </cell>
          <cell r="G3307">
            <v>0</v>
          </cell>
          <cell r="H3307" t="str">
            <v>021291708857</v>
          </cell>
          <cell r="I3307">
            <v>12</v>
          </cell>
          <cell r="J3307">
            <v>4</v>
          </cell>
        </row>
        <row r="3308">
          <cell r="A3308" t="str">
            <v>HS-00611</v>
          </cell>
          <cell r="B3308" t="str">
            <v>SHOOTER'S STICK</v>
          </cell>
          <cell r="C3308">
            <v>15.99</v>
          </cell>
          <cell r="E3308">
            <v>8.9499999999999993</v>
          </cell>
          <cell r="G3308">
            <v>0</v>
          </cell>
          <cell r="H3308" t="str">
            <v>021291006113</v>
          </cell>
          <cell r="I3308">
            <v>24</v>
          </cell>
          <cell r="J3308">
            <v>6</v>
          </cell>
        </row>
        <row r="3309">
          <cell r="A3309" t="str">
            <v>HS-JS-SS-1</v>
          </cell>
          <cell r="B3309" t="str">
            <v>QUIK-SHOT SHOOTING STICK</v>
          </cell>
          <cell r="C3309">
            <v>14.99</v>
          </cell>
          <cell r="E3309">
            <v>8.64</v>
          </cell>
          <cell r="G3309">
            <v>0</v>
          </cell>
          <cell r="H3309" t="str">
            <v>042426620103</v>
          </cell>
          <cell r="I3309">
            <v>72</v>
          </cell>
          <cell r="J3309">
            <v>6</v>
          </cell>
        </row>
        <row r="3310">
          <cell r="A3310" t="str">
            <v>HS-00740</v>
          </cell>
          <cell r="B3310" t="str">
            <v>QUICK RELEASE BOW SLING</v>
          </cell>
          <cell r="C3310">
            <v>9.99</v>
          </cell>
          <cell r="E3310">
            <v>5.16</v>
          </cell>
          <cell r="G3310">
            <v>0</v>
          </cell>
          <cell r="H3310" t="str">
            <v>021291007400</v>
          </cell>
          <cell r="I3310">
            <v>24</v>
          </cell>
          <cell r="J3310">
            <v>6</v>
          </cell>
        </row>
        <row r="3311">
          <cell r="A3311" t="str">
            <v>CHAIRS, STOOLS &amp; CUSHIONS</v>
          </cell>
        </row>
        <row r="3312">
          <cell r="A3312" t="str">
            <v>HS-100157</v>
          </cell>
          <cell r="B3312" t="str">
            <v>FLAT BACK FOAM SEAT - REALTREE EDGE</v>
          </cell>
          <cell r="C3312">
            <v>29.99</v>
          </cell>
          <cell r="E3312">
            <v>17.100000000000001</v>
          </cell>
          <cell r="G3312">
            <v>0</v>
          </cell>
          <cell r="H3312" t="str">
            <v>021291710805</v>
          </cell>
          <cell r="I3312">
            <v>4</v>
          </cell>
          <cell r="J3312" t="str">
            <v>N/A</v>
          </cell>
        </row>
        <row r="3313">
          <cell r="A3313" t="str">
            <v>HS-100152</v>
          </cell>
          <cell r="B3313" t="str">
            <v>DOVE CHAIR W/ BACK - REALTREE EDGE</v>
          </cell>
          <cell r="C3313">
            <v>26.99</v>
          </cell>
          <cell r="E3313">
            <v>15.4</v>
          </cell>
          <cell r="G3313">
            <v>0</v>
          </cell>
          <cell r="H3313" t="str">
            <v>021291710720</v>
          </cell>
          <cell r="I3313">
            <v>6</v>
          </cell>
          <cell r="J3313" t="str">
            <v>N/A</v>
          </cell>
        </row>
        <row r="3314">
          <cell r="A3314" t="str">
            <v>HS-100153</v>
          </cell>
          <cell r="B3314" t="str">
            <v>TRIPOD CAMOCHAIR - REALTREE EDGE</v>
          </cell>
          <cell r="C3314">
            <v>26.99</v>
          </cell>
          <cell r="E3314">
            <v>15.4</v>
          </cell>
          <cell r="G3314">
            <v>0</v>
          </cell>
          <cell r="H3314" t="str">
            <v>021291710737</v>
          </cell>
          <cell r="I3314">
            <v>6</v>
          </cell>
          <cell r="J3314" t="str">
            <v>N/A</v>
          </cell>
        </row>
        <row r="3315">
          <cell r="A3315" t="str">
            <v>HS-100153-1</v>
          </cell>
          <cell r="B3315" t="str">
            <v>TRIPOD CAMOCHAIR / MOSSY OAK OBSESSION</v>
          </cell>
          <cell r="C3315">
            <v>26.99</v>
          </cell>
          <cell r="E3315">
            <v>15.4</v>
          </cell>
          <cell r="G3315">
            <v>0</v>
          </cell>
          <cell r="H3315">
            <v>888151060872</v>
          </cell>
          <cell r="I3315">
            <v>6</v>
          </cell>
          <cell r="J3315" t="str">
            <v>N/A</v>
          </cell>
        </row>
        <row r="3316">
          <cell r="A3316" t="str">
            <v>HS-100151</v>
          </cell>
          <cell r="B3316" t="str">
            <v>DOVE STOOL W/ OUT BACK - REALTREE EDGE</v>
          </cell>
          <cell r="C3316">
            <v>19.989999999999998</v>
          </cell>
          <cell r="E3316">
            <v>11.4</v>
          </cell>
          <cell r="G3316">
            <v>0</v>
          </cell>
          <cell r="H3316" t="str">
            <v>021291710713</v>
          </cell>
          <cell r="I3316">
            <v>6</v>
          </cell>
          <cell r="J3316" t="str">
            <v>N/A</v>
          </cell>
        </row>
        <row r="3317">
          <cell r="A3317" t="str">
            <v>HS-100155</v>
          </cell>
          <cell r="B3317" t="str">
            <v>BUNSAVER® SEAT CUSHION - MOSSY OAK OBSESSION</v>
          </cell>
          <cell r="C3317">
            <v>14.99</v>
          </cell>
          <cell r="E3317">
            <v>8.5</v>
          </cell>
          <cell r="G3317">
            <v>0</v>
          </cell>
          <cell r="H3317">
            <v>888151047002</v>
          </cell>
          <cell r="I3317">
            <v>6</v>
          </cell>
          <cell r="J3317" t="str">
            <v>N/A</v>
          </cell>
        </row>
        <row r="3318">
          <cell r="A3318" t="str">
            <v>HS-100154</v>
          </cell>
          <cell r="B3318" t="str">
            <v>TRIPOD CAMOSTOOL - REALTREE EDGE</v>
          </cell>
          <cell r="C3318">
            <v>14.99</v>
          </cell>
          <cell r="E3318">
            <v>8.9499999999999993</v>
          </cell>
          <cell r="G3318">
            <v>0</v>
          </cell>
          <cell r="H3318" t="str">
            <v>021291710775</v>
          </cell>
          <cell r="I3318">
            <v>6</v>
          </cell>
          <cell r="J3318" t="str">
            <v>N/A</v>
          </cell>
        </row>
        <row r="3319">
          <cell r="A3319" t="str">
            <v>HS-100156</v>
          </cell>
          <cell r="B3319" t="str">
            <v>BIG CHEEKS FOAM SEAT - REALTREE EDGE</v>
          </cell>
          <cell r="C3319">
            <v>14.99</v>
          </cell>
          <cell r="E3319">
            <v>9.9499999999999993</v>
          </cell>
          <cell r="G3319">
            <v>0</v>
          </cell>
          <cell r="H3319" t="str">
            <v>021291710799</v>
          </cell>
          <cell r="I3319">
            <v>4</v>
          </cell>
          <cell r="J3319" t="str">
            <v>N/A</v>
          </cell>
        </row>
        <row r="3320">
          <cell r="A3320" t="str">
            <v>HS-100156-1</v>
          </cell>
          <cell r="B3320" t="str">
            <v>BIG CHEEKS FOAM SEAT - MOSSY OAK OBSESSION</v>
          </cell>
          <cell r="C3320">
            <v>14.99</v>
          </cell>
          <cell r="E3320">
            <v>9.9499999999999993</v>
          </cell>
          <cell r="G3320">
            <v>0</v>
          </cell>
          <cell r="H3320">
            <v>888151047217</v>
          </cell>
          <cell r="I3320">
            <v>4</v>
          </cell>
          <cell r="J3320" t="str">
            <v>N/A</v>
          </cell>
        </row>
        <row r="3321">
          <cell r="A3321" t="str">
            <v>TREESTAND ACCESSORIES</v>
          </cell>
        </row>
        <row r="3322">
          <cell r="A3322" t="str">
            <v>HS-07593</v>
          </cell>
          <cell r="B3322" t="str">
            <v>CAMO LEAF BLIND BURLAP / 56 IN X 30 FT - MAX 5</v>
          </cell>
          <cell r="C3322">
            <v>59.99</v>
          </cell>
          <cell r="E3322">
            <v>32.950000000000003</v>
          </cell>
          <cell r="G3322">
            <v>0</v>
          </cell>
          <cell r="H3322" t="str">
            <v>021291075935</v>
          </cell>
          <cell r="I3322">
            <v>12</v>
          </cell>
          <cell r="J3322">
            <v>3</v>
          </cell>
        </row>
        <row r="3323">
          <cell r="A3323" t="str">
            <v>HS-07592</v>
          </cell>
          <cell r="B3323" t="str">
            <v>CAMO LEAF BLIND BURLAP / 56 IN X 12 FT - MAX 5</v>
          </cell>
          <cell r="C3323">
            <v>49.99</v>
          </cell>
          <cell r="E3323">
            <v>23.95</v>
          </cell>
          <cell r="G3323">
            <v>0</v>
          </cell>
          <cell r="H3323" t="str">
            <v>021291075928</v>
          </cell>
          <cell r="I3323">
            <v>24</v>
          </cell>
          <cell r="J3323">
            <v>6</v>
          </cell>
        </row>
        <row r="3324">
          <cell r="A3324" t="str">
            <v>HS-100123</v>
          </cell>
          <cell r="B3324" t="str">
            <v>CAMO LEAF BLIND BURLAP / 56 IN X 12 FT - REALTREE EDGE</v>
          </cell>
          <cell r="C3324">
            <v>49.99</v>
          </cell>
          <cell r="E3324">
            <v>23.95</v>
          </cell>
          <cell r="G3324">
            <v>0</v>
          </cell>
          <cell r="H3324" t="str">
            <v>021291710317</v>
          </cell>
          <cell r="I3324">
            <v>24</v>
          </cell>
          <cell r="J3324">
            <v>6</v>
          </cell>
        </row>
        <row r="3325">
          <cell r="A3325" t="str">
            <v>HS-100119</v>
          </cell>
          <cell r="B3325" t="str">
            <v>BURLAP 54 IN X 12 FT - REALTREE EDGE</v>
          </cell>
          <cell r="C3325">
            <v>29.99</v>
          </cell>
          <cell r="E3325">
            <v>14.95</v>
          </cell>
          <cell r="G3325">
            <v>0</v>
          </cell>
          <cell r="H3325" t="str">
            <v>021291710270</v>
          </cell>
          <cell r="I3325">
            <v>6</v>
          </cell>
          <cell r="J3325" t="str">
            <v>N/A</v>
          </cell>
        </row>
        <row r="3326">
          <cell r="A3326" t="str">
            <v>HS-07529</v>
          </cell>
          <cell r="B3326" t="str">
            <v>NETTING / 54 IN X 12 FT - MAX 5</v>
          </cell>
          <cell r="C3326">
            <v>39.99</v>
          </cell>
          <cell r="E3326">
            <v>19.95</v>
          </cell>
          <cell r="G3326">
            <v>0</v>
          </cell>
          <cell r="H3326" t="str">
            <v>021291075294</v>
          </cell>
          <cell r="I3326">
            <v>24</v>
          </cell>
          <cell r="J3326">
            <v>6</v>
          </cell>
        </row>
        <row r="3327">
          <cell r="A3327" t="str">
            <v>HS-100124</v>
          </cell>
          <cell r="B3327" t="str">
            <v>NETTING / 54 IN X 12 FT - REALTREE EDGE</v>
          </cell>
          <cell r="C3327">
            <v>39.99</v>
          </cell>
          <cell r="E3327">
            <v>19.95</v>
          </cell>
          <cell r="G3327">
            <v>0</v>
          </cell>
          <cell r="H3327" t="str">
            <v>021291710324</v>
          </cell>
          <cell r="I3327">
            <v>24</v>
          </cell>
          <cell r="J3327">
            <v>6</v>
          </cell>
        </row>
        <row r="3328">
          <cell r="A3328" t="str">
            <v>HS-100136</v>
          </cell>
          <cell r="B3328" t="str">
            <v>EASY FIT TREE STAND SKIRT - TIMBER</v>
          </cell>
          <cell r="C3328">
            <v>29.99</v>
          </cell>
          <cell r="E3328">
            <v>13.39</v>
          </cell>
          <cell r="G3328">
            <v>0</v>
          </cell>
          <cell r="H3328" t="str">
            <v>021291710492</v>
          </cell>
          <cell r="I3328">
            <v>24</v>
          </cell>
          <cell r="J3328">
            <v>4</v>
          </cell>
        </row>
        <row r="3329">
          <cell r="A3329" t="str">
            <v>HS-00608</v>
          </cell>
          <cell r="B3329" t="str">
            <v>CABLE LOCK 6FT W/ KEY LOCK (3 PACK)</v>
          </cell>
          <cell r="C3329">
            <v>18.989999999999998</v>
          </cell>
          <cell r="E3329">
            <v>10.95</v>
          </cell>
          <cell r="G3329">
            <v>0</v>
          </cell>
          <cell r="H3329" t="str">
            <v>021291006083</v>
          </cell>
          <cell r="I3329">
            <v>12</v>
          </cell>
          <cell r="J3329">
            <v>6</v>
          </cell>
        </row>
        <row r="3330">
          <cell r="A3330" t="str">
            <v>HS-00607</v>
          </cell>
          <cell r="B3330" t="str">
            <v>CABLE LOCK 6FT W/ KEY LOCK</v>
          </cell>
          <cell r="C3330">
            <v>6.99</v>
          </cell>
          <cell r="E3330">
            <v>3.95</v>
          </cell>
          <cell r="G3330">
            <v>0</v>
          </cell>
          <cell r="H3330" t="str">
            <v>021291006076</v>
          </cell>
          <cell r="I3330">
            <v>24</v>
          </cell>
          <cell r="J3330">
            <v>6</v>
          </cell>
        </row>
        <row r="3331">
          <cell r="A3331" t="str">
            <v>HS-00775</v>
          </cell>
          <cell r="B3331" t="str">
            <v>REFLECTIVE TREESTAND ROPE 30FT HEAVY DUTY</v>
          </cell>
          <cell r="C3331">
            <v>9.99</v>
          </cell>
          <cell r="E3331">
            <v>5.95</v>
          </cell>
          <cell r="G3331">
            <v>0</v>
          </cell>
          <cell r="H3331" t="str">
            <v>021291007752</v>
          </cell>
          <cell r="I3331">
            <v>24</v>
          </cell>
          <cell r="J3331">
            <v>6</v>
          </cell>
        </row>
        <row r="3332">
          <cell r="A3332" t="str">
            <v>HS-00796</v>
          </cell>
          <cell r="B3332" t="str">
            <v>BOW HOLDER W/ ROPE (2 PACK)</v>
          </cell>
          <cell r="C3332">
            <v>6.99</v>
          </cell>
          <cell r="E3332">
            <v>3.95</v>
          </cell>
          <cell r="G3332">
            <v>0</v>
          </cell>
          <cell r="H3332" t="str">
            <v>021291007967</v>
          </cell>
          <cell r="I3332">
            <v>72</v>
          </cell>
          <cell r="J3332">
            <v>6</v>
          </cell>
        </row>
        <row r="3333">
          <cell r="A3333" t="str">
            <v>HS-00773</v>
          </cell>
          <cell r="B3333" t="str">
            <v>LIFT CORD 20FT</v>
          </cell>
          <cell r="C3333">
            <v>4.99</v>
          </cell>
          <cell r="E3333">
            <v>2.06</v>
          </cell>
          <cell r="G3333">
            <v>0</v>
          </cell>
          <cell r="H3333" t="str">
            <v>021291007738</v>
          </cell>
          <cell r="I3333">
            <v>72</v>
          </cell>
          <cell r="J3333">
            <v>6</v>
          </cell>
        </row>
        <row r="3334">
          <cell r="A3334" t="str">
            <v>GAME CALLS</v>
          </cell>
        </row>
        <row r="3335">
          <cell r="A3335" t="str">
            <v>DEER GRUNTERS &amp; RATTLERS</v>
          </cell>
        </row>
        <row r="3336">
          <cell r="A3336" t="str">
            <v>HS-DOD-RJ</v>
          </cell>
          <cell r="B3336" t="str">
            <v>RACK JACK RATTLE DEVICE / DRURY OUTDOORS</v>
          </cell>
          <cell r="C3336">
            <v>29.99</v>
          </cell>
          <cell r="E3336">
            <v>14.95</v>
          </cell>
          <cell r="G3336">
            <v>0</v>
          </cell>
          <cell r="H3336">
            <v>888151031032</v>
          </cell>
          <cell r="I3336">
            <v>12</v>
          </cell>
          <cell r="J3336">
            <v>4</v>
          </cell>
        </row>
        <row r="3337">
          <cell r="A3337" t="str">
            <v>HS-DOD-BBDC</v>
          </cell>
          <cell r="B3337" t="str">
            <v>BUCK BARK DEER CALL / DRURY OUTDOORS</v>
          </cell>
          <cell r="C3337">
            <v>24.99</v>
          </cell>
          <cell r="E3337">
            <v>11.95</v>
          </cell>
          <cell r="G3337">
            <v>0</v>
          </cell>
          <cell r="H3337">
            <v>888151031049</v>
          </cell>
          <cell r="I3337">
            <v>12</v>
          </cell>
          <cell r="J3337">
            <v>4</v>
          </cell>
        </row>
        <row r="3338">
          <cell r="A3338" t="str">
            <v>HS-RRD</v>
          </cell>
          <cell r="B3338" t="str">
            <v>RIVAL RATTLE DEVICE</v>
          </cell>
          <cell r="C3338">
            <v>24.99</v>
          </cell>
          <cell r="E3338">
            <v>12.95</v>
          </cell>
          <cell r="G3338">
            <v>0</v>
          </cell>
          <cell r="H3338">
            <v>888151031063</v>
          </cell>
          <cell r="I3338">
            <v>16</v>
          </cell>
          <cell r="J3338">
            <v>4</v>
          </cell>
        </row>
        <row r="3339">
          <cell r="A3339" t="str">
            <v>HS-DOD-DDDC</v>
          </cell>
          <cell r="B3339" t="str">
            <v>DOMINANT DOE BLEET DEER CALL / DRURY OUTDOORS</v>
          </cell>
          <cell r="C3339">
            <v>19.989999999999998</v>
          </cell>
          <cell r="E3339">
            <v>9.9499999999999993</v>
          </cell>
          <cell r="G3339">
            <v>0</v>
          </cell>
          <cell r="H3339">
            <v>888151031056</v>
          </cell>
          <cell r="I3339">
            <v>12</v>
          </cell>
          <cell r="J3339">
            <v>4</v>
          </cell>
        </row>
        <row r="3340">
          <cell r="A3340" t="str">
            <v>HS-HFDG</v>
          </cell>
          <cell r="B3340" t="str">
            <v>HANDS FREE DEER GRUNTER</v>
          </cell>
          <cell r="C3340">
            <v>19.989999999999998</v>
          </cell>
          <cell r="E3340">
            <v>9.9499999999999993</v>
          </cell>
          <cell r="G3340">
            <v>0</v>
          </cell>
          <cell r="H3340">
            <v>888151037249</v>
          </cell>
          <cell r="I3340">
            <v>24</v>
          </cell>
          <cell r="J3340">
            <v>6</v>
          </cell>
        </row>
        <row r="3341">
          <cell r="A3341" t="str">
            <v>HS-100160</v>
          </cell>
          <cell r="B3341" t="str">
            <v>TRUE TALKER OG W/ RATTLING BAG</v>
          </cell>
          <cell r="C3341">
            <v>29.99</v>
          </cell>
          <cell r="E3341">
            <v>17.95</v>
          </cell>
          <cell r="G3341">
            <v>0</v>
          </cell>
          <cell r="H3341" t="str">
            <v>021291710898</v>
          </cell>
          <cell r="I3341">
            <v>4</v>
          </cell>
          <cell r="J3341" t="str">
            <v>N/A</v>
          </cell>
        </row>
        <row r="3342">
          <cell r="A3342" t="str">
            <v>HS-100145</v>
          </cell>
          <cell r="B3342" t="str">
            <v>TRUE TALKER OG</v>
          </cell>
          <cell r="C3342">
            <v>19.989999999999998</v>
          </cell>
          <cell r="E3342">
            <v>11.19</v>
          </cell>
          <cell r="G3342">
            <v>0</v>
          </cell>
          <cell r="H3342" t="str">
            <v>021291710652</v>
          </cell>
          <cell r="I3342">
            <v>4</v>
          </cell>
          <cell r="J3342" t="str">
            <v>N/A</v>
          </cell>
        </row>
        <row r="3343">
          <cell r="A3343" t="str">
            <v>HS-100144</v>
          </cell>
          <cell r="B3343" t="str">
            <v>NO BULL W/ SNORT WHEEZE</v>
          </cell>
          <cell r="C3343">
            <v>24.99</v>
          </cell>
          <cell r="E3343">
            <v>14.25</v>
          </cell>
          <cell r="G3343">
            <v>0</v>
          </cell>
          <cell r="H3343" t="str">
            <v>021291710645</v>
          </cell>
          <cell r="I3343">
            <v>16</v>
          </cell>
          <cell r="J3343">
            <v>4</v>
          </cell>
        </row>
        <row r="3344">
          <cell r="A3344" t="str">
            <v>HS-100199</v>
          </cell>
          <cell r="B3344" t="str">
            <v>QUADGRUNTER XT 2</v>
          </cell>
          <cell r="C3344">
            <v>14.99</v>
          </cell>
          <cell r="E3344">
            <v>8.5399999999999991</v>
          </cell>
          <cell r="G3344">
            <v>0</v>
          </cell>
          <cell r="H3344">
            <v>21291711369</v>
          </cell>
          <cell r="I3344">
            <v>4</v>
          </cell>
          <cell r="J3344" t="str">
            <v>N/A</v>
          </cell>
        </row>
        <row r="3345">
          <cell r="A3345" t="str">
            <v>HS-100200</v>
          </cell>
          <cell r="B3345" t="str">
            <v>BUCGRUNTER 2</v>
          </cell>
          <cell r="C3345">
            <v>9.99</v>
          </cell>
          <cell r="E3345">
            <v>5.12</v>
          </cell>
          <cell r="G3345">
            <v>0</v>
          </cell>
          <cell r="H3345" t="str">
            <v>021291711376</v>
          </cell>
          <cell r="I3345">
            <v>16</v>
          </cell>
          <cell r="J3345">
            <v>6</v>
          </cell>
        </row>
        <row r="3346">
          <cell r="A3346" t="str">
            <v>HS-00168</v>
          </cell>
          <cell r="B3346" t="str">
            <v>BLEAT CALL MEGA DOE ESTRUS</v>
          </cell>
          <cell r="C3346">
            <v>14.99</v>
          </cell>
          <cell r="E3346">
            <v>7.24</v>
          </cell>
          <cell r="G3346">
            <v>0</v>
          </cell>
          <cell r="H3346" t="str">
            <v>021291001682</v>
          </cell>
          <cell r="I3346">
            <v>72</v>
          </cell>
          <cell r="J3346">
            <v>6</v>
          </cell>
        </row>
        <row r="3347">
          <cell r="A3347" t="str">
            <v>HS-00167</v>
          </cell>
          <cell r="B3347" t="str">
            <v xml:space="preserve">BLEAT CALL ADULT DOE ESTRUS </v>
          </cell>
          <cell r="C3347">
            <v>11.99</v>
          </cell>
          <cell r="E3347">
            <v>5.93</v>
          </cell>
          <cell r="G3347">
            <v>0</v>
          </cell>
          <cell r="H3347" t="str">
            <v>021291001675</v>
          </cell>
          <cell r="I3347">
            <v>72</v>
          </cell>
          <cell r="J3347">
            <v>6</v>
          </cell>
        </row>
        <row r="3348">
          <cell r="A3348" t="str">
            <v>HS-00166</v>
          </cell>
          <cell r="B3348" t="str">
            <v>BLEAT CALL YOUNG DOE ESTRUS</v>
          </cell>
          <cell r="C3348">
            <v>9.99</v>
          </cell>
          <cell r="E3348">
            <v>4.82</v>
          </cell>
          <cell r="G3348">
            <v>0</v>
          </cell>
          <cell r="H3348" t="str">
            <v>021291001668</v>
          </cell>
          <cell r="I3348">
            <v>72</v>
          </cell>
          <cell r="J3348">
            <v>6</v>
          </cell>
        </row>
        <row r="3349">
          <cell r="A3349" t="str">
            <v>HS-00181</v>
          </cell>
          <cell r="B3349" t="str">
            <v>RUTTIN' BUCK RATTLING BAG</v>
          </cell>
          <cell r="C3349">
            <v>9.99</v>
          </cell>
          <cell r="E3349">
            <v>5.74</v>
          </cell>
          <cell r="G3349">
            <v>0</v>
          </cell>
          <cell r="H3349" t="str">
            <v>021291001811</v>
          </cell>
          <cell r="I3349">
            <v>24</v>
          </cell>
          <cell r="J3349">
            <v>4</v>
          </cell>
        </row>
        <row r="3350">
          <cell r="A3350" t="str">
            <v>WAYNE CARLTON'S ELK GRUNTER CALLS</v>
          </cell>
        </row>
        <row r="3351">
          <cell r="A3351" t="str">
            <v>HS-WCC-70377</v>
          </cell>
          <cell r="B3351" t="str">
            <v>MAC DADDY® HERD PACK</v>
          </cell>
          <cell r="C3351">
            <v>64.989999999999995</v>
          </cell>
          <cell r="E3351">
            <v>33.9</v>
          </cell>
          <cell r="G3351">
            <v>0</v>
          </cell>
          <cell r="H3351" t="str">
            <v>021291703777</v>
          </cell>
          <cell r="I3351">
            <v>6</v>
          </cell>
          <cell r="J3351" t="str">
            <v>N/A</v>
          </cell>
        </row>
        <row r="3352">
          <cell r="A3352" t="str">
            <v>HS-WCC-70175</v>
          </cell>
          <cell r="B3352" t="str">
            <v>MAC DADDY®</v>
          </cell>
          <cell r="C3352">
            <v>54.99</v>
          </cell>
          <cell r="E3352">
            <v>29.95</v>
          </cell>
          <cell r="G3352">
            <v>0</v>
          </cell>
          <cell r="H3352" t="str">
            <v>021291701759</v>
          </cell>
          <cell r="I3352">
            <v>6</v>
          </cell>
          <cell r="J3352" t="str">
            <v>N/A</v>
          </cell>
        </row>
        <row r="3353">
          <cell r="A3353" t="str">
            <v>HS-WCC-70374</v>
          </cell>
          <cell r="B3353" t="str">
            <v>QWIK BUGLE MAC DADDY® COMBO</v>
          </cell>
          <cell r="C3353">
            <v>32.99</v>
          </cell>
          <cell r="E3353">
            <v>17.23</v>
          </cell>
          <cell r="G3353">
            <v>0</v>
          </cell>
          <cell r="H3353" t="str">
            <v>021291703746</v>
          </cell>
          <cell r="I3353">
            <v>3</v>
          </cell>
          <cell r="J3353" t="str">
            <v>N/A</v>
          </cell>
        </row>
        <row r="3354">
          <cell r="A3354" t="str">
            <v>HS-WCC-70146</v>
          </cell>
          <cell r="B3354" t="str">
            <v>ESTRUS SQUEEZE ME ELK COW CALL</v>
          </cell>
          <cell r="C3354">
            <v>29.99</v>
          </cell>
          <cell r="E3354">
            <v>13.48</v>
          </cell>
          <cell r="G3354">
            <v>0</v>
          </cell>
          <cell r="H3354" t="str">
            <v>021291701469</v>
          </cell>
          <cell r="I3354">
            <v>3</v>
          </cell>
          <cell r="J3354" t="str">
            <v>N/A</v>
          </cell>
        </row>
        <row r="3355">
          <cell r="A3355" t="str">
            <v>HS-WCC-70174</v>
          </cell>
          <cell r="B3355" t="str">
            <v>ROWDY BULL BUGLE</v>
          </cell>
          <cell r="C3355">
            <v>29.99</v>
          </cell>
          <cell r="E3355">
            <v>12.3</v>
          </cell>
          <cell r="G3355">
            <v>0</v>
          </cell>
          <cell r="H3355" t="str">
            <v>021291701742</v>
          </cell>
          <cell r="I3355">
            <v>2</v>
          </cell>
          <cell r="J3355" t="str">
            <v>N/A</v>
          </cell>
        </row>
        <row r="3356">
          <cell r="A3356" t="str">
            <v>HS-WCC-70063</v>
          </cell>
          <cell r="B3356" t="str">
            <v>MEGA GRUNT TUBE</v>
          </cell>
          <cell r="C3356">
            <v>27.99</v>
          </cell>
          <cell r="E3356">
            <v>14.26</v>
          </cell>
          <cell r="G3356">
            <v>0</v>
          </cell>
          <cell r="H3356" t="str">
            <v>021291700639</v>
          </cell>
          <cell r="I3356">
            <v>6</v>
          </cell>
          <cell r="J3356" t="str">
            <v>N/A</v>
          </cell>
        </row>
        <row r="3357">
          <cell r="A3357" t="str">
            <v>HS-WCC-70147</v>
          </cell>
          <cell r="B3357" t="str">
            <v>SQUEEZE ME ELK CALL</v>
          </cell>
          <cell r="C3357">
            <v>24.99</v>
          </cell>
          <cell r="E3357">
            <v>13.95</v>
          </cell>
          <cell r="G3357">
            <v>0</v>
          </cell>
          <cell r="H3357" t="str">
            <v>021291701476</v>
          </cell>
          <cell r="I3357">
            <v>6</v>
          </cell>
          <cell r="J3357" t="str">
            <v>N/A</v>
          </cell>
        </row>
        <row r="3358">
          <cell r="A3358" t="str">
            <v>HS-WCC-70166</v>
          </cell>
          <cell r="B3358" t="str">
            <v>BOSS COW CALL</v>
          </cell>
          <cell r="C3358">
            <v>19.989999999999998</v>
          </cell>
          <cell r="E3358">
            <v>9.9499999999999993</v>
          </cell>
          <cell r="G3358">
            <v>0</v>
          </cell>
          <cell r="H3358" t="str">
            <v>021291701667</v>
          </cell>
          <cell r="I3358">
            <v>4</v>
          </cell>
          <cell r="J3358" t="str">
            <v>N/A</v>
          </cell>
        </row>
        <row r="3359">
          <cell r="A3359" t="str">
            <v>HS-WCC-70167</v>
          </cell>
          <cell r="B3359" t="str">
            <v>LI'L HEIFER COW CALL</v>
          </cell>
          <cell r="C3359">
            <v>19.989999999999998</v>
          </cell>
          <cell r="E3359">
            <v>9.9499999999999993</v>
          </cell>
          <cell r="G3359">
            <v>0</v>
          </cell>
          <cell r="H3359" t="str">
            <v>021291701674</v>
          </cell>
          <cell r="I3359">
            <v>4</v>
          </cell>
          <cell r="J3359" t="str">
            <v>N/A</v>
          </cell>
        </row>
        <row r="3360">
          <cell r="A3360" t="str">
            <v>HS-WCC-70168</v>
          </cell>
          <cell r="B3360" t="str">
            <v>WHISPERING COW CALL</v>
          </cell>
          <cell r="C3360">
            <v>19.989999999999998</v>
          </cell>
          <cell r="E3360">
            <v>10.25</v>
          </cell>
          <cell r="G3360">
            <v>0</v>
          </cell>
          <cell r="H3360" t="str">
            <v>021291701681</v>
          </cell>
          <cell r="I3360">
            <v>4</v>
          </cell>
          <cell r="J3360" t="str">
            <v>N/A</v>
          </cell>
        </row>
        <row r="3361">
          <cell r="A3361" t="str">
            <v>HS-WCC-70161</v>
          </cell>
          <cell r="B3361" t="str">
            <v>LONG RANGER AND FIGHT'N COW COMBO</v>
          </cell>
          <cell r="C3361">
            <v>19.989999999999998</v>
          </cell>
          <cell r="E3361">
            <v>10.95</v>
          </cell>
          <cell r="G3361">
            <v>0</v>
          </cell>
          <cell r="H3361" t="str">
            <v>021291701612</v>
          </cell>
          <cell r="I3361">
            <v>24</v>
          </cell>
          <cell r="J3361">
            <v>6</v>
          </cell>
        </row>
        <row r="3362">
          <cell r="A3362" t="str">
            <v>HS-WCC-70163</v>
          </cell>
          <cell r="B3362" t="str">
            <v>BULL HOOKER COW CALL</v>
          </cell>
          <cell r="C3362">
            <v>15.99</v>
          </cell>
          <cell r="E3362">
            <v>7.86</v>
          </cell>
          <cell r="G3362">
            <v>0</v>
          </cell>
          <cell r="H3362" t="str">
            <v>021291701636</v>
          </cell>
          <cell r="I3362">
            <v>72</v>
          </cell>
          <cell r="J3362">
            <v>6</v>
          </cell>
        </row>
        <row r="3363">
          <cell r="A3363" t="str">
            <v>HS-WCC-70162</v>
          </cell>
          <cell r="B3363" t="str">
            <v>BULL GETTER AND MINI BULL GETTER COMBO</v>
          </cell>
          <cell r="C3363">
            <v>14.99</v>
          </cell>
          <cell r="E3363">
            <v>7.91</v>
          </cell>
          <cell r="G3363">
            <v>0</v>
          </cell>
          <cell r="H3363" t="str">
            <v>021291701629</v>
          </cell>
          <cell r="I3363">
            <v>16</v>
          </cell>
          <cell r="J3363">
            <v>4</v>
          </cell>
        </row>
        <row r="3364">
          <cell r="A3364" t="str">
            <v>HS-WCC-70040</v>
          </cell>
          <cell r="B3364" t="str">
            <v>LONESOME COW CALL</v>
          </cell>
          <cell r="C3364">
            <v>14.99</v>
          </cell>
          <cell r="E3364">
            <v>6.61</v>
          </cell>
          <cell r="G3364">
            <v>0</v>
          </cell>
          <cell r="H3364" t="str">
            <v>021291700400</v>
          </cell>
          <cell r="I3364">
            <v>72</v>
          </cell>
          <cell r="J3364">
            <v>6</v>
          </cell>
        </row>
        <row r="3365">
          <cell r="A3365" t="str">
            <v>HS-WCC-70089</v>
          </cell>
          <cell r="B3365" t="str">
            <v>WEST COAST GRUNTER</v>
          </cell>
          <cell r="C3365">
            <v>14.99</v>
          </cell>
          <cell r="E3365">
            <v>7.76</v>
          </cell>
          <cell r="G3365">
            <v>0</v>
          </cell>
          <cell r="H3365" t="str">
            <v>021291700899</v>
          </cell>
          <cell r="I3365">
            <v>4</v>
          </cell>
          <cell r="J3365" t="str">
            <v>N/A</v>
          </cell>
        </row>
        <row r="3366">
          <cell r="A3366" t="str">
            <v>HS-WCC-70037</v>
          </cell>
          <cell r="B3366" t="str">
            <v>FIGHT'N COW CALL</v>
          </cell>
          <cell r="C3366">
            <v>11.99</v>
          </cell>
          <cell r="E3366">
            <v>5.95</v>
          </cell>
          <cell r="G3366">
            <v>0</v>
          </cell>
          <cell r="H3366" t="str">
            <v>021291700370</v>
          </cell>
          <cell r="I3366">
            <v>72</v>
          </cell>
          <cell r="J3366">
            <v>6</v>
          </cell>
        </row>
        <row r="3367">
          <cell r="A3367" t="str">
            <v>WAYNE CARLTON'S ELK MOUTH CALLS</v>
          </cell>
        </row>
        <row r="3368">
          <cell r="A3368" t="str">
            <v>HS-WCC-CCASE</v>
          </cell>
          <cell r="B3368" t="str">
            <v>MAGNETIC MOUTH CALL STORAGE CASE</v>
          </cell>
          <cell r="C3368">
            <v>14.99</v>
          </cell>
          <cell r="E3368">
            <v>8.9499999999999993</v>
          </cell>
          <cell r="G3368">
            <v>0</v>
          </cell>
          <cell r="H3368">
            <v>888151032497</v>
          </cell>
          <cell r="I3368">
            <v>24</v>
          </cell>
          <cell r="J3368" t="str">
            <v>N/A</v>
          </cell>
        </row>
        <row r="3369">
          <cell r="A3369" t="str">
            <v>HS-WCC-70317</v>
          </cell>
          <cell r="B3369" t="str">
            <v>EXPERT EDGE DIAPHRAGM ELK CALL W/ DVD</v>
          </cell>
          <cell r="C3369">
            <v>18.989999999999998</v>
          </cell>
          <cell r="E3369">
            <v>7.95</v>
          </cell>
          <cell r="G3369">
            <v>0</v>
          </cell>
          <cell r="H3369">
            <v>21291703173</v>
          </cell>
          <cell r="I3369">
            <v>24</v>
          </cell>
          <cell r="J3369" t="str">
            <v>N/A</v>
          </cell>
        </row>
        <row r="3370">
          <cell r="A3370" t="str">
            <v>HS-WCC-70186</v>
          </cell>
          <cell r="B3370" t="str">
            <v>ALUMNI PACK ALUMINUM FRAME ELK DIAPHRAGM (4 PACK)</v>
          </cell>
          <cell r="C3370">
            <v>24.99</v>
          </cell>
          <cell r="E3370">
            <v>12.95</v>
          </cell>
          <cell r="G3370">
            <v>0</v>
          </cell>
          <cell r="H3370" t="str">
            <v>021291701865</v>
          </cell>
          <cell r="I3370">
            <v>4</v>
          </cell>
          <cell r="J3370" t="str">
            <v>N/A</v>
          </cell>
        </row>
        <row r="3371">
          <cell r="A3371" t="str">
            <v>HS-WCC-70810</v>
          </cell>
          <cell r="B3371" t="str">
            <v>E.L.K. UNIVERSITY PHD COMBO</v>
          </cell>
          <cell r="C3371">
            <v>19.989999999999998</v>
          </cell>
          <cell r="E3371">
            <v>8.3699999999999992</v>
          </cell>
          <cell r="G3371">
            <v>0</v>
          </cell>
          <cell r="H3371" t="str">
            <v>021291708109</v>
          </cell>
          <cell r="I3371">
            <v>4</v>
          </cell>
          <cell r="J3371" t="str">
            <v>N/A</v>
          </cell>
        </row>
        <row r="3372">
          <cell r="A3372" t="str">
            <v>HS-WCC-70801</v>
          </cell>
          <cell r="B3372" t="str">
            <v>ELK ARSENAL TONE TROUGH ELK DIAPHRAGM (4 PACK)</v>
          </cell>
          <cell r="C3372">
            <v>19.989999999999998</v>
          </cell>
          <cell r="E3372">
            <v>9.76</v>
          </cell>
          <cell r="G3372">
            <v>0</v>
          </cell>
          <cell r="H3372" t="str">
            <v>021291708017</v>
          </cell>
          <cell r="I3372">
            <v>6</v>
          </cell>
          <cell r="J3372" t="str">
            <v>N/A</v>
          </cell>
        </row>
        <row r="3373">
          <cell r="A3373" t="str">
            <v>HS-WCC-70314</v>
          </cell>
          <cell r="B3373" t="str">
            <v>CARLTON'S DIAPHRAGM ELK (4 PACK)</v>
          </cell>
          <cell r="C3373">
            <v>15.99</v>
          </cell>
          <cell r="E3373">
            <v>8.43</v>
          </cell>
          <cell r="G3373">
            <v>0</v>
          </cell>
          <cell r="H3373" t="str">
            <v>021291703142</v>
          </cell>
          <cell r="I3373">
            <v>6</v>
          </cell>
          <cell r="J3373" t="str">
            <v>N/A</v>
          </cell>
        </row>
        <row r="3374">
          <cell r="A3374" t="str">
            <v>HS-WCC-70800</v>
          </cell>
          <cell r="B3374" t="str">
            <v>HOT COWS TONE TROUGH ELK DIAPHRAGM (2 PACK)</v>
          </cell>
          <cell r="C3374">
            <v>12.99</v>
          </cell>
          <cell r="E3374">
            <v>5.75</v>
          </cell>
          <cell r="G3374">
            <v>0</v>
          </cell>
          <cell r="H3374" t="str">
            <v>021291708000</v>
          </cell>
          <cell r="I3374">
            <v>72</v>
          </cell>
          <cell r="J3374">
            <v>6</v>
          </cell>
        </row>
        <row r="3375">
          <cell r="A3375" t="str">
            <v>HS-WCC-70000</v>
          </cell>
          <cell r="B3375" t="str">
            <v>BEGINNER RED SINGLE REED ELK DIAPHRAGM CALL</v>
          </cell>
          <cell r="C3375">
            <v>6.99</v>
          </cell>
          <cell r="E3375">
            <v>3.63</v>
          </cell>
          <cell r="G3375">
            <v>0</v>
          </cell>
          <cell r="H3375" t="str">
            <v>021291700004</v>
          </cell>
          <cell r="I3375">
            <v>72</v>
          </cell>
          <cell r="J3375">
            <v>6</v>
          </cell>
        </row>
        <row r="3376">
          <cell r="A3376" t="str">
            <v>HS-WCC-70001</v>
          </cell>
          <cell r="B3376" t="str">
            <v>SUPER BLUE DOUBLE REED ELK DIAPHRAGM CALL</v>
          </cell>
          <cell r="C3376">
            <v>6.99</v>
          </cell>
          <cell r="E3376">
            <v>3.63</v>
          </cell>
          <cell r="G3376">
            <v>0</v>
          </cell>
          <cell r="H3376" t="str">
            <v>021291700011</v>
          </cell>
          <cell r="I3376">
            <v>72</v>
          </cell>
          <cell r="J3376">
            <v>6</v>
          </cell>
        </row>
        <row r="3377">
          <cell r="A3377" t="str">
            <v>HS-WCC-70802</v>
          </cell>
          <cell r="B3377" t="str">
            <v>BUGLIN' 2.5 TONE TROUGH ELK DIAPHRAGM CALL</v>
          </cell>
          <cell r="C3377">
            <v>6.99</v>
          </cell>
          <cell r="E3377">
            <v>3.76</v>
          </cell>
          <cell r="G3377">
            <v>0</v>
          </cell>
          <cell r="H3377" t="str">
            <v>021291708024</v>
          </cell>
          <cell r="I3377">
            <v>72</v>
          </cell>
          <cell r="J3377">
            <v>6</v>
          </cell>
        </row>
        <row r="3378">
          <cell r="A3378" t="str">
            <v>HS-WCC-70804</v>
          </cell>
          <cell r="B3378" t="str">
            <v>SINGLE REED TONE TROUGH ELK DIAPHRAGM CALL</v>
          </cell>
          <cell r="C3378">
            <v>6.99</v>
          </cell>
          <cell r="E3378">
            <v>3.76</v>
          </cell>
          <cell r="G3378">
            <v>0</v>
          </cell>
          <cell r="H3378" t="str">
            <v>021291708048</v>
          </cell>
          <cell r="I3378">
            <v>72</v>
          </cell>
          <cell r="J3378">
            <v>6</v>
          </cell>
        </row>
        <row r="3379">
          <cell r="A3379" t="str">
            <v>HS-WCC-70803</v>
          </cell>
          <cell r="B3379" t="str">
            <v>DOUBLE REED TONE TROUGH ELK DIAPHRAGM CALL</v>
          </cell>
          <cell r="C3379">
            <v>6.99</v>
          </cell>
          <cell r="E3379">
            <v>3.76</v>
          </cell>
          <cell r="G3379">
            <v>0</v>
          </cell>
          <cell r="H3379" t="str">
            <v>021291708031</v>
          </cell>
          <cell r="I3379">
            <v>72</v>
          </cell>
          <cell r="J3379">
            <v>6</v>
          </cell>
        </row>
        <row r="3380">
          <cell r="A3380" t="str">
            <v>HS-WCC-70806</v>
          </cell>
          <cell r="B3380" t="str">
            <v>TRIPLE REED TONE TROUGH ELK DIAPHRAGM CALL</v>
          </cell>
          <cell r="C3380">
            <v>6.99</v>
          </cell>
          <cell r="E3380">
            <v>3.76</v>
          </cell>
          <cell r="G3380">
            <v>0</v>
          </cell>
          <cell r="H3380" t="str">
            <v>021291708062</v>
          </cell>
          <cell r="I3380">
            <v>72</v>
          </cell>
          <cell r="J3380">
            <v>6</v>
          </cell>
        </row>
        <row r="3381">
          <cell r="A3381" t="str">
            <v>HS-WCC-70002</v>
          </cell>
          <cell r="B3381" t="str">
            <v>HERD BULL TRIPLE REED ELK DIAPHRAGM CALL</v>
          </cell>
          <cell r="C3381">
            <v>6.99</v>
          </cell>
          <cell r="E3381">
            <v>3.63</v>
          </cell>
          <cell r="G3381">
            <v>0</v>
          </cell>
          <cell r="H3381" t="str">
            <v>021291700028</v>
          </cell>
          <cell r="I3381">
            <v>72</v>
          </cell>
          <cell r="J3381">
            <v>6</v>
          </cell>
        </row>
        <row r="3382">
          <cell r="A3382" t="str">
            <v>HS-WCC-70805</v>
          </cell>
          <cell r="B3382" t="str">
            <v>COW &amp; CALF TONE TROUGH ELK DIAPHRAGM CALL</v>
          </cell>
          <cell r="C3382">
            <v>6.99</v>
          </cell>
          <cell r="E3382">
            <v>3.76</v>
          </cell>
          <cell r="G3382">
            <v>0</v>
          </cell>
          <cell r="H3382" t="str">
            <v>021291708055</v>
          </cell>
          <cell r="I3382">
            <v>72</v>
          </cell>
          <cell r="J3382">
            <v>6</v>
          </cell>
        </row>
        <row r="3383">
          <cell r="A3383" t="str">
            <v>HS-WCC-70185</v>
          </cell>
          <cell r="B3383" t="str">
            <v>COW &amp; CALF ALUMINUM ELK DIAPHRAGM CALL</v>
          </cell>
          <cell r="C3383">
            <v>5.99</v>
          </cell>
          <cell r="E3383">
            <v>3.63</v>
          </cell>
          <cell r="G3383">
            <v>0</v>
          </cell>
          <cell r="H3383" t="str">
            <v>021291701858</v>
          </cell>
          <cell r="I3383">
            <v>72</v>
          </cell>
          <cell r="J3383">
            <v>6</v>
          </cell>
        </row>
        <row r="3384">
          <cell r="A3384" t="str">
            <v>HS-WCC-70184</v>
          </cell>
          <cell r="B3384" t="str">
            <v>COW &amp; CALF PREMIUM FLEX ELK DIAPHRAGM CALL</v>
          </cell>
          <cell r="C3384">
            <v>5.99</v>
          </cell>
          <cell r="E3384">
            <v>3.36</v>
          </cell>
          <cell r="G3384">
            <v>0</v>
          </cell>
          <cell r="H3384" t="str">
            <v>021291701841</v>
          </cell>
          <cell r="I3384">
            <v>72</v>
          </cell>
          <cell r="J3384">
            <v>6</v>
          </cell>
        </row>
        <row r="3385">
          <cell r="A3385" t="str">
            <v>HS-WCC-70180</v>
          </cell>
          <cell r="B3385" t="str">
            <v>SINGLE REED PREMIUM FLEX ELK DIAPHRAGM CALL</v>
          </cell>
          <cell r="C3385">
            <v>5.99</v>
          </cell>
          <cell r="E3385">
            <v>3.36</v>
          </cell>
          <cell r="G3385">
            <v>0</v>
          </cell>
          <cell r="H3385" t="str">
            <v>021291701803</v>
          </cell>
          <cell r="I3385">
            <v>72</v>
          </cell>
          <cell r="J3385">
            <v>6</v>
          </cell>
        </row>
        <row r="3386">
          <cell r="A3386" t="str">
            <v>HS-WCC-70181</v>
          </cell>
          <cell r="B3386" t="str">
            <v>DOUBLE REED PREMIUM FLEX ELK DIAPHRAGM CALL</v>
          </cell>
          <cell r="C3386">
            <v>5.99</v>
          </cell>
          <cell r="E3386">
            <v>3.36</v>
          </cell>
          <cell r="G3386">
            <v>0</v>
          </cell>
          <cell r="H3386" t="str">
            <v>021291701810</v>
          </cell>
          <cell r="I3386">
            <v>72</v>
          </cell>
          <cell r="J3386">
            <v>6</v>
          </cell>
        </row>
        <row r="3387">
          <cell r="A3387" t="str">
            <v>HS-WCC-70182</v>
          </cell>
          <cell r="B3387" t="str">
            <v>2.5 REED PREMIUM FLEX ELK DIAPHRAGM CALL</v>
          </cell>
          <cell r="C3387">
            <v>5.99</v>
          </cell>
          <cell r="E3387">
            <v>3.36</v>
          </cell>
          <cell r="G3387">
            <v>0</v>
          </cell>
          <cell r="H3387" t="str">
            <v>021291701827</v>
          </cell>
          <cell r="I3387">
            <v>72</v>
          </cell>
          <cell r="J3387">
            <v>6</v>
          </cell>
        </row>
        <row r="3388">
          <cell r="A3388" t="str">
            <v>HS-WCC-70183</v>
          </cell>
          <cell r="B3388" t="str">
            <v>TRIPLE REED PREMIUM FLEX ELK DIAPHRAGM CALL</v>
          </cell>
          <cell r="C3388">
            <v>5.99</v>
          </cell>
          <cell r="E3388">
            <v>3.36</v>
          </cell>
          <cell r="G3388">
            <v>0</v>
          </cell>
          <cell r="H3388" t="str">
            <v>021291701834</v>
          </cell>
          <cell r="I3388">
            <v>72</v>
          </cell>
          <cell r="J3388">
            <v>6</v>
          </cell>
        </row>
        <row r="3389">
          <cell r="A3389" t="str">
            <v>WATERFOWL CALLS</v>
          </cell>
        </row>
        <row r="3390">
          <cell r="A3390" t="str">
            <v>HS-WF-SRGC</v>
          </cell>
          <cell r="B3390" t="str">
            <v>E-Z-E PLUCKER SHORT REED GOOSE CALL</v>
          </cell>
          <cell r="C3390">
            <v>12.99</v>
          </cell>
          <cell r="E3390">
            <v>5.95</v>
          </cell>
          <cell r="G3390">
            <v>0</v>
          </cell>
          <cell r="H3390" t="str">
            <v>888151033388</v>
          </cell>
          <cell r="I3390">
            <v>24</v>
          </cell>
          <cell r="J3390">
            <v>6</v>
          </cell>
        </row>
        <row r="3391">
          <cell r="A3391" t="str">
            <v>HS-WF-DC</v>
          </cell>
          <cell r="B3391" t="str">
            <v>MUDDY DUCK SINGLE REED MALLARD CALL</v>
          </cell>
          <cell r="C3391">
            <v>12.99</v>
          </cell>
          <cell r="E3391">
            <v>5.95</v>
          </cell>
          <cell r="G3391">
            <v>0</v>
          </cell>
          <cell r="H3391" t="str">
            <v>888151033357</v>
          </cell>
          <cell r="I3391">
            <v>24</v>
          </cell>
          <cell r="J3391">
            <v>6</v>
          </cell>
        </row>
        <row r="3392">
          <cell r="A3392" t="str">
            <v>HS-WF-GC</v>
          </cell>
          <cell r="B3392" t="str">
            <v>MUDDY SINGLE REED GOOSE CALL</v>
          </cell>
          <cell r="C3392">
            <v>12.99</v>
          </cell>
          <cell r="E3392">
            <v>5.95</v>
          </cell>
          <cell r="G3392">
            <v>0</v>
          </cell>
          <cell r="H3392" t="str">
            <v>888151033364</v>
          </cell>
          <cell r="I3392">
            <v>24</v>
          </cell>
          <cell r="J3392">
            <v>6</v>
          </cell>
        </row>
        <row r="3393">
          <cell r="A3393" t="str">
            <v>HS-WF-DRDC</v>
          </cell>
          <cell r="B3393" t="str">
            <v>SUZIE-Q DOUBLE REED DUCK CALL</v>
          </cell>
          <cell r="C3393">
            <v>12.99</v>
          </cell>
          <cell r="E3393">
            <v>5.95</v>
          </cell>
          <cell r="G3393">
            <v>0</v>
          </cell>
          <cell r="H3393" t="str">
            <v>888151033371</v>
          </cell>
          <cell r="I3393">
            <v>24</v>
          </cell>
          <cell r="J3393">
            <v>6</v>
          </cell>
        </row>
        <row r="3394">
          <cell r="A3394" t="str">
            <v>HS-WF-WHIS</v>
          </cell>
          <cell r="B3394" t="str">
            <v>WHISTLING DIXIE 6-IN-1 WATERFOWL CALL</v>
          </cell>
          <cell r="C3394">
            <v>12.99</v>
          </cell>
          <cell r="E3394">
            <v>5.95</v>
          </cell>
          <cell r="G3394">
            <v>0</v>
          </cell>
          <cell r="H3394" t="str">
            <v>888151033395</v>
          </cell>
          <cell r="I3394">
            <v>24</v>
          </cell>
          <cell r="J3394">
            <v>6</v>
          </cell>
        </row>
        <row r="3395">
          <cell r="A3395" t="str">
            <v>JOHNNY STEWART PREDATOR CALLS</v>
          </cell>
        </row>
        <row r="3396">
          <cell r="A3396" t="str">
            <v>HS-JS-RGC</v>
          </cell>
          <cell r="B3396" t="str">
            <v>EXECUTIONER ELECTRONIC GAME CALLER</v>
          </cell>
          <cell r="C3396">
            <v>149.99</v>
          </cell>
          <cell r="E3396">
            <v>79.95</v>
          </cell>
          <cell r="G3396">
            <v>0</v>
          </cell>
          <cell r="H3396">
            <v>888151031025</v>
          </cell>
          <cell r="I3396">
            <v>6</v>
          </cell>
          <cell r="J3396" t="str">
            <v>N/A</v>
          </cell>
        </row>
        <row r="3397">
          <cell r="A3397" t="str">
            <v>HS-JS-CYC-1</v>
          </cell>
          <cell r="B3397" t="str">
            <v>COYOTE DOG HOWLER</v>
          </cell>
          <cell r="C3397">
            <v>18.989999999999998</v>
          </cell>
          <cell r="E3397">
            <v>9.9499999999999993</v>
          </cell>
          <cell r="G3397">
            <v>0</v>
          </cell>
          <cell r="H3397" t="str">
            <v>042426492021</v>
          </cell>
          <cell r="I3397">
            <v>72</v>
          </cell>
          <cell r="J3397">
            <v>6</v>
          </cell>
        </row>
        <row r="3398">
          <cell r="A3398" t="str">
            <v>HS-JS-EWP-1</v>
          </cell>
          <cell r="B3398" t="str">
            <v>ESTRUS WHIMPER CALL</v>
          </cell>
          <cell r="C3398">
            <v>15.99</v>
          </cell>
          <cell r="E3398">
            <v>9.4700000000000006</v>
          </cell>
          <cell r="G3398">
            <v>0</v>
          </cell>
          <cell r="H3398" t="str">
            <v>042426416300</v>
          </cell>
          <cell r="I3398">
            <v>72</v>
          </cell>
          <cell r="J3398">
            <v>6</v>
          </cell>
        </row>
        <row r="3399">
          <cell r="A3399" t="str">
            <v>HS-JS-CHP-1</v>
          </cell>
          <cell r="B3399" t="str">
            <v>COYOTE HOOKER PREDATOR CALL</v>
          </cell>
          <cell r="C3399">
            <v>11.99</v>
          </cell>
          <cell r="E3399">
            <v>7.47</v>
          </cell>
          <cell r="G3399">
            <v>0</v>
          </cell>
          <cell r="H3399" t="str">
            <v>042426416270</v>
          </cell>
          <cell r="I3399">
            <v>72</v>
          </cell>
          <cell r="J3399">
            <v>6</v>
          </cell>
        </row>
        <row r="3400">
          <cell r="A3400" t="str">
            <v>HS-JS-DIA-4</v>
          </cell>
          <cell r="B3400" t="str">
            <v>EXPERT EDGE PREDATOR COMBO PACK</v>
          </cell>
          <cell r="C3400">
            <v>9.99</v>
          </cell>
          <cell r="E3400">
            <v>5.98</v>
          </cell>
          <cell r="G3400">
            <v>0</v>
          </cell>
          <cell r="H3400" t="str">
            <v>042426416430</v>
          </cell>
          <cell r="I3400">
            <v>72</v>
          </cell>
          <cell r="J3400">
            <v>6</v>
          </cell>
        </row>
        <row r="3401">
          <cell r="A3401" t="str">
            <v>HS-JS-DIA-5</v>
          </cell>
          <cell r="B3401" t="str">
            <v>BAWL BABIES DIAPHRAGM CALL</v>
          </cell>
          <cell r="C3401">
            <v>7.99</v>
          </cell>
          <cell r="E3401">
            <v>3.36</v>
          </cell>
          <cell r="G3401">
            <v>0</v>
          </cell>
          <cell r="H3401" t="str">
            <v>042426416508</v>
          </cell>
          <cell r="I3401">
            <v>72</v>
          </cell>
          <cell r="J3401">
            <v>6</v>
          </cell>
        </row>
        <row r="3402">
          <cell r="A3402" t="str">
            <v>HS-JS-DIA-8</v>
          </cell>
          <cell r="B3402" t="str">
            <v>DITCH TIGER DIAPHRAGM CALL</v>
          </cell>
          <cell r="C3402">
            <v>7.99</v>
          </cell>
          <cell r="E3402">
            <v>3.36</v>
          </cell>
          <cell r="G3402">
            <v>0</v>
          </cell>
          <cell r="H3402" t="str">
            <v>042426416539</v>
          </cell>
          <cell r="I3402">
            <v>72</v>
          </cell>
          <cell r="J3402">
            <v>6</v>
          </cell>
        </row>
        <row r="3403">
          <cell r="A3403" t="str">
            <v>HS-JS-DIA-9</v>
          </cell>
          <cell r="B3403" t="str">
            <v>DOUBLE TALK'N DOG DIAPHRAGM CALL</v>
          </cell>
          <cell r="C3403">
            <v>7.99</v>
          </cell>
          <cell r="E3403">
            <v>3.36</v>
          </cell>
          <cell r="G3403">
            <v>0</v>
          </cell>
          <cell r="H3403" t="str">
            <v>042426416546</v>
          </cell>
          <cell r="I3403">
            <v>72</v>
          </cell>
          <cell r="J3403">
            <v>6</v>
          </cell>
        </row>
        <row r="3404">
          <cell r="A3404" t="str">
            <v>HS-JS-DIA-7</v>
          </cell>
          <cell r="B3404" t="str">
            <v>K9'S PREDATOR DIAPHRAGM CALL</v>
          </cell>
          <cell r="C3404">
            <v>7.99</v>
          </cell>
          <cell r="E3404">
            <v>3.36</v>
          </cell>
          <cell r="G3404">
            <v>0</v>
          </cell>
          <cell r="H3404" t="str">
            <v>042426416522</v>
          </cell>
          <cell r="I3404">
            <v>72</v>
          </cell>
          <cell r="J3404">
            <v>6</v>
          </cell>
        </row>
        <row r="3405">
          <cell r="A3405" t="str">
            <v>HS-JS-WH-1</v>
          </cell>
          <cell r="B3405" t="str">
            <v>LI'L RED WOLF HOWLER DIAPHRAGM CALL</v>
          </cell>
          <cell r="C3405">
            <v>7.99</v>
          </cell>
          <cell r="E3405">
            <v>3.36</v>
          </cell>
          <cell r="G3405">
            <v>0</v>
          </cell>
          <cell r="H3405" t="str">
            <v>042426416393</v>
          </cell>
          <cell r="I3405">
            <v>72</v>
          </cell>
          <cell r="J3405">
            <v>6</v>
          </cell>
        </row>
        <row r="3406">
          <cell r="A3406" t="str">
            <v>HS-JS-DIA-6</v>
          </cell>
          <cell r="B3406" t="str">
            <v>RABBIT FRENZY DIAPHRAGM CALL</v>
          </cell>
          <cell r="C3406">
            <v>7.99</v>
          </cell>
          <cell r="E3406">
            <v>3.36</v>
          </cell>
          <cell r="G3406">
            <v>0</v>
          </cell>
          <cell r="H3406" t="str">
            <v>042426416515</v>
          </cell>
          <cell r="I3406">
            <v>72</v>
          </cell>
          <cell r="J3406">
            <v>6</v>
          </cell>
        </row>
        <row r="3407">
          <cell r="A3407" t="str">
            <v xml:space="preserve">LOCATOR CALLS </v>
          </cell>
        </row>
        <row r="3408">
          <cell r="A3408" t="str">
            <v>HS-DOD-CROW</v>
          </cell>
          <cell r="B3408" t="str">
            <v>CROW LOCATOR / DRURY OUTDOORS</v>
          </cell>
          <cell r="C3408">
            <v>14.99</v>
          </cell>
          <cell r="E3408">
            <v>8.9499999999999993</v>
          </cell>
          <cell r="G3408">
            <v>0</v>
          </cell>
          <cell r="H3408">
            <v>813628004318</v>
          </cell>
          <cell r="I3408">
            <v>12</v>
          </cell>
          <cell r="J3408">
            <v>4</v>
          </cell>
        </row>
        <row r="3409">
          <cell r="A3409" t="str">
            <v>HS-DOD-HOWL</v>
          </cell>
          <cell r="B3409" t="str">
            <v>HOWLER LOCATOR / DRURY OUTDOORS</v>
          </cell>
          <cell r="C3409">
            <v>14.99</v>
          </cell>
          <cell r="E3409">
            <v>8.9499999999999993</v>
          </cell>
          <cell r="G3409">
            <v>0</v>
          </cell>
          <cell r="H3409">
            <v>813628004325</v>
          </cell>
          <cell r="I3409">
            <v>12</v>
          </cell>
          <cell r="J3409" t="str">
            <v>N/A</v>
          </cell>
        </row>
        <row r="3410">
          <cell r="A3410" t="str">
            <v>HS-STR-06965</v>
          </cell>
          <cell r="B3410" t="str">
            <v>THUNDER TWISTER GOBBLE CALL</v>
          </cell>
          <cell r="C3410">
            <v>17.989999999999998</v>
          </cell>
          <cell r="E3410">
            <v>9.69</v>
          </cell>
          <cell r="G3410">
            <v>0</v>
          </cell>
          <cell r="H3410" t="str">
            <v>021291069651</v>
          </cell>
          <cell r="I3410">
            <v>6</v>
          </cell>
          <cell r="J3410" t="str">
            <v>N/A</v>
          </cell>
        </row>
        <row r="3411">
          <cell r="A3411" t="str">
            <v>HS-STR-06862</v>
          </cell>
          <cell r="B3411" t="str">
            <v>LOCO CROW CALL</v>
          </cell>
          <cell r="C3411">
            <v>15.99</v>
          </cell>
          <cell r="E3411">
            <v>7.95</v>
          </cell>
          <cell r="G3411">
            <v>0</v>
          </cell>
          <cell r="H3411" t="str">
            <v>021291068623</v>
          </cell>
          <cell r="I3411">
            <v>6</v>
          </cell>
          <cell r="J3411" t="str">
            <v>N/A</v>
          </cell>
        </row>
        <row r="3412">
          <cell r="A3412" t="str">
            <v>HS-WCC-08200</v>
          </cell>
          <cell r="B3412" t="str">
            <v>SQUIRREL CALL</v>
          </cell>
          <cell r="C3412">
            <v>12.99</v>
          </cell>
          <cell r="E3412">
            <v>6.77</v>
          </cell>
          <cell r="G3412">
            <v>0</v>
          </cell>
          <cell r="H3412" t="str">
            <v>021291082001</v>
          </cell>
          <cell r="I3412">
            <v>72</v>
          </cell>
          <cell r="J3412">
            <v>6</v>
          </cell>
        </row>
        <row r="3413">
          <cell r="A3413" t="str">
            <v>HS-STR-06964</v>
          </cell>
          <cell r="B3413" t="str">
            <v>HAMMERIN' CROW CALL</v>
          </cell>
          <cell r="C3413">
            <v>11.99</v>
          </cell>
          <cell r="E3413">
            <v>5.95</v>
          </cell>
          <cell r="G3413">
            <v>0</v>
          </cell>
          <cell r="H3413" t="str">
            <v>021291069644</v>
          </cell>
          <cell r="I3413">
            <v>72</v>
          </cell>
          <cell r="J3413">
            <v>6</v>
          </cell>
        </row>
        <row r="3414">
          <cell r="A3414" t="str">
            <v>HS-STR-06973</v>
          </cell>
          <cell r="B3414" t="str">
            <v>MEGA HOOT OWL CALL</v>
          </cell>
          <cell r="C3414">
            <v>11.99</v>
          </cell>
          <cell r="E3414">
            <v>6.05</v>
          </cell>
          <cell r="G3414">
            <v>0</v>
          </cell>
          <cell r="H3414" t="str">
            <v>021291069736</v>
          </cell>
          <cell r="I3414">
            <v>72</v>
          </cell>
          <cell r="J3414">
            <v>6</v>
          </cell>
        </row>
        <row r="3415">
          <cell r="A3415" t="str">
            <v>HS-STR-06898</v>
          </cell>
          <cell r="B3415" t="str">
            <v>THE HOOTER OWL CALL</v>
          </cell>
          <cell r="C3415">
            <v>7.99</v>
          </cell>
          <cell r="E3415">
            <v>4.4400000000000004</v>
          </cell>
          <cell r="G3415">
            <v>0</v>
          </cell>
          <cell r="H3415" t="str">
            <v>021291068982</v>
          </cell>
          <cell r="I3415">
            <v>72</v>
          </cell>
          <cell r="J3415">
            <v>6</v>
          </cell>
        </row>
        <row r="3416">
          <cell r="A3416" t="str">
            <v>TURKEY CALLS     *2024 NEW ITEMS*</v>
          </cell>
        </row>
        <row r="3417">
          <cell r="A3417" t="str">
            <v>KITS &amp; COMBOS</v>
          </cell>
        </row>
        <row r="3418">
          <cell r="A3418" t="str">
            <v>HS-STR-100180</v>
          </cell>
          <cell r="B3418" t="str">
            <v>ULTIMATE TURKEY KIT</v>
          </cell>
          <cell r="C3418">
            <v>79.989999999999995</v>
          </cell>
          <cell r="E3418">
            <v>44.37</v>
          </cell>
          <cell r="G3418">
            <v>0</v>
          </cell>
          <cell r="H3418" t="str">
            <v>021291711178</v>
          </cell>
          <cell r="I3418">
            <v>2</v>
          </cell>
          <cell r="J3418" t="str">
            <v>N/A</v>
          </cell>
        </row>
        <row r="3419">
          <cell r="A3419" t="str">
            <v>HS-STR-06928</v>
          </cell>
          <cell r="B3419" t="str">
            <v>RASPY OLD HEN COMBO KIT</v>
          </cell>
          <cell r="C3419">
            <v>44.99</v>
          </cell>
          <cell r="E3419">
            <v>21.95</v>
          </cell>
          <cell r="G3419">
            <v>0</v>
          </cell>
          <cell r="H3419" t="str">
            <v>021291069286</v>
          </cell>
          <cell r="I3419">
            <v>3</v>
          </cell>
          <cell r="J3419" t="str">
            <v>N/A</v>
          </cell>
        </row>
        <row r="3420">
          <cell r="A3420" t="str">
            <v>HS-STR-06945</v>
          </cell>
          <cell r="B3420" t="str">
            <v>SUPER STRUT COMBO KIT</v>
          </cell>
          <cell r="C3420">
            <v>34.99</v>
          </cell>
          <cell r="E3420">
            <v>15.16</v>
          </cell>
          <cell r="G3420">
            <v>0</v>
          </cell>
          <cell r="H3420" t="str">
            <v>021291069453</v>
          </cell>
          <cell r="I3420">
            <v>4</v>
          </cell>
          <cell r="J3420" t="str">
            <v>N/A</v>
          </cell>
        </row>
        <row r="3421">
          <cell r="A3421" t="str">
            <v>HS-STR-100177</v>
          </cell>
          <cell r="B3421" t="str">
            <v>COOKIE CUTTER COMBO KIT</v>
          </cell>
          <cell r="C3421">
            <v>29.99</v>
          </cell>
          <cell r="E3421">
            <v>16.637999999999998</v>
          </cell>
          <cell r="G3421">
            <v>0</v>
          </cell>
          <cell r="H3421" t="str">
            <v>021291711123</v>
          </cell>
          <cell r="I3421">
            <v>4</v>
          </cell>
          <cell r="J3421" t="str">
            <v>N/A</v>
          </cell>
        </row>
        <row r="3422">
          <cell r="A3422" t="str">
            <v>POT CALLS &amp; STRIKERS</v>
          </cell>
        </row>
        <row r="3423">
          <cell r="A3423" t="str">
            <v>HS-DOD-PC</v>
          </cell>
          <cell r="B3423" t="str">
            <v>ALUMINUM POT CALL / DRURY OUTDOORS</v>
          </cell>
          <cell r="C3423">
            <v>49.99</v>
          </cell>
          <cell r="E3423">
            <v>27.95</v>
          </cell>
          <cell r="G3423">
            <v>0</v>
          </cell>
          <cell r="H3423">
            <v>813628004301</v>
          </cell>
          <cell r="I3423" t="str">
            <v>TBD</v>
          </cell>
          <cell r="J3423" t="str">
            <v>N/A</v>
          </cell>
        </row>
        <row r="3424">
          <cell r="A3424" t="str">
            <v>HS-STR-100167</v>
          </cell>
          <cell r="B3424" t="str">
            <v>STRUT SELECT CLOSING TIME SLATE PAN CALL</v>
          </cell>
          <cell r="C3424">
            <v>44.99</v>
          </cell>
          <cell r="E3424">
            <v>24.95</v>
          </cell>
          <cell r="G3424">
            <v>0</v>
          </cell>
          <cell r="H3424" t="str">
            <v>021291711024</v>
          </cell>
          <cell r="I3424">
            <v>24</v>
          </cell>
          <cell r="J3424">
            <v>2</v>
          </cell>
        </row>
        <row r="3425">
          <cell r="A3425" t="str">
            <v>HS-STR-100166</v>
          </cell>
          <cell r="B3425" t="str">
            <v>STRUT SELECT CLOSING TIME GLASS PAN CALL</v>
          </cell>
          <cell r="C3425">
            <v>39.99</v>
          </cell>
          <cell r="E3425">
            <v>21.95</v>
          </cell>
          <cell r="G3425">
            <v>0</v>
          </cell>
          <cell r="H3425" t="str">
            <v>021291711017</v>
          </cell>
          <cell r="I3425">
            <v>24</v>
          </cell>
          <cell r="J3425">
            <v>2</v>
          </cell>
        </row>
        <row r="3426">
          <cell r="A3426" t="str">
            <v>HS-STR-100012</v>
          </cell>
          <cell r="B3426" t="str">
            <v>CUSTOM CRAFT SERIES ALUMINUM PAN CALL</v>
          </cell>
          <cell r="C3426">
            <v>34.99</v>
          </cell>
          <cell r="E3426">
            <v>18.95</v>
          </cell>
          <cell r="G3426">
            <v>0</v>
          </cell>
          <cell r="H3426">
            <v>21291000555</v>
          </cell>
          <cell r="I3426">
            <v>2</v>
          </cell>
          <cell r="J3426" t="str">
            <v>N/A</v>
          </cell>
        </row>
        <row r="3427">
          <cell r="A3427" t="str">
            <v>HS-STR-100165</v>
          </cell>
          <cell r="B3427" t="str">
            <v>STRUT SELECT DYMALUX STRIKER - 1 PIECE STRIKER</v>
          </cell>
          <cell r="C3427">
            <v>29.99</v>
          </cell>
          <cell r="E3427">
            <v>16.95</v>
          </cell>
          <cell r="G3427">
            <v>0</v>
          </cell>
          <cell r="H3427" t="str">
            <v>021291710942</v>
          </cell>
          <cell r="I3427">
            <v>6</v>
          </cell>
          <cell r="J3427" t="str">
            <v>N/A</v>
          </cell>
        </row>
        <row r="3428">
          <cell r="A3428" t="str">
            <v>HS-STR-06929</v>
          </cell>
          <cell r="B3428" t="str">
            <v>STORM STRIKERS PEG PACK</v>
          </cell>
          <cell r="C3428">
            <v>27.99</v>
          </cell>
          <cell r="E3428">
            <v>13.95</v>
          </cell>
          <cell r="G3428">
            <v>0</v>
          </cell>
          <cell r="H3428" t="str">
            <v>021291069293</v>
          </cell>
          <cell r="I3428">
            <v>24</v>
          </cell>
          <cell r="J3428">
            <v>6</v>
          </cell>
        </row>
        <row r="3429">
          <cell r="A3429" t="str">
            <v>HS-STR-06943</v>
          </cell>
          <cell r="B3429" t="str">
            <v>QUICK STRIKE PEG PACK</v>
          </cell>
          <cell r="C3429">
            <v>24.99</v>
          </cell>
          <cell r="E3429">
            <v>12.95</v>
          </cell>
          <cell r="G3429">
            <v>0</v>
          </cell>
          <cell r="H3429" t="str">
            <v>021291069439</v>
          </cell>
          <cell r="I3429">
            <v>24</v>
          </cell>
          <cell r="J3429">
            <v>6</v>
          </cell>
        </row>
        <row r="3430">
          <cell r="A3430" t="str">
            <v>HS-STR-07010</v>
          </cell>
          <cell r="B3430" t="str">
            <v>RASPY OLD HEN SLATE WILD TURKEY CALL W/ PREMIUM FLEX DIAPHRAGM CALL</v>
          </cell>
          <cell r="C3430">
            <v>24.99</v>
          </cell>
          <cell r="E3430">
            <v>14.95</v>
          </cell>
          <cell r="G3430">
            <v>0</v>
          </cell>
          <cell r="H3430" t="str">
            <v>021291070107</v>
          </cell>
          <cell r="I3430">
            <v>24</v>
          </cell>
          <cell r="J3430">
            <v>6</v>
          </cell>
        </row>
        <row r="3431">
          <cell r="A3431" t="str">
            <v>HS-STR-07011</v>
          </cell>
          <cell r="B3431" t="str">
            <v>RASPY OLD HEN GLASS WILD TURKEY CALL W/ PREMIUM FLEX DIAPHRAGM CALL</v>
          </cell>
          <cell r="C3431">
            <v>22.99</v>
          </cell>
          <cell r="E3431">
            <v>12.95</v>
          </cell>
          <cell r="G3431">
            <v>0</v>
          </cell>
          <cell r="H3431" t="str">
            <v>021291070114</v>
          </cell>
          <cell r="I3431">
            <v>6</v>
          </cell>
          <cell r="J3431" t="str">
            <v>N/A</v>
          </cell>
        </row>
        <row r="3432">
          <cell r="A3432" t="str">
            <v>HS-STR-100039</v>
          </cell>
          <cell r="B3432" t="str">
            <v>COOKIE CUTT'R TRACER LID POT CALL</v>
          </cell>
          <cell r="C3432">
            <v>19.989999999999998</v>
          </cell>
          <cell r="E3432">
            <v>11.95</v>
          </cell>
          <cell r="G3432">
            <v>0</v>
          </cell>
          <cell r="H3432" t="str">
            <v>021291708611</v>
          </cell>
          <cell r="I3432">
            <v>6</v>
          </cell>
          <cell r="J3432" t="str">
            <v>N/A</v>
          </cell>
        </row>
        <row r="3433">
          <cell r="A3433" t="str">
            <v>HS-STR-100170</v>
          </cell>
          <cell r="B3433" t="str">
            <v>SUZIE SNOOD SLATE PAN CALL</v>
          </cell>
          <cell r="C3433">
            <v>17.989999999999998</v>
          </cell>
          <cell r="E3433">
            <v>9.9499999999999993</v>
          </cell>
          <cell r="G3433">
            <v>0</v>
          </cell>
          <cell r="H3433" t="str">
            <v>021291711055</v>
          </cell>
          <cell r="I3433">
            <v>6</v>
          </cell>
          <cell r="J3433" t="str">
            <v>N/A</v>
          </cell>
        </row>
        <row r="3434">
          <cell r="A3434" t="str">
            <v>HS-STR-07096</v>
          </cell>
          <cell r="B3434" t="str">
            <v>SUZIE SNOOD GLASS PAN CALL</v>
          </cell>
          <cell r="C3434">
            <v>15.99</v>
          </cell>
          <cell r="E3434">
            <v>8.9499999999999993</v>
          </cell>
          <cell r="G3434">
            <v>0</v>
          </cell>
          <cell r="H3434" t="str">
            <v>021291070961</v>
          </cell>
          <cell r="I3434">
            <v>6</v>
          </cell>
          <cell r="J3434" t="str">
            <v>N/A</v>
          </cell>
        </row>
        <row r="3435">
          <cell r="A3435" t="str">
            <v>HS-BBSPC</v>
          </cell>
          <cell r="B3435" t="str">
            <v>CAMO CUTT'R SLATE POT CALL - MOSSY OAK BOTTOMLAND</v>
          </cell>
          <cell r="C3435">
            <v>14.99</v>
          </cell>
          <cell r="E3435">
            <v>7.95</v>
          </cell>
          <cell r="G3435">
            <v>0</v>
          </cell>
          <cell r="H3435">
            <v>888151059388</v>
          </cell>
          <cell r="I3435" t="str">
            <v>TBD</v>
          </cell>
          <cell r="J3435" t="str">
            <v>N/A</v>
          </cell>
        </row>
        <row r="3436">
          <cell r="A3436" t="str">
            <v>HS-BBGPC</v>
          </cell>
          <cell r="B3436" t="str">
            <v>CAMO CUTT'R GLASS POT CALL - MOSSY OAK BOTTOMLAND</v>
          </cell>
          <cell r="C3436">
            <v>12.99</v>
          </cell>
          <cell r="E3436">
            <v>6.95</v>
          </cell>
          <cell r="G3436">
            <v>0</v>
          </cell>
          <cell r="H3436">
            <v>888151059395</v>
          </cell>
          <cell r="I3436" t="str">
            <v>TBD</v>
          </cell>
          <cell r="J3436" t="str">
            <v>N/A</v>
          </cell>
        </row>
        <row r="3437">
          <cell r="A3437" t="str">
            <v>HS-STR-07067</v>
          </cell>
          <cell r="B3437" t="str">
            <v>TWIN PACK STRIKERS</v>
          </cell>
          <cell r="C3437">
            <v>12.99</v>
          </cell>
          <cell r="E3437">
            <v>5.95</v>
          </cell>
          <cell r="G3437">
            <v>0</v>
          </cell>
          <cell r="H3437" t="str">
            <v>021291070671</v>
          </cell>
          <cell r="I3437">
            <v>6</v>
          </cell>
          <cell r="J3437" t="str">
            <v>N/A</v>
          </cell>
        </row>
        <row r="3438">
          <cell r="A3438" t="str">
            <v>BOX CALLS</v>
          </cell>
        </row>
        <row r="3439">
          <cell r="A3439" t="str">
            <v>HS-DOD-BC</v>
          </cell>
          <cell r="B3439" t="str">
            <v>FINAL ROOST BOX CALL / DRURY OUTDOORS</v>
          </cell>
          <cell r="C3439">
            <v>49.99</v>
          </cell>
          <cell r="E3439">
            <v>27.95</v>
          </cell>
          <cell r="G3439">
            <v>0</v>
          </cell>
          <cell r="H3439">
            <v>813628004295</v>
          </cell>
          <cell r="I3439" t="str">
            <v>TBD</v>
          </cell>
          <cell r="J3439" t="str">
            <v>N/A</v>
          </cell>
        </row>
        <row r="3440">
          <cell r="A3440" t="str">
            <v>HS-PB-LNGBX</v>
          </cell>
          <cell r="B3440" t="str">
            <v>PAUL BUTSKI “LONG STROKER” BOX CALL</v>
          </cell>
          <cell r="C3440">
            <v>49.99</v>
          </cell>
          <cell r="E3440">
            <v>27.95</v>
          </cell>
          <cell r="G3440">
            <v>0</v>
          </cell>
          <cell r="H3440">
            <v>888151029763</v>
          </cell>
          <cell r="I3440">
            <v>3</v>
          </cell>
          <cell r="J3440" t="str">
            <v>N/A</v>
          </cell>
        </row>
        <row r="3441">
          <cell r="A3441" t="str">
            <v>HS-STR-100164</v>
          </cell>
          <cell r="B3441" t="str">
            <v>HEDGE CUTT'R STRUT SELECT BOX CALL</v>
          </cell>
          <cell r="C3441">
            <v>39.99</v>
          </cell>
          <cell r="E3441">
            <v>21.95</v>
          </cell>
          <cell r="G3441">
            <v>0</v>
          </cell>
          <cell r="H3441" t="str">
            <v>021291710935</v>
          </cell>
          <cell r="I3441">
            <v>3</v>
          </cell>
          <cell r="J3441" t="str">
            <v>N/A</v>
          </cell>
        </row>
        <row r="3442">
          <cell r="A3442" t="str">
            <v>HS-STR-100038</v>
          </cell>
          <cell r="B3442" t="str">
            <v>SLINGBLADE BOX CALL</v>
          </cell>
          <cell r="C3442">
            <v>34.99</v>
          </cell>
          <cell r="E3442">
            <v>19.95</v>
          </cell>
          <cell r="G3442">
            <v>0</v>
          </cell>
          <cell r="H3442" t="str">
            <v>021291708604</v>
          </cell>
          <cell r="I3442">
            <v>3</v>
          </cell>
          <cell r="J3442" t="str">
            <v>N/A</v>
          </cell>
        </row>
        <row r="3443">
          <cell r="A3443" t="str">
            <v>HS-STR-100007</v>
          </cell>
          <cell r="B3443" t="str">
            <v>TRIPLE TRAUMA ADJUSTABLE BOX CALL</v>
          </cell>
          <cell r="C3443">
            <v>29.99</v>
          </cell>
          <cell r="E3443">
            <v>16.95</v>
          </cell>
          <cell r="G3443">
            <v>0</v>
          </cell>
          <cell r="H3443">
            <v>21291000500</v>
          </cell>
          <cell r="I3443">
            <v>2</v>
          </cell>
          <cell r="J3443" t="str">
            <v>N/A</v>
          </cell>
        </row>
        <row r="3444">
          <cell r="A3444" t="str">
            <v>HS-STR-100168</v>
          </cell>
          <cell r="B3444" t="str">
            <v>SPRING YELPER BOX CALL</v>
          </cell>
          <cell r="C3444">
            <v>29.99</v>
          </cell>
          <cell r="E3444">
            <v>17.95</v>
          </cell>
          <cell r="G3444">
            <v>0</v>
          </cell>
          <cell r="H3444" t="str">
            <v>021291711031</v>
          </cell>
          <cell r="I3444">
            <v>3</v>
          </cell>
          <cell r="J3444" t="str">
            <v>N/A</v>
          </cell>
        </row>
        <row r="3445">
          <cell r="A3445" t="str">
            <v>HS-STR-100179</v>
          </cell>
          <cell r="B3445" t="str">
            <v>RASPY OLD HEN BOX CALL</v>
          </cell>
          <cell r="C3445">
            <v>19.989999999999998</v>
          </cell>
          <cell r="E3445">
            <v>11.95</v>
          </cell>
          <cell r="G3445">
            <v>0</v>
          </cell>
          <cell r="H3445" t="str">
            <v>021291711161</v>
          </cell>
          <cell r="I3445">
            <v>3</v>
          </cell>
          <cell r="J3445" t="str">
            <v>N/A</v>
          </cell>
        </row>
        <row r="3446">
          <cell r="A3446" t="str">
            <v>HS-STR-100169</v>
          </cell>
          <cell r="B3446" t="str">
            <v>SUZIE SNOOD BOX CALL</v>
          </cell>
          <cell r="C3446">
            <v>19.989999999999998</v>
          </cell>
          <cell r="E3446">
            <v>11.95</v>
          </cell>
          <cell r="G3446">
            <v>0</v>
          </cell>
          <cell r="H3446" t="str">
            <v>021291711048</v>
          </cell>
          <cell r="I3446">
            <v>3</v>
          </cell>
          <cell r="J3446" t="str">
            <v>N/A</v>
          </cell>
        </row>
        <row r="3447">
          <cell r="A3447" t="str">
            <v>HS-STR-07611</v>
          </cell>
          <cell r="B3447" t="str">
            <v>FINAL ROOST BOX CALL</v>
          </cell>
          <cell r="C3447">
            <v>19.989999999999998</v>
          </cell>
          <cell r="E3447">
            <v>11.95</v>
          </cell>
          <cell r="G3447">
            <v>0</v>
          </cell>
          <cell r="H3447">
            <v>21291076116</v>
          </cell>
          <cell r="I3447">
            <v>3</v>
          </cell>
          <cell r="J3447" t="str">
            <v>N/A</v>
          </cell>
        </row>
        <row r="3448">
          <cell r="A3448" t="str">
            <v>HS-STR-PBTY</v>
          </cell>
          <cell r="B3448" t="str">
            <v>PUSH BUTTON YELPER</v>
          </cell>
          <cell r="C3448">
            <v>14.99</v>
          </cell>
          <cell r="E3448">
            <v>8.9499999999999993</v>
          </cell>
          <cell r="G3448">
            <v>0</v>
          </cell>
          <cell r="H3448">
            <v>888151029756</v>
          </cell>
          <cell r="I3448">
            <v>24</v>
          </cell>
          <cell r="J3448" t="str">
            <v>N/A</v>
          </cell>
        </row>
        <row r="3449">
          <cell r="A3449" t="str">
            <v>HS-STR-07056</v>
          </cell>
          <cell r="B3449" t="str">
            <v>PUSH BUTTON YELPER CALL</v>
          </cell>
          <cell r="C3449">
            <v>14.99</v>
          </cell>
          <cell r="E3449">
            <v>8.9499999999999993</v>
          </cell>
          <cell r="G3449">
            <v>0</v>
          </cell>
          <cell r="H3449" t="str">
            <v>021291070565</v>
          </cell>
          <cell r="I3449">
            <v>24</v>
          </cell>
          <cell r="J3449">
            <v>3</v>
          </cell>
        </row>
        <row r="3450">
          <cell r="A3450" t="str">
            <v>HS-STR-06864</v>
          </cell>
          <cell r="B3450" t="str">
            <v>BOX CALL CHALK</v>
          </cell>
          <cell r="C3450">
            <v>5.99</v>
          </cell>
          <cell r="E3450">
            <v>2.95</v>
          </cell>
          <cell r="G3450">
            <v>0</v>
          </cell>
          <cell r="H3450" t="str">
            <v>021291068647</v>
          </cell>
          <cell r="I3450">
            <v>72</v>
          </cell>
          <cell r="J3450">
            <v>6</v>
          </cell>
        </row>
        <row r="3451">
          <cell r="A3451" t="str">
            <v>MOUTH CALLS</v>
          </cell>
        </row>
        <row r="3452">
          <cell r="A3452" t="str">
            <v>HS-CCMC</v>
          </cell>
          <cell r="B3452" t="str">
            <v>COBB CUTT'R MOUTH CALL</v>
          </cell>
          <cell r="C3452">
            <v>9.99</v>
          </cell>
          <cell r="E3452">
            <v>4.95</v>
          </cell>
          <cell r="G3452">
            <v>0</v>
          </cell>
          <cell r="H3452" t="str">
            <v>888151059319</v>
          </cell>
          <cell r="I3452" t="str">
            <v>TBD</v>
          </cell>
          <cell r="J3452" t="str">
            <v>N/A</v>
          </cell>
        </row>
        <row r="3453">
          <cell r="A3453" t="str">
            <v>HS-CCPMC</v>
          </cell>
          <cell r="B3453" t="str">
            <v>COBB CUTT'R PLUS MOUTH CALL</v>
          </cell>
          <cell r="C3453">
            <v>9.99</v>
          </cell>
          <cell r="E3453">
            <v>4.95</v>
          </cell>
          <cell r="G3453">
            <v>0</v>
          </cell>
          <cell r="H3453" t="str">
            <v>888151059326</v>
          </cell>
          <cell r="I3453" t="str">
            <v>TBD</v>
          </cell>
          <cell r="J3453" t="str">
            <v>N/A</v>
          </cell>
        </row>
        <row r="3454">
          <cell r="A3454" t="str">
            <v>HS-CIVMC</v>
          </cell>
          <cell r="B3454" t="str">
            <v>COBB INVERTED V MOUTH CALL</v>
          </cell>
          <cell r="C3454">
            <v>9.99</v>
          </cell>
          <cell r="E3454">
            <v>4.95</v>
          </cell>
          <cell r="G3454">
            <v>0</v>
          </cell>
          <cell r="H3454" t="str">
            <v>888151059340</v>
          </cell>
          <cell r="I3454" t="str">
            <v>TBD</v>
          </cell>
          <cell r="J3454" t="str">
            <v>N/A</v>
          </cell>
        </row>
        <row r="3455">
          <cell r="A3455" t="str">
            <v>HS-CNCMC</v>
          </cell>
          <cell r="B3455" t="str">
            <v>COBB NOTCHED CUTT'R MOUTH CALL</v>
          </cell>
          <cell r="C3455">
            <v>9.99</v>
          </cell>
          <cell r="E3455">
            <v>4.95</v>
          </cell>
          <cell r="G3455">
            <v>0</v>
          </cell>
          <cell r="H3455" t="str">
            <v>888151059333</v>
          </cell>
          <cell r="I3455" t="str">
            <v>TBD</v>
          </cell>
          <cell r="J3455" t="str">
            <v>N/A</v>
          </cell>
        </row>
        <row r="3456">
          <cell r="A3456" t="str">
            <v>HS-DOD-MC-TS-4PK</v>
          </cell>
          <cell r="B3456" t="str">
            <v>DRURY OUTDOORS SIGNATURE TONGUE SERIES MOUTH CALLS (4 PACK)</v>
          </cell>
          <cell r="C3456">
            <v>29.99</v>
          </cell>
          <cell r="E3456">
            <v>15.95</v>
          </cell>
          <cell r="G3456">
            <v>0</v>
          </cell>
          <cell r="H3456" t="str">
            <v>813628004370</v>
          </cell>
          <cell r="I3456">
            <v>6</v>
          </cell>
          <cell r="J3456" t="str">
            <v>N/A</v>
          </cell>
        </row>
        <row r="3457">
          <cell r="A3457" t="str">
            <v>HS-DOD-MC-TC</v>
          </cell>
          <cell r="B3457" t="str">
            <v>DRURY OUTDOORS SIGNATURE TONGUE CUTTER MOUTH CALL</v>
          </cell>
          <cell r="C3457">
            <v>9.99</v>
          </cell>
          <cell r="E3457">
            <v>5.45</v>
          </cell>
          <cell r="G3457">
            <v>0</v>
          </cell>
          <cell r="H3457">
            <v>813628004332</v>
          </cell>
          <cell r="I3457" t="str">
            <v>TBD</v>
          </cell>
          <cell r="J3457" t="str">
            <v>N/A</v>
          </cell>
        </row>
        <row r="3458">
          <cell r="A3458" t="str">
            <v>HS-DOD-MC-TCP</v>
          </cell>
          <cell r="B3458" t="str">
            <v>DRURY OUTDOORS SIGNATURE TONGUE CUTTER PLUS MOUTH CALL</v>
          </cell>
          <cell r="C3458">
            <v>9.99</v>
          </cell>
          <cell r="E3458">
            <v>5.45</v>
          </cell>
          <cell r="G3458">
            <v>0</v>
          </cell>
          <cell r="H3458">
            <v>813628004349</v>
          </cell>
          <cell r="I3458" t="str">
            <v>TBD</v>
          </cell>
          <cell r="J3458" t="str">
            <v>N/A</v>
          </cell>
        </row>
        <row r="3459">
          <cell r="A3459" t="str">
            <v>HS-DOD-MC-TINV</v>
          </cell>
          <cell r="B3459" t="str">
            <v>DRURY OUTDOORS SIGNATURE TONGUE INVERTER MOUTH CALL</v>
          </cell>
          <cell r="C3459">
            <v>9.99</v>
          </cell>
          <cell r="E3459">
            <v>5.45</v>
          </cell>
          <cell r="G3459">
            <v>0</v>
          </cell>
          <cell r="H3459">
            <v>813628004356</v>
          </cell>
          <cell r="I3459" t="str">
            <v>TBD</v>
          </cell>
          <cell r="J3459" t="str">
            <v>N/A</v>
          </cell>
        </row>
        <row r="3460">
          <cell r="A3460" t="str">
            <v>HS-DOD-MC-GHST</v>
          </cell>
          <cell r="B3460" t="str">
            <v>DRURY OUTDOORS SIGNATURE GHOST TONGUE MOUTH CALL</v>
          </cell>
          <cell r="C3460">
            <v>9.99</v>
          </cell>
          <cell r="E3460">
            <v>5.45</v>
          </cell>
          <cell r="G3460">
            <v>0</v>
          </cell>
          <cell r="H3460" t="str">
            <v>813628004363</v>
          </cell>
          <cell r="I3460" t="str">
            <v>TBD</v>
          </cell>
          <cell r="J3460" t="str">
            <v>N/A</v>
          </cell>
        </row>
        <row r="3461">
          <cell r="A3461" t="str">
            <v>HS-PB-MC-OC</v>
          </cell>
          <cell r="B3461" t="str">
            <v>PAUL BUTSKI “ORIGINAL” CUTTER (SINGLE)</v>
          </cell>
          <cell r="C3461">
            <v>9.99</v>
          </cell>
          <cell r="E3461">
            <v>5.45</v>
          </cell>
          <cell r="G3461">
            <v>0</v>
          </cell>
          <cell r="H3461">
            <v>888151029770</v>
          </cell>
          <cell r="I3461">
            <v>72</v>
          </cell>
          <cell r="J3461">
            <v>6</v>
          </cell>
        </row>
        <row r="3462">
          <cell r="A3462" t="str">
            <v>HS-STR-05952</v>
          </cell>
          <cell r="B3462" t="str">
            <v>TONE TOUGH RASPY OLD HEN</v>
          </cell>
          <cell r="C3462">
            <v>6.99</v>
          </cell>
          <cell r="E3462">
            <v>3.6</v>
          </cell>
          <cell r="G3462">
            <v>0</v>
          </cell>
          <cell r="H3462">
            <v>21291059522</v>
          </cell>
          <cell r="I3462">
            <v>72</v>
          </cell>
          <cell r="J3462">
            <v>6</v>
          </cell>
        </row>
        <row r="3463">
          <cell r="A3463" t="str">
            <v>HS-STR-05953</v>
          </cell>
          <cell r="B3463" t="str">
            <v>TONE TOUGH CUTT'N 2.5</v>
          </cell>
          <cell r="C3463">
            <v>6.99</v>
          </cell>
          <cell r="E3463">
            <v>3.6</v>
          </cell>
          <cell r="G3463">
            <v>0</v>
          </cell>
          <cell r="H3463" t="str">
            <v>021291059539</v>
          </cell>
          <cell r="I3463">
            <v>72</v>
          </cell>
          <cell r="J3463">
            <v>6</v>
          </cell>
        </row>
        <row r="3464">
          <cell r="A3464" t="str">
            <v>HS-STR-05954</v>
          </cell>
          <cell r="B3464" t="str">
            <v>TONE TOUGH DOUBLE D</v>
          </cell>
          <cell r="C3464">
            <v>6.99</v>
          </cell>
          <cell r="E3464">
            <v>3.6</v>
          </cell>
          <cell r="G3464">
            <v>0</v>
          </cell>
          <cell r="H3464">
            <v>21291059546</v>
          </cell>
          <cell r="I3464">
            <v>72</v>
          </cell>
          <cell r="J3464">
            <v>6</v>
          </cell>
        </row>
        <row r="3465">
          <cell r="A3465" t="str">
            <v>HS-STR-05935</v>
          </cell>
          <cell r="B3465" t="str">
            <v>TONE TOUGH STARTER 2 PACK</v>
          </cell>
          <cell r="C3465">
            <v>10.99</v>
          </cell>
          <cell r="E3465">
            <v>5.5</v>
          </cell>
          <cell r="G3465">
            <v>0</v>
          </cell>
          <cell r="H3465" t="str">
            <v>021291059355</v>
          </cell>
          <cell r="I3465">
            <v>72</v>
          </cell>
          <cell r="J3465">
            <v>6</v>
          </cell>
        </row>
        <row r="3466">
          <cell r="A3466" t="str">
            <v>HS-STR-05936</v>
          </cell>
          <cell r="B3466" t="str">
            <v>TONE TOUGH PRO PACK</v>
          </cell>
          <cell r="C3466">
            <v>10.99</v>
          </cell>
          <cell r="E3466">
            <v>5.5</v>
          </cell>
          <cell r="G3466">
            <v>0</v>
          </cell>
          <cell r="H3466" t="str">
            <v>021291059362</v>
          </cell>
          <cell r="I3466">
            <v>72</v>
          </cell>
          <cell r="J3466">
            <v>6</v>
          </cell>
        </row>
        <row r="3467">
          <cell r="A3467" t="str">
            <v>HS-STR-05920</v>
          </cell>
          <cell r="B3467" t="str">
            <v>SMALL FRAME PREMIUM FLEX DOUBLE D</v>
          </cell>
          <cell r="C3467">
            <v>5.99</v>
          </cell>
          <cell r="E3467">
            <v>3.21</v>
          </cell>
          <cell r="G3467">
            <v>0</v>
          </cell>
          <cell r="H3467" t="str">
            <v>021291059201</v>
          </cell>
          <cell r="I3467">
            <v>72</v>
          </cell>
          <cell r="J3467">
            <v>6</v>
          </cell>
        </row>
        <row r="3468">
          <cell r="A3468" t="str">
            <v>HS-STR-05921</v>
          </cell>
          <cell r="B3468" t="str">
            <v>SMALL FRAME PREMIUM FLEX RASPY OLD HEN</v>
          </cell>
          <cell r="C3468">
            <v>5.99</v>
          </cell>
          <cell r="E3468">
            <v>3.21</v>
          </cell>
          <cell r="G3468">
            <v>0</v>
          </cell>
          <cell r="H3468" t="str">
            <v>021291059218</v>
          </cell>
          <cell r="I3468">
            <v>72</v>
          </cell>
          <cell r="J3468">
            <v>6</v>
          </cell>
        </row>
        <row r="3469">
          <cell r="A3469" t="str">
            <v>HS-STR-05923</v>
          </cell>
          <cell r="B3469" t="str">
            <v>SMALL FRAME PREMIUM FLEX CUTT'N 2.5</v>
          </cell>
          <cell r="C3469">
            <v>5.99</v>
          </cell>
          <cell r="E3469">
            <v>3.21</v>
          </cell>
          <cell r="G3469">
            <v>0</v>
          </cell>
          <cell r="H3469" t="str">
            <v>021291059232</v>
          </cell>
          <cell r="I3469">
            <v>72</v>
          </cell>
          <cell r="J3469">
            <v>6</v>
          </cell>
        </row>
        <row r="3470">
          <cell r="A3470" t="str">
            <v>HS-STR-05934</v>
          </cell>
          <cell r="B3470" t="str">
            <v>LIL' STRUT STARTER PACK</v>
          </cell>
          <cell r="C3470">
            <v>10.99</v>
          </cell>
          <cell r="E3470">
            <v>5.36</v>
          </cell>
          <cell r="G3470">
            <v>0</v>
          </cell>
          <cell r="H3470" t="str">
            <v>021291059348</v>
          </cell>
          <cell r="I3470">
            <v>72</v>
          </cell>
          <cell r="J3470">
            <v>6</v>
          </cell>
        </row>
        <row r="3471">
          <cell r="A3471" t="str">
            <v>HS-STR-05930</v>
          </cell>
          <cell r="B3471" t="str">
            <v>PREMIUM FLEX 4</v>
          </cell>
          <cell r="C3471">
            <v>13.99</v>
          </cell>
          <cell r="E3471">
            <v>6.9</v>
          </cell>
          <cell r="G3471">
            <v>0</v>
          </cell>
          <cell r="H3471" t="str">
            <v>021291059300</v>
          </cell>
          <cell r="I3471">
            <v>6</v>
          </cell>
          <cell r="J3471" t="str">
            <v>N/A</v>
          </cell>
        </row>
        <row r="3472">
          <cell r="A3472" t="str">
            <v>HS-STR-05904</v>
          </cell>
          <cell r="B3472" t="str">
            <v>PREMIUM FLEX CUTTN 2.5</v>
          </cell>
          <cell r="C3472">
            <v>5.99</v>
          </cell>
          <cell r="E3472">
            <v>3.21</v>
          </cell>
          <cell r="G3472">
            <v>0</v>
          </cell>
          <cell r="H3472" t="str">
            <v>021291059041</v>
          </cell>
          <cell r="I3472">
            <v>72</v>
          </cell>
          <cell r="J3472">
            <v>6</v>
          </cell>
        </row>
        <row r="3473">
          <cell r="A3473" t="str">
            <v>HS-STR-05905</v>
          </cell>
          <cell r="B3473" t="str">
            <v>PREMIUM FLEX DOUBLE D</v>
          </cell>
          <cell r="C3473">
            <v>5.99</v>
          </cell>
          <cell r="E3473">
            <v>3.21</v>
          </cell>
          <cell r="G3473">
            <v>0</v>
          </cell>
          <cell r="H3473" t="str">
            <v>021291059058</v>
          </cell>
          <cell r="I3473">
            <v>72</v>
          </cell>
          <cell r="J3473">
            <v>6</v>
          </cell>
        </row>
        <row r="3474">
          <cell r="A3474" t="str">
            <v>HS-STR-05922</v>
          </cell>
          <cell r="B3474" t="str">
            <v>PREMIUM FLEX EZ RASP</v>
          </cell>
          <cell r="C3474">
            <v>5.99</v>
          </cell>
          <cell r="E3474">
            <v>3.21</v>
          </cell>
          <cell r="G3474">
            <v>0</v>
          </cell>
          <cell r="H3474">
            <v>21291059225</v>
          </cell>
          <cell r="I3474">
            <v>72</v>
          </cell>
          <cell r="J3474">
            <v>6</v>
          </cell>
        </row>
        <row r="3475">
          <cell r="A3475" t="str">
            <v>HS-STR-05907</v>
          </cell>
          <cell r="B3475" t="str">
            <v>PREMIUM FLEX OL' MAMA HEN</v>
          </cell>
          <cell r="C3475">
            <v>5.99</v>
          </cell>
          <cell r="E3475">
            <v>3.21</v>
          </cell>
          <cell r="G3475">
            <v>0</v>
          </cell>
          <cell r="H3475">
            <v>21291059072</v>
          </cell>
          <cell r="I3475">
            <v>72</v>
          </cell>
          <cell r="J3475">
            <v>6</v>
          </cell>
        </row>
        <row r="3476">
          <cell r="A3476" t="str">
            <v>HS-STR-05902</v>
          </cell>
          <cell r="B3476" t="str">
            <v>PREMIUM FLEX POWER V</v>
          </cell>
          <cell r="C3476">
            <v>5.99</v>
          </cell>
          <cell r="E3476">
            <v>3.21</v>
          </cell>
          <cell r="G3476">
            <v>0</v>
          </cell>
          <cell r="H3476">
            <v>21291059027</v>
          </cell>
          <cell r="I3476">
            <v>72</v>
          </cell>
          <cell r="J3476">
            <v>6</v>
          </cell>
        </row>
        <row r="3477">
          <cell r="A3477" t="str">
            <v>HS-STR-05903</v>
          </cell>
          <cell r="B3477" t="str">
            <v>PREMIUM FLEX RASPY OLD HEN</v>
          </cell>
          <cell r="C3477">
            <v>5.99</v>
          </cell>
          <cell r="E3477">
            <v>3.21</v>
          </cell>
          <cell r="G3477">
            <v>0</v>
          </cell>
          <cell r="H3477" t="str">
            <v>021291059034</v>
          </cell>
          <cell r="I3477">
            <v>72</v>
          </cell>
          <cell r="J3477">
            <v>6</v>
          </cell>
        </row>
        <row r="3478">
          <cell r="A3478" t="str">
            <v>HS-STR-05901</v>
          </cell>
          <cell r="B3478" t="str">
            <v>PREMIUM FLEX TRIPLE TRAUMA</v>
          </cell>
          <cell r="C3478">
            <v>5.99</v>
          </cell>
          <cell r="E3478">
            <v>3.21</v>
          </cell>
          <cell r="G3478">
            <v>0</v>
          </cell>
          <cell r="H3478" t="str">
            <v>021291059010</v>
          </cell>
          <cell r="I3478">
            <v>72</v>
          </cell>
          <cell r="J3478">
            <v>6</v>
          </cell>
        </row>
        <row r="3479">
          <cell r="A3479" t="str">
            <v>HS-STR-100143</v>
          </cell>
          <cell r="B3479" t="str">
            <v>FEARSOME 4 DIAPHRAGM (4 PACK)</v>
          </cell>
          <cell r="C3479">
            <v>14.99</v>
          </cell>
          <cell r="E3479">
            <v>8.3189999999999991</v>
          </cell>
          <cell r="G3479">
            <v>0</v>
          </cell>
          <cell r="H3479" t="str">
            <v>021291710638</v>
          </cell>
          <cell r="I3479">
            <v>6</v>
          </cell>
          <cell r="J3479" t="str">
            <v>N/A</v>
          </cell>
        </row>
        <row r="3480">
          <cell r="A3480" t="str">
            <v>HS-STR-05931</v>
          </cell>
          <cell r="B3480" t="str">
            <v>EXPERT EDGE 3 MOUTH TURKEY CALL SET WITH DVD</v>
          </cell>
          <cell r="C3480">
            <v>11.99</v>
          </cell>
          <cell r="E3480">
            <v>6.25</v>
          </cell>
          <cell r="G3480">
            <v>0</v>
          </cell>
          <cell r="H3480" t="str">
            <v>021291059317</v>
          </cell>
          <cell r="I3480">
            <v>6</v>
          </cell>
          <cell r="J3480" t="str">
            <v>N/A</v>
          </cell>
        </row>
        <row r="3481">
          <cell r="A3481" t="str">
            <v>HS-STR-05933</v>
          </cell>
          <cell r="B3481" t="str">
            <v>ULTIMATE STARTER PACK</v>
          </cell>
          <cell r="C3481">
            <v>10.99</v>
          </cell>
          <cell r="E3481">
            <v>5.36</v>
          </cell>
          <cell r="G3481">
            <v>0</v>
          </cell>
          <cell r="H3481" t="str">
            <v>021291059331</v>
          </cell>
          <cell r="I3481">
            <v>72</v>
          </cell>
          <cell r="J3481">
            <v>6</v>
          </cell>
        </row>
        <row r="3482">
          <cell r="A3482" t="str">
            <v>HS-STR-06899</v>
          </cell>
          <cell r="B3482" t="str">
            <v>DIAPHRAGM CALL CLIP (2 PACK)</v>
          </cell>
          <cell r="C3482">
            <v>4.99</v>
          </cell>
          <cell r="E3482">
            <v>2.41</v>
          </cell>
          <cell r="G3482">
            <v>0</v>
          </cell>
          <cell r="H3482" t="str">
            <v>021291068999</v>
          </cell>
          <cell r="I3482">
            <v>36</v>
          </cell>
          <cell r="J3482">
            <v>6</v>
          </cell>
        </row>
        <row r="3483">
          <cell r="A3483" t="str">
            <v>TURKEY ACCESSORIES</v>
          </cell>
        </row>
        <row r="3484">
          <cell r="A3484" t="str">
            <v>HS-100135-1</v>
          </cell>
          <cell r="B3484" t="str">
            <v>GROUND BLIND 27 IN X 12 FT / MOSSY OAK OBSESSION</v>
          </cell>
          <cell r="C3484">
            <v>29.99</v>
          </cell>
          <cell r="E3484">
            <v>17.25</v>
          </cell>
          <cell r="G3484">
            <v>0</v>
          </cell>
          <cell r="H3484">
            <v>888151047279</v>
          </cell>
          <cell r="I3484">
            <v>24</v>
          </cell>
          <cell r="J3484">
            <v>4</v>
          </cell>
        </row>
        <row r="3485">
          <cell r="A3485" t="str">
            <v>HS-100134-1</v>
          </cell>
          <cell r="B3485" t="str">
            <v>GROUND BLIND 27 IN X 8 FT / MOSSY OAK OBSESSION</v>
          </cell>
          <cell r="C3485">
            <v>24.99</v>
          </cell>
          <cell r="E3485">
            <v>14.35</v>
          </cell>
          <cell r="G3485">
            <v>0</v>
          </cell>
          <cell r="H3485">
            <v>888151047262</v>
          </cell>
          <cell r="I3485">
            <v>24</v>
          </cell>
          <cell r="J3485">
            <v>4</v>
          </cell>
        </row>
        <row r="3486">
          <cell r="A3486" t="str">
            <v>HS-STR-06949</v>
          </cell>
          <cell r="B3486" t="str">
            <v>THREE BEARD MOUNTING PLAQUE</v>
          </cell>
          <cell r="C3486">
            <v>24.99</v>
          </cell>
          <cell r="E3486">
            <v>13.53</v>
          </cell>
          <cell r="G3486">
            <v>0</v>
          </cell>
          <cell r="H3486" t="str">
            <v>021291069491</v>
          </cell>
          <cell r="I3486">
            <v>16</v>
          </cell>
          <cell r="J3486">
            <v>4</v>
          </cell>
        </row>
        <row r="3487">
          <cell r="A3487" t="str">
            <v>HS-STR-06820</v>
          </cell>
          <cell r="B3487" t="str">
            <v>STRUT SEAT W/FOLDING LEGS</v>
          </cell>
          <cell r="C3487">
            <v>19.989999999999998</v>
          </cell>
          <cell r="E3487">
            <v>12.95</v>
          </cell>
          <cell r="G3487">
            <v>0</v>
          </cell>
          <cell r="H3487" t="str">
            <v>021291068203</v>
          </cell>
          <cell r="I3487">
            <v>6</v>
          </cell>
          <cell r="J3487">
            <v>6</v>
          </cell>
        </row>
        <row r="3488">
          <cell r="A3488" t="str">
            <v>HS-STR-00849</v>
          </cell>
          <cell r="B3488" t="str">
            <v>MOUNT KIT TKY TAIL/BEARD</v>
          </cell>
          <cell r="C3488">
            <v>17.989999999999998</v>
          </cell>
          <cell r="E3488">
            <v>8.8699999999999992</v>
          </cell>
          <cell r="G3488">
            <v>0</v>
          </cell>
          <cell r="H3488" t="str">
            <v>021291008490</v>
          </cell>
          <cell r="I3488">
            <v>16</v>
          </cell>
          <cell r="J3488">
            <v>4</v>
          </cell>
        </row>
        <row r="3489">
          <cell r="A3489" t="str">
            <v>HS-STR-CCASE</v>
          </cell>
          <cell r="B3489" t="str">
            <v>MOUTH CALL CARRYING CASE</v>
          </cell>
          <cell r="C3489">
            <v>14.99</v>
          </cell>
          <cell r="E3489">
            <v>8.9499999999999993</v>
          </cell>
          <cell r="G3489">
            <v>0</v>
          </cell>
          <cell r="H3489">
            <v>888151029749</v>
          </cell>
          <cell r="I3489">
            <v>24</v>
          </cell>
          <cell r="J3489" t="str">
            <v>N/A</v>
          </cell>
        </row>
        <row r="3490">
          <cell r="A3490" t="str">
            <v>HS-STR-TYT</v>
          </cell>
          <cell r="B3490" t="str">
            <v>TURKEY CARRYING SLING</v>
          </cell>
          <cell r="C3490">
            <v>12.99</v>
          </cell>
          <cell r="E3490">
            <v>5.95</v>
          </cell>
          <cell r="G3490">
            <v>0</v>
          </cell>
          <cell r="H3490">
            <v>888151031315</v>
          </cell>
          <cell r="I3490">
            <v>24</v>
          </cell>
          <cell r="J3490">
            <v>6</v>
          </cell>
        </row>
        <row r="3491">
          <cell r="A3491" t="str">
            <v>HS-STR-TTMP</v>
          </cell>
          <cell r="B3491" t="str">
            <v>TURKEY TAIL MOUNTING PLAQUE</v>
          </cell>
          <cell r="C3491">
            <v>12.99</v>
          </cell>
          <cell r="E3491">
            <v>5.95</v>
          </cell>
          <cell r="G3491">
            <v>0</v>
          </cell>
          <cell r="H3491">
            <v>888151033203</v>
          </cell>
          <cell r="I3491">
            <v>6</v>
          </cell>
          <cell r="J3491" t="str">
            <v>N/A</v>
          </cell>
        </row>
        <row r="3492">
          <cell r="A3492" t="str">
            <v>HS-STR-06850</v>
          </cell>
          <cell r="B3492" t="str">
            <v>TURKEY TARGET (12 PACK)</v>
          </cell>
          <cell r="C3492">
            <v>4.99</v>
          </cell>
          <cell r="E3492">
            <v>2.95</v>
          </cell>
          <cell r="G3492">
            <v>0</v>
          </cell>
          <cell r="H3492" t="str">
            <v>021291068500</v>
          </cell>
          <cell r="I3492">
            <v>144</v>
          </cell>
          <cell r="J3492">
            <v>6</v>
          </cell>
        </row>
        <row r="3493">
          <cell r="A3493" t="str">
            <v>TURKEY VESTS &amp; PACKS</v>
          </cell>
        </row>
        <row r="3494">
          <cell r="A3494" t="str">
            <v>HS-STR-100176-1</v>
          </cell>
          <cell r="B3494" t="str">
            <v>UNDERTAKER TURKEY VEST - MOSSY OAK OBSESSION</v>
          </cell>
          <cell r="C3494">
            <v>99.99</v>
          </cell>
          <cell r="E3494">
            <v>59.95</v>
          </cell>
          <cell r="G3494">
            <v>0</v>
          </cell>
          <cell r="H3494">
            <v>888151047255</v>
          </cell>
          <cell r="I3494">
            <v>3</v>
          </cell>
          <cell r="J3494" t="str">
            <v>N/A</v>
          </cell>
        </row>
        <row r="3495">
          <cell r="A3495" t="str">
            <v>HS-STR-100172-1</v>
          </cell>
          <cell r="B3495" t="str">
            <v>TURKEY VEST L/XL - MOSSY OAK OBSESSION</v>
          </cell>
          <cell r="C3495">
            <v>59.99</v>
          </cell>
          <cell r="E3495">
            <v>39.950000000000003</v>
          </cell>
          <cell r="G3495">
            <v>0</v>
          </cell>
          <cell r="H3495">
            <v>888151047224</v>
          </cell>
          <cell r="I3495">
            <v>3</v>
          </cell>
          <cell r="J3495" t="str">
            <v>N/A</v>
          </cell>
        </row>
        <row r="3496">
          <cell r="A3496" t="str">
            <v>HS-STR-100173</v>
          </cell>
          <cell r="B3496" t="str">
            <v>TURKEY VEST 2XL/3XL - REALTREE EDGE</v>
          </cell>
          <cell r="C3496">
            <v>59.99</v>
          </cell>
          <cell r="E3496">
            <v>39.950000000000003</v>
          </cell>
          <cell r="G3496">
            <v>0</v>
          </cell>
          <cell r="H3496">
            <v>21291711086</v>
          </cell>
          <cell r="I3496">
            <v>3</v>
          </cell>
          <cell r="J3496" t="str">
            <v>N/A</v>
          </cell>
        </row>
        <row r="3497">
          <cell r="A3497" t="str">
            <v>HS-STR-100173-1</v>
          </cell>
          <cell r="B3497" t="str">
            <v>TURKEY VEST 2XL/3XL - MOSSY OAK OBSESSION</v>
          </cell>
          <cell r="C3497">
            <v>59.99</v>
          </cell>
          <cell r="E3497">
            <v>39.950000000000003</v>
          </cell>
          <cell r="G3497">
            <v>0</v>
          </cell>
          <cell r="H3497">
            <v>888151047231</v>
          </cell>
          <cell r="I3497">
            <v>3</v>
          </cell>
          <cell r="J3497" t="str">
            <v>N/A</v>
          </cell>
        </row>
        <row r="3498">
          <cell r="A3498" t="str">
            <v>HS-STR-100175-1</v>
          </cell>
          <cell r="B3498" t="str">
            <v>TURKEY CHEST PACK - MOSSY OAK OBSESSION</v>
          </cell>
          <cell r="C3498">
            <v>49.99</v>
          </cell>
          <cell r="E3498">
            <v>29.95</v>
          </cell>
          <cell r="G3498">
            <v>0</v>
          </cell>
          <cell r="H3498">
            <v>888151047248</v>
          </cell>
          <cell r="I3498">
            <v>6</v>
          </cell>
          <cell r="J3498">
            <v>2</v>
          </cell>
        </row>
        <row r="3499">
          <cell r="A3499" t="str">
            <v>TURKEY DECOYS</v>
          </cell>
        </row>
        <row r="3500">
          <cell r="A3500" t="str">
            <v>HS-STR-100006</v>
          </cell>
          <cell r="B3500" t="str">
            <v xml:space="preserve">STRUT-LITE FLOCK PACK (JAKE/HEN/FEEDING HEN) </v>
          </cell>
          <cell r="C3500">
            <v>169.99</v>
          </cell>
          <cell r="E3500">
            <v>99.95</v>
          </cell>
          <cell r="G3500">
            <v>0</v>
          </cell>
          <cell r="H3500" t="str">
            <v>021291000159</v>
          </cell>
          <cell r="I3500">
            <v>1</v>
          </cell>
          <cell r="J3500" t="str">
            <v>N/A</v>
          </cell>
        </row>
        <row r="3501">
          <cell r="A3501" t="str">
            <v>HS-STR-100005</v>
          </cell>
          <cell r="B3501" t="str">
            <v xml:space="preserve">STRUT-LITE JAKE/HEN DECOY COMBO PACK </v>
          </cell>
          <cell r="C3501">
            <v>109.99</v>
          </cell>
          <cell r="E3501">
            <v>64.95</v>
          </cell>
          <cell r="G3501">
            <v>0</v>
          </cell>
          <cell r="H3501" t="str">
            <v>021291000142</v>
          </cell>
          <cell r="I3501">
            <v>1</v>
          </cell>
          <cell r="J3501" t="str">
            <v>N/A</v>
          </cell>
        </row>
        <row r="3502">
          <cell r="A3502" t="str">
            <v>HS-STR-100001-2PK</v>
          </cell>
          <cell r="B3502" t="str">
            <v>SRUT-LITE HEN DECOY (2 PACK)</v>
          </cell>
          <cell r="C3502">
            <v>96.99</v>
          </cell>
          <cell r="E3502">
            <v>56.95</v>
          </cell>
          <cell r="G3502">
            <v>0</v>
          </cell>
          <cell r="H3502">
            <v>888151031704</v>
          </cell>
          <cell r="I3502" t="str">
            <v>TBD</v>
          </cell>
          <cell r="J3502" t="str">
            <v>N/A</v>
          </cell>
        </row>
        <row r="3503">
          <cell r="A3503" t="str">
            <v>HS-STR-100003</v>
          </cell>
          <cell r="B3503" t="str">
            <v xml:space="preserve">STRUT-LITE JAKE DECOY </v>
          </cell>
          <cell r="C3503">
            <v>59.99</v>
          </cell>
          <cell r="E3503">
            <v>34.950000000000003</v>
          </cell>
          <cell r="G3503">
            <v>0</v>
          </cell>
          <cell r="H3503" t="str">
            <v>021291000067</v>
          </cell>
          <cell r="I3503">
            <v>4</v>
          </cell>
          <cell r="J3503" t="str">
            <v>N/A</v>
          </cell>
        </row>
        <row r="3504">
          <cell r="A3504" t="str">
            <v>HS-STR-100001</v>
          </cell>
          <cell r="B3504" t="str">
            <v xml:space="preserve">SRUT-LITE HEN DECOY </v>
          </cell>
          <cell r="C3504">
            <v>54.99</v>
          </cell>
          <cell r="E3504">
            <v>31.95</v>
          </cell>
          <cell r="G3504">
            <v>0</v>
          </cell>
          <cell r="H3504" t="str">
            <v>021291000043</v>
          </cell>
          <cell r="I3504">
            <v>4</v>
          </cell>
          <cell r="J3504" t="str">
            <v>N/A</v>
          </cell>
        </row>
        <row r="3505">
          <cell r="A3505" t="str">
            <v>HS-STR-100002</v>
          </cell>
          <cell r="B3505" t="str">
            <v xml:space="preserve">STRUT-LITE FEEDING HEN DECOY </v>
          </cell>
          <cell r="C3505">
            <v>54.99</v>
          </cell>
          <cell r="E3505">
            <v>31.95</v>
          </cell>
          <cell r="G3505">
            <v>0</v>
          </cell>
          <cell r="H3505" t="str">
            <v>021291000050</v>
          </cell>
          <cell r="I3505">
            <v>4</v>
          </cell>
          <cell r="J3505" t="str">
            <v>N/A</v>
          </cell>
        </row>
        <row r="3506">
          <cell r="A3506" t="str">
            <v>HS-STR-07604</v>
          </cell>
          <cell r="B3506" t="str">
            <v>TURKEY DECOY BAG</v>
          </cell>
          <cell r="C3506">
            <v>12.99</v>
          </cell>
          <cell r="E3506">
            <v>6.95</v>
          </cell>
          <cell r="G3506">
            <v>0</v>
          </cell>
          <cell r="H3506" t="str">
            <v>021291076048</v>
          </cell>
          <cell r="I3506">
            <v>24</v>
          </cell>
          <cell r="J3506">
            <v>6</v>
          </cell>
        </row>
        <row r="3507">
          <cell r="A3507" t="str">
            <v>HS-STR-07605</v>
          </cell>
          <cell r="B3507" t="str">
            <v>ALL TERRAIN DECOY STAND</v>
          </cell>
          <cell r="C3507">
            <v>9.99</v>
          </cell>
          <cell r="E3507">
            <v>5.35</v>
          </cell>
          <cell r="G3507">
            <v>0</v>
          </cell>
          <cell r="H3507" t="str">
            <v>021291076055</v>
          </cell>
          <cell r="I3507">
            <v>24</v>
          </cell>
          <cell r="J3507">
            <v>4</v>
          </cell>
        </row>
        <row r="3508">
          <cell r="A3508" t="str">
            <v>HS-STR-07034</v>
          </cell>
          <cell r="B3508" t="str">
            <v>DUAL POSITION STRUT STAKE</v>
          </cell>
          <cell r="C3508">
            <v>5.99</v>
          </cell>
          <cell r="E3508">
            <v>2.97</v>
          </cell>
          <cell r="G3508">
            <v>0</v>
          </cell>
          <cell r="H3508" t="str">
            <v>021291070343</v>
          </cell>
          <cell r="I3508">
            <v>24</v>
          </cell>
          <cell r="J3508">
            <v>6</v>
          </cell>
        </row>
        <row r="3509">
          <cell r="A3509" t="str">
            <v>CHOKE TUBES</v>
          </cell>
        </row>
        <row r="3510">
          <cell r="A3510" t="str">
            <v>HS-STR-06710</v>
          </cell>
          <cell r="B3510" t="str">
            <v>UNDERTAKER XT HIGH DENSITY PORTED CHOKE TUBE / 12GA HD REM</v>
          </cell>
          <cell r="C3510">
            <v>24.99</v>
          </cell>
          <cell r="E3510">
            <v>14.29</v>
          </cell>
          <cell r="G3510">
            <v>0</v>
          </cell>
          <cell r="H3510" t="str">
            <v>021291067107</v>
          </cell>
          <cell r="I3510">
            <v>72</v>
          </cell>
          <cell r="J3510">
            <v>6</v>
          </cell>
        </row>
        <row r="3511">
          <cell r="A3511" t="str">
            <v>HS-STR-06712</v>
          </cell>
          <cell r="B3511" t="str">
            <v>UNDERTAKER XT HIGH DENSITY PORTED CHOKE TUBE / 12GA HD MOSS 500</v>
          </cell>
          <cell r="C3511">
            <v>24.99</v>
          </cell>
          <cell r="E3511">
            <v>14.29</v>
          </cell>
          <cell r="G3511">
            <v>0</v>
          </cell>
          <cell r="H3511" t="str">
            <v>021291067121</v>
          </cell>
          <cell r="I3511">
            <v>72</v>
          </cell>
          <cell r="J3511">
            <v>6</v>
          </cell>
        </row>
        <row r="3512">
          <cell r="A3512" t="str">
            <v>HS-STR-06713</v>
          </cell>
          <cell r="B3512" t="str">
            <v>UNDERTAKER XT HIGH DENSITY PORTED CHOKE TUBE / 12GA HD BER/BEN 3" CHAMBER</v>
          </cell>
          <cell r="C3512">
            <v>24.99</v>
          </cell>
          <cell r="E3512">
            <v>14.29</v>
          </cell>
          <cell r="G3512">
            <v>0</v>
          </cell>
          <cell r="H3512" t="str">
            <v>021291067138</v>
          </cell>
          <cell r="I3512">
            <v>72</v>
          </cell>
          <cell r="J3512">
            <v>6</v>
          </cell>
        </row>
        <row r="3513">
          <cell r="A3513" t="str">
            <v>HS-STR-06714</v>
          </cell>
          <cell r="B3513" t="str">
            <v>UNDERTAKER XT HIGH DENSITY PORTED CHOKE TUBE / 12GA HD BER/BEN 3.5" CHAMBER</v>
          </cell>
          <cell r="C3513">
            <v>24.99</v>
          </cell>
          <cell r="E3513">
            <v>14.29</v>
          </cell>
          <cell r="G3513">
            <v>0</v>
          </cell>
          <cell r="H3513" t="str">
            <v>021291067145</v>
          </cell>
          <cell r="I3513">
            <v>72</v>
          </cell>
          <cell r="J3513">
            <v>6</v>
          </cell>
        </row>
        <row r="3514">
          <cell r="A3514" t="str">
            <v>HS-STR-06716</v>
          </cell>
          <cell r="B3514" t="str">
            <v>UNDERTAKER XT HIGH DENSITY PORTED CHOKE TUBE / 20GA REM, CHARLES DALY</v>
          </cell>
          <cell r="C3514">
            <v>24.99</v>
          </cell>
          <cell r="E3514">
            <v>14.29</v>
          </cell>
          <cell r="G3514">
            <v>0</v>
          </cell>
          <cell r="H3514" t="str">
            <v>021291067169</v>
          </cell>
          <cell r="I3514">
            <v>72</v>
          </cell>
          <cell r="J3514">
            <v>6</v>
          </cell>
        </row>
        <row r="3515">
          <cell r="A3515" t="str">
            <v>HS-STR-06717</v>
          </cell>
          <cell r="B3515" t="str">
            <v>UNDERTAKER XT HIGH DENSITY PORTED CHOKE TUBE / 20GA HD MOSS 500</v>
          </cell>
          <cell r="C3515">
            <v>24.99</v>
          </cell>
          <cell r="E3515">
            <v>14.29</v>
          </cell>
          <cell r="G3515">
            <v>0</v>
          </cell>
          <cell r="H3515" t="str">
            <v>021291067176</v>
          </cell>
          <cell r="I3515">
            <v>72</v>
          </cell>
          <cell r="J3515">
            <v>6</v>
          </cell>
        </row>
        <row r="3516">
          <cell r="A3516" t="str">
            <v>HS-STR-00660</v>
          </cell>
          <cell r="B3516" t="str">
            <v>UNDERTAKER LEAD-BASED TURKEY CHOKE TUBE – NON-PORTED / REM</v>
          </cell>
          <cell r="C3516">
            <v>19.989999999999998</v>
          </cell>
          <cell r="E3516">
            <v>10.99</v>
          </cell>
          <cell r="G3516">
            <v>0</v>
          </cell>
          <cell r="H3516" t="str">
            <v>021291006601</v>
          </cell>
          <cell r="I3516">
            <v>72</v>
          </cell>
          <cell r="J3516">
            <v>6</v>
          </cell>
        </row>
        <row r="3517">
          <cell r="A3517" t="str">
            <v>HS-STR-00661</v>
          </cell>
          <cell r="B3517" t="str">
            <v>UNDERTAKER LEAD-BASED TURKEY CHOKE TUBE – NON-PORTED / MOSS 835</v>
          </cell>
          <cell r="C3517">
            <v>19.989999999999998</v>
          </cell>
          <cell r="E3517">
            <v>10.99</v>
          </cell>
          <cell r="G3517">
            <v>0</v>
          </cell>
          <cell r="H3517" t="str">
            <v>021291006618</v>
          </cell>
          <cell r="I3517">
            <v>72</v>
          </cell>
          <cell r="J3517">
            <v>6</v>
          </cell>
        </row>
        <row r="3518">
          <cell r="A3518" t="str">
            <v>HS-STR-00662</v>
          </cell>
          <cell r="B3518" t="str">
            <v>UNDERTAKER LEAD-BASED TURKEY CHOKE TUBE – NON-PORTED / MULTISHOT</v>
          </cell>
          <cell r="C3518">
            <v>19.989999999999998</v>
          </cell>
          <cell r="E3518">
            <v>10.99</v>
          </cell>
          <cell r="G3518">
            <v>0</v>
          </cell>
          <cell r="H3518" t="str">
            <v>021291006625</v>
          </cell>
          <cell r="I3518">
            <v>72</v>
          </cell>
          <cell r="J3518">
            <v>6</v>
          </cell>
        </row>
        <row r="3519">
          <cell r="A3519" t="str">
            <v>HS-STR-00664</v>
          </cell>
          <cell r="B3519" t="str">
            <v>UNDERTAKER LEAD-BASED TURKEY CHOKE TUBE – NON-PORTED / BROWNING 12GA</v>
          </cell>
          <cell r="C3519">
            <v>19.989999999999998</v>
          </cell>
          <cell r="E3519">
            <v>10.99</v>
          </cell>
          <cell r="G3519">
            <v>0</v>
          </cell>
          <cell r="H3519" t="str">
            <v>021291006649</v>
          </cell>
          <cell r="I3519">
            <v>72</v>
          </cell>
          <cell r="J3519">
            <v>6</v>
          </cell>
        </row>
        <row r="3520">
          <cell r="A3520" t="str">
            <v>HS-STR-00669</v>
          </cell>
          <cell r="B3520" t="str">
            <v>UNDERTAKER LEAD-BASED TURKEY CHOKE TUBE – NON-PORTED / BER/BEN 12GA</v>
          </cell>
          <cell r="C3520">
            <v>19.989999999999998</v>
          </cell>
          <cell r="E3520">
            <v>10.99</v>
          </cell>
          <cell r="G3520">
            <v>0</v>
          </cell>
          <cell r="H3520" t="str">
            <v>021291006694</v>
          </cell>
          <cell r="I3520">
            <v>72</v>
          </cell>
          <cell r="J3520">
            <v>6</v>
          </cell>
        </row>
        <row r="3521">
          <cell r="A3521" t="str">
            <v>HS-STR-00665</v>
          </cell>
          <cell r="B3521" t="str">
            <v>UNDERTAKER LEAD-BASED TURKEY CHOKE TUBE – NON-PORTED / REM 20GA</v>
          </cell>
          <cell r="C3521">
            <v>19.989999999999998</v>
          </cell>
          <cell r="E3521">
            <v>10.99</v>
          </cell>
          <cell r="G3521">
            <v>0</v>
          </cell>
          <cell r="H3521" t="str">
            <v>021291006656</v>
          </cell>
          <cell r="I3521">
            <v>72</v>
          </cell>
          <cell r="J3521">
            <v>6</v>
          </cell>
        </row>
        <row r="3522">
          <cell r="A3522" t="str">
            <v>HS-STR-00666</v>
          </cell>
          <cell r="B3522" t="str">
            <v>UNDERTAKER LEAD-BASED TURKEY CHOKE TUBE – NON-PORTED / WINCHESTER 20GA</v>
          </cell>
          <cell r="C3522">
            <v>19.989999999999998</v>
          </cell>
          <cell r="E3522">
            <v>10.99</v>
          </cell>
          <cell r="G3522">
            <v>0</v>
          </cell>
          <cell r="H3522" t="str">
            <v>021291006663</v>
          </cell>
          <cell r="I3522">
            <v>72</v>
          </cell>
          <cell r="J3522">
            <v>6</v>
          </cell>
        </row>
        <row r="3523">
          <cell r="A3523" t="str">
            <v>HS-STR-00649</v>
          </cell>
          <cell r="B3523" t="str">
            <v>UNDERTAKER HIGH DENSITY TURKEY CHOKE TUBE – NON-PORTED / BER/BEN 12GA</v>
          </cell>
          <cell r="C3523">
            <v>19.989999999999998</v>
          </cell>
          <cell r="E3523">
            <v>10.99</v>
          </cell>
          <cell r="G3523">
            <v>0</v>
          </cell>
          <cell r="H3523" t="str">
            <v>021291006496</v>
          </cell>
          <cell r="I3523">
            <v>72</v>
          </cell>
          <cell r="J3523">
            <v>6</v>
          </cell>
        </row>
        <row r="3524">
          <cell r="A3524" t="str">
            <v>HS-STR-00655</v>
          </cell>
          <cell r="B3524" t="str">
            <v>UNDERTAKER HIGH DENSITY TURKEY CHOKE TUBE – NON-PORTED / HS REM</v>
          </cell>
          <cell r="C3524">
            <v>19.989999999999998</v>
          </cell>
          <cell r="E3524">
            <v>10.99</v>
          </cell>
          <cell r="G3524">
            <v>0</v>
          </cell>
          <cell r="H3524" t="str">
            <v>021291006557</v>
          </cell>
          <cell r="I3524">
            <v>72</v>
          </cell>
          <cell r="J3524">
            <v>6</v>
          </cell>
        </row>
        <row r="3525">
          <cell r="A3525" t="str">
            <v>HS-STR-00656</v>
          </cell>
          <cell r="B3525" t="str">
            <v>UNDERTAKER HIGH DENSITY TURKEY CHOKE TUBE – NON-PORTED / HS MOSSB 835</v>
          </cell>
          <cell r="C3525">
            <v>19.989999999999998</v>
          </cell>
          <cell r="E3525">
            <v>10.99</v>
          </cell>
          <cell r="G3525">
            <v>0</v>
          </cell>
          <cell r="H3525" t="str">
            <v>021291006564</v>
          </cell>
          <cell r="I3525">
            <v>72</v>
          </cell>
          <cell r="J3525">
            <v>6</v>
          </cell>
        </row>
        <row r="3526">
          <cell r="A3526" t="str">
            <v>HS-STR-00657</v>
          </cell>
          <cell r="B3526" t="str">
            <v>UNDERTAKER HIGH DENSITY TURKEY CHOKE TUBE – NON-PORTED / WINCHOKE</v>
          </cell>
          <cell r="C3526">
            <v>19.989999999999998</v>
          </cell>
          <cell r="E3526">
            <v>10.99</v>
          </cell>
          <cell r="G3526">
            <v>0</v>
          </cell>
          <cell r="H3526" t="str">
            <v>021291006571</v>
          </cell>
          <cell r="I3526">
            <v>72</v>
          </cell>
          <cell r="J3526">
            <v>6</v>
          </cell>
        </row>
        <row r="3527">
          <cell r="A3527" t="str">
            <v>HS-STR-00658</v>
          </cell>
          <cell r="B3527" t="str">
            <v>UNDERTAKER HIGH DENSITY TURKEY CHOKE TUBE – NON-PORTED / BER/BEN HVY SHOT</v>
          </cell>
          <cell r="C3527">
            <v>19.989999999999998</v>
          </cell>
          <cell r="E3527">
            <v>10.99</v>
          </cell>
          <cell r="G3527">
            <v>0</v>
          </cell>
          <cell r="H3527" t="str">
            <v>021291006588</v>
          </cell>
          <cell r="I3527">
            <v>72</v>
          </cell>
          <cell r="J3527">
            <v>6</v>
          </cell>
        </row>
        <row r="3528">
          <cell r="A3528" t="str">
            <v>HS-STR-00659</v>
          </cell>
          <cell r="B3528" t="str">
            <v>UNDERTAKER HIGH DENSITY TURKEY CHOKE TUBE – NON-PORTED / INVECTOR PLUS</v>
          </cell>
          <cell r="C3528">
            <v>19.989999999999998</v>
          </cell>
          <cell r="E3528">
            <v>10.99</v>
          </cell>
          <cell r="G3528">
            <v>0</v>
          </cell>
          <cell r="H3528" t="str">
            <v>021291006595</v>
          </cell>
          <cell r="I3528">
            <v>72</v>
          </cell>
          <cell r="J3528">
            <v>6</v>
          </cell>
        </row>
        <row r="3529">
          <cell r="A3529" t="str">
            <v>HS-STR-06720</v>
          </cell>
          <cell r="B3529" t="str">
            <v>UNDERTAKER XT LEAD-BASED TURKEY CHOKE TUBE – PORTED / 12GA REM</v>
          </cell>
          <cell r="C3529">
            <v>24.99</v>
          </cell>
          <cell r="E3529">
            <v>14.29</v>
          </cell>
          <cell r="G3529">
            <v>0</v>
          </cell>
          <cell r="H3529" t="str">
            <v>021291067206</v>
          </cell>
          <cell r="I3529">
            <v>72</v>
          </cell>
          <cell r="J3529">
            <v>6</v>
          </cell>
        </row>
        <row r="3530">
          <cell r="A3530" t="str">
            <v>HS-STR-06722</v>
          </cell>
          <cell r="B3530" t="str">
            <v>UNDERTAKER XT LEAD-BASED TURKEY CHOKE TUBE – PORTED / 12GA MOSS 500</v>
          </cell>
          <cell r="C3530">
            <v>24.99</v>
          </cell>
          <cell r="E3530">
            <v>14.29</v>
          </cell>
          <cell r="G3530">
            <v>0</v>
          </cell>
          <cell r="H3530" t="str">
            <v>021291067220</v>
          </cell>
          <cell r="I3530">
            <v>72</v>
          </cell>
          <cell r="J3530">
            <v>6</v>
          </cell>
        </row>
        <row r="3531">
          <cell r="A3531" t="str">
            <v>HS-STR-06723</v>
          </cell>
          <cell r="B3531" t="str">
            <v>UNDERTAKER XT LEAD-BASED TURKEY CHOKE TUBE – PORTED / 12GA BER/BEN</v>
          </cell>
          <cell r="C3531">
            <v>24.99</v>
          </cell>
          <cell r="E3531">
            <v>14.29</v>
          </cell>
          <cell r="G3531">
            <v>0</v>
          </cell>
          <cell r="H3531" t="str">
            <v>021291067237</v>
          </cell>
          <cell r="I3531">
            <v>72</v>
          </cell>
          <cell r="J3531">
            <v>6</v>
          </cell>
        </row>
        <row r="3532">
          <cell r="A3532" t="str">
            <v>HS-STR-06724</v>
          </cell>
          <cell r="B3532" t="str">
            <v>UNDERTAKER XT LEAD-BASED TURKEY CHOKE TUBE – PORTED / 12GA BER/BEN</v>
          </cell>
          <cell r="C3532">
            <v>24.99</v>
          </cell>
          <cell r="E3532">
            <v>14.29</v>
          </cell>
          <cell r="G3532">
            <v>0</v>
          </cell>
          <cell r="H3532" t="str">
            <v>021291067244</v>
          </cell>
          <cell r="I3532">
            <v>72</v>
          </cell>
          <cell r="J3532">
            <v>6</v>
          </cell>
        </row>
        <row r="3533">
          <cell r="A3533" t="str">
            <v>HS-STR-06725</v>
          </cell>
          <cell r="B3533" t="str">
            <v>UNDERTAKER XT LEAD-BASED TURKEY CHOKE TUBE – PORTED / 12GA BROWNING</v>
          </cell>
          <cell r="C3533">
            <v>24.99</v>
          </cell>
          <cell r="E3533">
            <v>14.29</v>
          </cell>
          <cell r="G3533">
            <v>0</v>
          </cell>
          <cell r="H3533" t="str">
            <v>021291067251</v>
          </cell>
          <cell r="I3533">
            <v>72</v>
          </cell>
          <cell r="J3533">
            <v>6</v>
          </cell>
        </row>
        <row r="3534">
          <cell r="E3534" t="str">
            <v>HUNTERS SPECIALTIES TOTAL</v>
          </cell>
          <cell r="G3534">
            <v>0</v>
          </cell>
        </row>
        <row r="3535">
          <cell r="A3535" t="str">
            <v>SKULL HOOKER</v>
          </cell>
        </row>
        <row r="3536">
          <cell r="A3536" t="str">
            <v>Product ID</v>
          </cell>
          <cell r="B3536" t="str">
            <v>Description</v>
          </cell>
          <cell r="C3536" t="str">
            <v>MSRP</v>
          </cell>
          <cell r="D3536" t="str">
            <v>MAP</v>
          </cell>
          <cell r="E3536" t="str">
            <v>Master Dealer</v>
          </cell>
          <cell r="F3536" t="str">
            <v>QTY</v>
          </cell>
          <cell r="G3536" t="str">
            <v>Total</v>
          </cell>
          <cell r="H3536" t="str">
            <v>UPC</v>
          </cell>
          <cell r="I3536" t="str">
            <v>Master Pack</v>
          </cell>
          <cell r="J3536" t="str">
            <v>Inner Pack</v>
          </cell>
        </row>
        <row r="3537">
          <cell r="A3537" t="str">
            <v>SHOULDER WALL MOUNTS</v>
          </cell>
        </row>
        <row r="3538">
          <cell r="A3538" t="str">
            <v>SKH-LGSM-BLK</v>
          </cell>
          <cell r="B3538" t="str">
            <v>LARGE SHOULDER MOUNT / BLACK</v>
          </cell>
          <cell r="C3538">
            <v>99.99</v>
          </cell>
          <cell r="E3538">
            <v>59.95</v>
          </cell>
          <cell r="G3538">
            <v>0</v>
          </cell>
          <cell r="H3538">
            <v>888151031476</v>
          </cell>
          <cell r="I3538">
            <v>12</v>
          </cell>
          <cell r="J3538" t="str">
            <v>N/A</v>
          </cell>
        </row>
        <row r="3539">
          <cell r="A3539" t="str">
            <v>SKH-DSM-BLK</v>
          </cell>
          <cell r="B3539" t="str">
            <v>DUAL SHOULDER MOUNT/ BLACK</v>
          </cell>
          <cell r="C3539">
            <v>69.989999999999995</v>
          </cell>
          <cell r="E3539">
            <v>41.95</v>
          </cell>
          <cell r="G3539">
            <v>0</v>
          </cell>
          <cell r="H3539">
            <v>888151030363</v>
          </cell>
          <cell r="I3539">
            <v>8</v>
          </cell>
          <cell r="J3539">
            <v>4</v>
          </cell>
        </row>
        <row r="3540">
          <cell r="A3540" t="str">
            <v>SKH-DSM-BRN</v>
          </cell>
          <cell r="B3540" t="str">
            <v>DUAL SHOULDER MOUNT/ BROWN</v>
          </cell>
          <cell r="C3540">
            <v>69.989999999999995</v>
          </cell>
          <cell r="E3540">
            <v>41.95</v>
          </cell>
          <cell r="G3540">
            <v>0</v>
          </cell>
          <cell r="H3540">
            <v>888151030400</v>
          </cell>
          <cell r="I3540">
            <v>8</v>
          </cell>
          <cell r="J3540">
            <v>4</v>
          </cell>
        </row>
        <row r="3541">
          <cell r="A3541" t="str">
            <v>SKH-CSM-BLK</v>
          </cell>
          <cell r="B3541" t="str">
            <v>CORNER SHOULDER MOUNT/ BLACK</v>
          </cell>
          <cell r="C3541">
            <v>44.99</v>
          </cell>
          <cell r="E3541">
            <v>26.95</v>
          </cell>
          <cell r="G3541">
            <v>0</v>
          </cell>
          <cell r="H3541">
            <v>888151030356</v>
          </cell>
          <cell r="I3541">
            <v>12</v>
          </cell>
          <cell r="J3541">
            <v>4</v>
          </cell>
        </row>
        <row r="3542">
          <cell r="A3542" t="str">
            <v>SKH-CSM-BRN</v>
          </cell>
          <cell r="B3542" t="str">
            <v>CORNER SHOULDER MOUNT / BROWN</v>
          </cell>
          <cell r="C3542">
            <v>44.99</v>
          </cell>
          <cell r="E3542">
            <v>26.95</v>
          </cell>
          <cell r="G3542">
            <v>0</v>
          </cell>
          <cell r="H3542">
            <v>888151030394</v>
          </cell>
          <cell r="I3542">
            <v>12</v>
          </cell>
          <cell r="J3542">
            <v>4</v>
          </cell>
        </row>
        <row r="3543">
          <cell r="A3543" t="str">
            <v>SKH-SSM-BLK</v>
          </cell>
          <cell r="B3543" t="str">
            <v>SINGLE SHOULDER MOUNT / BLACK</v>
          </cell>
          <cell r="C3543">
            <v>39.99</v>
          </cell>
          <cell r="E3543">
            <v>23.95</v>
          </cell>
          <cell r="G3543">
            <v>0</v>
          </cell>
          <cell r="H3543">
            <v>888151030349</v>
          </cell>
          <cell r="I3543">
            <v>12</v>
          </cell>
          <cell r="J3543">
            <v>4</v>
          </cell>
        </row>
        <row r="3544">
          <cell r="A3544" t="str">
            <v>SKH-SSM-BRN</v>
          </cell>
          <cell r="B3544" t="str">
            <v>SINGLE SHOULDER MOUNT/ BROWN</v>
          </cell>
          <cell r="C3544">
            <v>39.99</v>
          </cell>
          <cell r="E3544">
            <v>23.95</v>
          </cell>
          <cell r="G3544">
            <v>0</v>
          </cell>
          <cell r="H3544">
            <v>888151030387</v>
          </cell>
          <cell r="I3544">
            <v>12</v>
          </cell>
          <cell r="J3544">
            <v>4</v>
          </cell>
        </row>
        <row r="3545">
          <cell r="A3545" t="str">
            <v>SKH-SFML-BLK</v>
          </cell>
          <cell r="B3545" t="str">
            <v>LARGE SHOULDER FLUSH MOUNT / BLACK</v>
          </cell>
          <cell r="C3545">
            <v>24.99</v>
          </cell>
          <cell r="E3545">
            <v>14.95</v>
          </cell>
          <cell r="G3545">
            <v>0</v>
          </cell>
          <cell r="H3545" t="str">
            <v>888151039113</v>
          </cell>
          <cell r="I3545">
            <v>12</v>
          </cell>
          <cell r="J3545" t="str">
            <v>N/A</v>
          </cell>
        </row>
        <row r="3546">
          <cell r="A3546" t="str">
            <v>SKH-FWM-BLK</v>
          </cell>
          <cell r="B3546" t="str">
            <v>FLUSH WALL MOUNT / BLACK</v>
          </cell>
          <cell r="C3546">
            <v>9.99</v>
          </cell>
          <cell r="E3546">
            <v>5.95</v>
          </cell>
          <cell r="G3546">
            <v>0</v>
          </cell>
          <cell r="H3546">
            <v>888151030370</v>
          </cell>
          <cell r="I3546">
            <v>24</v>
          </cell>
          <cell r="J3546">
            <v>4</v>
          </cell>
        </row>
        <row r="3547">
          <cell r="A3547" t="str">
            <v>SKH-FWM-BRN</v>
          </cell>
          <cell r="B3547" t="str">
            <v>FLUSH WALL MOUNT/ BROWN</v>
          </cell>
          <cell r="C3547">
            <v>9.99</v>
          </cell>
          <cell r="E3547">
            <v>5.95</v>
          </cell>
          <cell r="G3547">
            <v>0</v>
          </cell>
          <cell r="H3547">
            <v>888151030417</v>
          </cell>
          <cell r="I3547">
            <v>24</v>
          </cell>
          <cell r="J3547">
            <v>4</v>
          </cell>
        </row>
        <row r="3548">
          <cell r="A3548" t="str">
            <v>WALL MOUNTS</v>
          </cell>
        </row>
        <row r="3549">
          <cell r="A3549" t="str">
            <v>SKH-BH-ASSY-BLK</v>
          </cell>
          <cell r="B3549" t="str">
            <v>BIG HOOKER (L AND XL SIZE TROPHIES) / BLACK</v>
          </cell>
          <cell r="C3549">
            <v>59.99</v>
          </cell>
          <cell r="E3549">
            <v>35.950000000000003</v>
          </cell>
          <cell r="G3549">
            <v>0</v>
          </cell>
          <cell r="H3549">
            <v>856643002006</v>
          </cell>
          <cell r="I3549">
            <v>16</v>
          </cell>
          <cell r="J3549">
            <v>8</v>
          </cell>
        </row>
        <row r="3550">
          <cell r="A3550" t="str">
            <v>SKH-BH-ASSY-BRN</v>
          </cell>
          <cell r="B3550" t="str">
            <v>BIG HOOKER (L AND XL SIZE TROPHIES) / BROWN</v>
          </cell>
          <cell r="C3550">
            <v>59.99</v>
          </cell>
          <cell r="E3550">
            <v>35.950000000000003</v>
          </cell>
          <cell r="G3550">
            <v>0</v>
          </cell>
          <cell r="H3550">
            <v>856643002013</v>
          </cell>
          <cell r="I3550">
            <v>16</v>
          </cell>
          <cell r="J3550">
            <v>8</v>
          </cell>
        </row>
        <row r="3551">
          <cell r="A3551" t="str">
            <v>SKH-BHSA-ASSY-BLK</v>
          </cell>
          <cell r="B3551" t="str">
            <v>BIG HOOKER WITH SHORT ARM / BLACK</v>
          </cell>
          <cell r="C3551">
            <v>59.99</v>
          </cell>
          <cell r="E3551">
            <v>35.950000000000003</v>
          </cell>
          <cell r="G3551">
            <v>0</v>
          </cell>
          <cell r="H3551">
            <v>888151030165</v>
          </cell>
          <cell r="I3551">
            <v>16</v>
          </cell>
          <cell r="J3551">
            <v>4</v>
          </cell>
        </row>
        <row r="3552">
          <cell r="A3552" t="str">
            <v>SKH-BHSA-ASSY-BRN</v>
          </cell>
          <cell r="B3552" t="str">
            <v>BIG HOOKER WITH SHORT ARM / BROWN</v>
          </cell>
          <cell r="C3552">
            <v>59.99</v>
          </cell>
          <cell r="E3552">
            <v>35.950000000000003</v>
          </cell>
          <cell r="G3552">
            <v>0</v>
          </cell>
          <cell r="H3552">
            <v>888151030172</v>
          </cell>
          <cell r="I3552">
            <v>16</v>
          </cell>
          <cell r="J3552">
            <v>4</v>
          </cell>
        </row>
        <row r="3553">
          <cell r="A3553" t="str">
            <v>SKH-RTLH-ASSY-BLK</v>
          </cell>
          <cell r="B3553" t="str">
            <v>REALTREE LITTLE HOOKER BLACK</v>
          </cell>
          <cell r="C3553">
            <v>39.99</v>
          </cell>
          <cell r="E3553">
            <v>22.95</v>
          </cell>
          <cell r="G3553">
            <v>0</v>
          </cell>
          <cell r="H3553">
            <v>856643002242</v>
          </cell>
          <cell r="I3553">
            <v>48</v>
          </cell>
          <cell r="J3553">
            <v>12</v>
          </cell>
        </row>
        <row r="3554">
          <cell r="A3554" t="str">
            <v>SKH-RTLH-ASSY-BRN</v>
          </cell>
          <cell r="B3554" t="str">
            <v>REALTREE LITTLE HOOKER BROWN</v>
          </cell>
          <cell r="C3554">
            <v>39.99</v>
          </cell>
          <cell r="E3554">
            <v>22.95</v>
          </cell>
          <cell r="G3554">
            <v>0</v>
          </cell>
          <cell r="H3554">
            <v>856643002235</v>
          </cell>
          <cell r="I3554">
            <v>48</v>
          </cell>
          <cell r="J3554">
            <v>12</v>
          </cell>
        </row>
        <row r="3555">
          <cell r="A3555" t="str">
            <v>SKH-LH-ASSY-BLK</v>
          </cell>
          <cell r="B3555" t="str">
            <v>LITTLE HOOKER (SMALL AND MEDIUM SIZE TROPHIES) / BLACK</v>
          </cell>
          <cell r="C3555">
            <v>34.99</v>
          </cell>
          <cell r="E3555">
            <v>20.95</v>
          </cell>
          <cell r="G3555">
            <v>0</v>
          </cell>
          <cell r="H3555">
            <v>856643002037</v>
          </cell>
          <cell r="I3555">
            <v>48</v>
          </cell>
          <cell r="J3555">
            <v>12</v>
          </cell>
        </row>
        <row r="3556">
          <cell r="A3556" t="str">
            <v>SKH-LH-ASSY-BRN</v>
          </cell>
          <cell r="B3556" t="str">
            <v>LITTLE HOOKER (SMALL AND MEDIUM SIZE TROPHIES) / BROWN</v>
          </cell>
          <cell r="C3556">
            <v>34.99</v>
          </cell>
          <cell r="E3556">
            <v>20.95</v>
          </cell>
          <cell r="G3556">
            <v>0</v>
          </cell>
          <cell r="H3556">
            <v>856643002020</v>
          </cell>
          <cell r="I3556">
            <v>48</v>
          </cell>
          <cell r="J3556">
            <v>12</v>
          </cell>
        </row>
        <row r="3557">
          <cell r="A3557" t="str">
            <v>SKH-MH-ASSY-BLK</v>
          </cell>
          <cell r="B3557" t="str">
            <v>MINI HOOKER (SMALL SIZE TROPHIES) / BLACK</v>
          </cell>
          <cell r="C3557">
            <v>34.99</v>
          </cell>
          <cell r="E3557">
            <v>20.95</v>
          </cell>
          <cell r="G3557">
            <v>0</v>
          </cell>
          <cell r="H3557">
            <v>856643002181</v>
          </cell>
          <cell r="I3557">
            <v>48</v>
          </cell>
          <cell r="J3557">
            <v>12</v>
          </cell>
        </row>
        <row r="3558">
          <cell r="A3558" t="str">
            <v>SKH-MH-ASSY-BRN</v>
          </cell>
          <cell r="B3558" t="str">
            <v>MINI HOOKER (SMALL SIZE TROPHIES) / BROWN</v>
          </cell>
          <cell r="C3558">
            <v>34.99</v>
          </cell>
          <cell r="E3558">
            <v>20.95</v>
          </cell>
          <cell r="G3558">
            <v>0</v>
          </cell>
          <cell r="H3558">
            <v>856643002204</v>
          </cell>
          <cell r="I3558">
            <v>48</v>
          </cell>
          <cell r="J3558">
            <v>12</v>
          </cell>
        </row>
        <row r="3559">
          <cell r="A3559" t="str">
            <v>SKH-BB-SC-ASSY</v>
          </cell>
          <cell r="B3559" t="str">
            <v>COMBO PACK / SKULL CAP (BROWN) AND BONE BRACKET (BLACK)</v>
          </cell>
          <cell r="C3559">
            <v>26.99</v>
          </cell>
          <cell r="E3559">
            <v>16.190000000000001</v>
          </cell>
          <cell r="G3559">
            <v>0</v>
          </cell>
          <cell r="H3559">
            <v>856643002198</v>
          </cell>
          <cell r="I3559">
            <v>48</v>
          </cell>
          <cell r="J3559">
            <v>12</v>
          </cell>
        </row>
        <row r="3560">
          <cell r="A3560" t="str">
            <v>SKH-BB-ASSY-BLK</v>
          </cell>
          <cell r="B3560" t="str">
            <v>BONE BRACKET / SMALL/MEDIUM GAME / BLACK</v>
          </cell>
          <cell r="C3560">
            <v>19.989999999999998</v>
          </cell>
          <cell r="E3560">
            <v>11.95</v>
          </cell>
          <cell r="G3560">
            <v>0</v>
          </cell>
          <cell r="H3560">
            <v>856643002082</v>
          </cell>
          <cell r="I3560">
            <v>48</v>
          </cell>
          <cell r="J3560">
            <v>12</v>
          </cell>
        </row>
        <row r="3561">
          <cell r="A3561" t="str">
            <v>SKH-XXLBB-ASSY-BLK</v>
          </cell>
          <cell r="B3561" t="str">
            <v xml:space="preserve">XXL BONE BRACKET / LARGE/XL GAME / BLACK </v>
          </cell>
          <cell r="C3561">
            <v>19.989999999999998</v>
          </cell>
          <cell r="E3561">
            <v>11.95</v>
          </cell>
          <cell r="G3561">
            <v>0</v>
          </cell>
          <cell r="H3561">
            <v>856643002099</v>
          </cell>
          <cell r="I3561">
            <v>48</v>
          </cell>
          <cell r="J3561">
            <v>12</v>
          </cell>
        </row>
        <row r="3562">
          <cell r="A3562" t="str">
            <v>SKH-SC-ASSY-BRN</v>
          </cell>
          <cell r="B3562" t="str">
            <v>SKULL CAP (SKULL PLATE COVER) SMALL/MEDIUM GAME/ BROWN</v>
          </cell>
          <cell r="C3562">
            <v>9.99</v>
          </cell>
          <cell r="E3562">
            <v>5.95</v>
          </cell>
          <cell r="G3562">
            <v>0</v>
          </cell>
          <cell r="H3562">
            <v>856643002051</v>
          </cell>
          <cell r="I3562">
            <v>48</v>
          </cell>
          <cell r="J3562">
            <v>12</v>
          </cell>
        </row>
        <row r="3563">
          <cell r="A3563" t="str">
            <v>CEILING MOUNTS</v>
          </cell>
        </row>
        <row r="3564">
          <cell r="A3564" t="str">
            <v>SKH-CH-BLK</v>
          </cell>
          <cell r="B3564" t="str">
            <v>CEILING HOOKER / BLACK</v>
          </cell>
          <cell r="C3564">
            <v>69.989999999999995</v>
          </cell>
          <cell r="E3564">
            <v>34.950000000000003</v>
          </cell>
          <cell r="G3564">
            <v>0</v>
          </cell>
          <cell r="H3564" t="str">
            <v>888151039090</v>
          </cell>
          <cell r="I3564">
            <v>8</v>
          </cell>
          <cell r="J3564">
            <v>4</v>
          </cell>
        </row>
        <row r="3565">
          <cell r="A3565" t="str">
            <v>SKH-CH-BRN</v>
          </cell>
          <cell r="B3565" t="str">
            <v xml:space="preserve">CEILING HOOKER / BROWN </v>
          </cell>
          <cell r="C3565">
            <v>69.989999999999995</v>
          </cell>
          <cell r="E3565">
            <v>34.950000000000003</v>
          </cell>
          <cell r="G3565">
            <v>0</v>
          </cell>
          <cell r="H3565" t="str">
            <v>888151039106</v>
          </cell>
          <cell r="I3565">
            <v>8</v>
          </cell>
          <cell r="J3565">
            <v>4</v>
          </cell>
        </row>
        <row r="3566">
          <cell r="A3566" t="str">
            <v>TROPHY STANDS</v>
          </cell>
          <cell r="B3566" t="str">
            <v/>
          </cell>
        </row>
        <row r="3567">
          <cell r="A3567" t="str">
            <v>SKH-TT-ASSY-BLK</v>
          </cell>
          <cell r="B3567" t="str">
            <v>TROPHY TREE (FLOOR DISPAY - 5 MOUNTING BRACKETS) / BLACK</v>
          </cell>
          <cell r="C3567">
            <v>179.99</v>
          </cell>
          <cell r="E3567">
            <v>96.95</v>
          </cell>
          <cell r="G3567">
            <v>0</v>
          </cell>
          <cell r="H3567">
            <v>856643002105</v>
          </cell>
          <cell r="I3567">
            <v>2</v>
          </cell>
          <cell r="J3567" t="str">
            <v xml:space="preserve">N/A </v>
          </cell>
        </row>
        <row r="3568">
          <cell r="A3568" t="str">
            <v>SKH-STTSM-BLK</v>
          </cell>
          <cell r="B3568" t="str">
            <v>TROPHY TREE SHOULDER PEDESTAL MOUNT / BLACK</v>
          </cell>
          <cell r="C3568">
            <v>114.99</v>
          </cell>
          <cell r="E3568">
            <v>58.95</v>
          </cell>
          <cell r="G3568">
            <v>0</v>
          </cell>
          <cell r="H3568" t="str">
            <v>888151037256</v>
          </cell>
          <cell r="I3568">
            <v>2</v>
          </cell>
          <cell r="J3568" t="str">
            <v>N/A</v>
          </cell>
        </row>
        <row r="3569">
          <cell r="A3569" t="str">
            <v>SKH-STTSM-BRN</v>
          </cell>
          <cell r="B3569" t="str">
            <v>TROPHY TREE SHOULDER PEDESTAL MOUNT / BROWN</v>
          </cell>
          <cell r="C3569">
            <v>114.99</v>
          </cell>
          <cell r="E3569">
            <v>58.95</v>
          </cell>
          <cell r="G3569">
            <v>0</v>
          </cell>
          <cell r="H3569" t="str">
            <v>888151039120</v>
          </cell>
          <cell r="I3569">
            <v>2</v>
          </cell>
          <cell r="J3569" t="str">
            <v>N/A</v>
          </cell>
        </row>
        <row r="3570">
          <cell r="A3570" t="str">
            <v>SKH-RTTH-ASSY-BLK</v>
          </cell>
          <cell r="B3570" t="str">
            <v>REALTREE TABLE HOOKER / BLACK</v>
          </cell>
          <cell r="C3570">
            <v>69.989999999999995</v>
          </cell>
          <cell r="E3570">
            <v>39.950000000000003</v>
          </cell>
          <cell r="G3570">
            <v>0</v>
          </cell>
          <cell r="H3570">
            <v>856643002228</v>
          </cell>
          <cell r="I3570">
            <v>16</v>
          </cell>
          <cell r="J3570">
            <v>8</v>
          </cell>
        </row>
        <row r="3571">
          <cell r="A3571" t="str">
            <v>SKH-RTTH-ASSY-BRN</v>
          </cell>
          <cell r="B3571" t="str">
            <v>REALTREE TABLE HOOKER / BROWN</v>
          </cell>
          <cell r="C3571">
            <v>69.989999999999995</v>
          </cell>
          <cell r="E3571">
            <v>39.950000000000003</v>
          </cell>
          <cell r="G3571">
            <v>0</v>
          </cell>
          <cell r="H3571">
            <v>856643002211</v>
          </cell>
          <cell r="I3571">
            <v>16</v>
          </cell>
          <cell r="J3571">
            <v>8</v>
          </cell>
        </row>
        <row r="3572">
          <cell r="A3572" t="str">
            <v>SKH-TH-ASSY-BLK</v>
          </cell>
          <cell r="B3572" t="str">
            <v>TABLE HOOKER / SMALL/MEDIUM GAME / BLACK</v>
          </cell>
          <cell r="C3572">
            <v>59.99</v>
          </cell>
          <cell r="E3572">
            <v>35.950000000000003</v>
          </cell>
          <cell r="G3572">
            <v>0</v>
          </cell>
          <cell r="H3572">
            <v>856643002068</v>
          </cell>
          <cell r="I3572">
            <v>16</v>
          </cell>
          <cell r="J3572">
            <v>8</v>
          </cell>
        </row>
        <row r="3573">
          <cell r="A3573" t="str">
            <v>SKH-TH-ASSY-BRN</v>
          </cell>
          <cell r="B3573" t="str">
            <v>TABLE HOOKER / SMALL/MEDIUM GAME / BROWN</v>
          </cell>
          <cell r="C3573">
            <v>59.99</v>
          </cell>
          <cell r="E3573">
            <v>35.950000000000003</v>
          </cell>
          <cell r="G3573">
            <v>0</v>
          </cell>
          <cell r="H3573">
            <v>856643002075</v>
          </cell>
          <cell r="I3573">
            <v>16</v>
          </cell>
          <cell r="J3573">
            <v>8</v>
          </cell>
        </row>
        <row r="3574">
          <cell r="A3574" t="str">
            <v>TURKEY HOOKER</v>
          </cell>
          <cell r="B3574" t="str">
            <v/>
          </cell>
        </row>
        <row r="3575">
          <cell r="A3575" t="str">
            <v>SKH-TURK-ASSY-BLK</v>
          </cell>
          <cell r="B3575" t="str">
            <v>TURKEY HOOKER</v>
          </cell>
          <cell r="C3575">
            <v>39.99</v>
          </cell>
          <cell r="E3575">
            <v>23.95</v>
          </cell>
          <cell r="G3575">
            <v>0</v>
          </cell>
          <cell r="H3575">
            <v>856643002259</v>
          </cell>
          <cell r="I3575">
            <v>30</v>
          </cell>
          <cell r="J3575">
            <v>10</v>
          </cell>
        </row>
        <row r="3576">
          <cell r="A3576" t="str">
            <v>SKULL HOOKER EXTRA PARTS</v>
          </cell>
        </row>
        <row r="3577">
          <cell r="A3577" t="str">
            <v>SKH-TT-POL-EXT</v>
          </cell>
          <cell r="B3577" t="str">
            <v>TROPHY TREE POLE EXTENSION</v>
          </cell>
          <cell r="C3577">
            <v>17.989999999999998</v>
          </cell>
          <cell r="E3577">
            <v>9.9499999999999993</v>
          </cell>
          <cell r="G3577">
            <v>0</v>
          </cell>
          <cell r="H3577">
            <v>856643002174</v>
          </cell>
          <cell r="I3577">
            <v>20</v>
          </cell>
          <cell r="J3577" t="str">
            <v>N/A</v>
          </cell>
        </row>
        <row r="3578">
          <cell r="A3578" t="str">
            <v>SKH-TT-LRG-PRG</v>
          </cell>
          <cell r="B3578" t="str">
            <v>TROPHY TREE LARGE PRONG</v>
          </cell>
          <cell r="C3578">
            <v>11.99</v>
          </cell>
          <cell r="E3578">
            <v>6.95</v>
          </cell>
          <cell r="G3578">
            <v>0</v>
          </cell>
          <cell r="H3578">
            <v>856643002112</v>
          </cell>
          <cell r="I3578">
            <v>2</v>
          </cell>
          <cell r="J3578" t="str">
            <v>N/A</v>
          </cell>
        </row>
        <row r="3579">
          <cell r="A3579" t="str">
            <v>SKH-TTAP-ASSY-BLK</v>
          </cell>
          <cell r="B3579" t="str">
            <v>TROPHY TREE ARM AND PRONG</v>
          </cell>
          <cell r="C3579">
            <v>10.99</v>
          </cell>
          <cell r="E3579">
            <v>5.95</v>
          </cell>
          <cell r="G3579">
            <v>0</v>
          </cell>
          <cell r="H3579">
            <v>856643002280</v>
          </cell>
          <cell r="I3579">
            <v>100</v>
          </cell>
          <cell r="J3579" t="str">
            <v>N/A</v>
          </cell>
        </row>
        <row r="3580">
          <cell r="A3580" t="str">
            <v>SKH-TT-ARM-BLK</v>
          </cell>
          <cell r="B3580" t="str">
            <v>TROPHY TREE ARM</v>
          </cell>
          <cell r="C3580">
            <v>9.99</v>
          </cell>
          <cell r="E3580">
            <v>4.95</v>
          </cell>
          <cell r="G3580">
            <v>0</v>
          </cell>
          <cell r="H3580">
            <v>856643002129</v>
          </cell>
          <cell r="I3580">
            <v>100</v>
          </cell>
          <cell r="J3580" t="str">
            <v>N/A</v>
          </cell>
        </row>
        <row r="3581">
          <cell r="A3581" t="str">
            <v>SKH-XXLBB-ADPT-BLK</v>
          </cell>
          <cell r="B3581" t="str">
            <v>XXL BONE BRACKET SKULL PLATE ADAPTER</v>
          </cell>
          <cell r="C3581">
            <v>9.99</v>
          </cell>
          <cell r="E3581">
            <v>4.95</v>
          </cell>
          <cell r="G3581">
            <v>0</v>
          </cell>
          <cell r="H3581">
            <v>856643002167</v>
          </cell>
          <cell r="I3581" t="str">
            <v>TBD</v>
          </cell>
          <cell r="J3581" t="str">
            <v>N/A</v>
          </cell>
        </row>
        <row r="3582">
          <cell r="A3582" t="str">
            <v>SKH-LHP-BLK</v>
          </cell>
          <cell r="B3582" t="str">
            <v>LITTLE HOOKER PRONG / BLACK</v>
          </cell>
          <cell r="C3582">
            <v>5.99</v>
          </cell>
          <cell r="E3582">
            <v>2.95</v>
          </cell>
          <cell r="G3582">
            <v>0</v>
          </cell>
          <cell r="H3582">
            <v>856643002136</v>
          </cell>
          <cell r="I3582">
            <v>100</v>
          </cell>
          <cell r="J3582" t="str">
            <v>N/A</v>
          </cell>
        </row>
        <row r="3583">
          <cell r="A3583" t="str">
            <v>SKH-LHP-BRN</v>
          </cell>
          <cell r="B3583" t="str">
            <v>LITTLE HOOKER PRONG / BROWN</v>
          </cell>
          <cell r="C3583">
            <v>5.99</v>
          </cell>
          <cell r="E3583">
            <v>2.95</v>
          </cell>
          <cell r="G3583">
            <v>0</v>
          </cell>
          <cell r="H3583">
            <v>856643002143</v>
          </cell>
          <cell r="I3583">
            <v>100</v>
          </cell>
          <cell r="J3583" t="str">
            <v>N/A</v>
          </cell>
        </row>
        <row r="3584">
          <cell r="A3584" t="str">
            <v>SKH-BB-ADPT-BLK</v>
          </cell>
          <cell r="B3584" t="str">
            <v>BONE BRACKET SKULL PLATE ADAPTER</v>
          </cell>
          <cell r="C3584">
            <v>3.99</v>
          </cell>
          <cell r="E3584">
            <v>1.95</v>
          </cell>
          <cell r="G3584">
            <v>0</v>
          </cell>
          <cell r="H3584">
            <v>856643002150</v>
          </cell>
          <cell r="I3584" t="str">
            <v>TBD</v>
          </cell>
          <cell r="J3584" t="str">
            <v>N/A</v>
          </cell>
        </row>
        <row r="3585">
          <cell r="E3585" t="str">
            <v>SKULL HOOKER TOTAL</v>
          </cell>
          <cell r="G3585">
            <v>0</v>
          </cell>
        </row>
        <row r="3586">
          <cell r="A3586" t="str">
            <v>CAMILLUS</v>
          </cell>
        </row>
        <row r="3587">
          <cell r="A3587" t="str">
            <v>Product ID</v>
          </cell>
          <cell r="B3587" t="str">
            <v>Description</v>
          </cell>
          <cell r="C3587" t="str">
            <v>MSRP</v>
          </cell>
          <cell r="D3587" t="str">
            <v>MAP</v>
          </cell>
          <cell r="E3587" t="str">
            <v>Master Dealer</v>
          </cell>
          <cell r="F3587" t="str">
            <v>QTY</v>
          </cell>
          <cell r="G3587" t="str">
            <v>Total</v>
          </cell>
          <cell r="H3587" t="str">
            <v>UPC</v>
          </cell>
          <cell r="I3587" t="str">
            <v>Master Pack</v>
          </cell>
          <cell r="J3587" t="str">
            <v>Inner Pack</v>
          </cell>
        </row>
        <row r="3588">
          <cell r="A3588" t="str">
            <v>FOLDING BLADES</v>
          </cell>
        </row>
        <row r="3589">
          <cell r="A3589" t="str">
            <v>CAM-19143</v>
          </cell>
          <cell r="B3589" t="str">
            <v>JOLT / 8.5" OVERALL / 3.25" BLADE / CARBONITRIDE TITANIUM™ / D2 STEEL / CARBON FIBER HANDLE</v>
          </cell>
          <cell r="C3589">
            <v>125.99</v>
          </cell>
          <cell r="E3589">
            <v>71.95</v>
          </cell>
          <cell r="G3589">
            <v>0</v>
          </cell>
          <cell r="H3589">
            <v>16162191432</v>
          </cell>
          <cell r="I3589" t="str">
            <v>TBD</v>
          </cell>
          <cell r="J3589" t="str">
            <v>TBD</v>
          </cell>
        </row>
        <row r="3590">
          <cell r="A3590" t="str">
            <v>CAM-19814</v>
          </cell>
          <cell r="B3590" t="str">
            <v>TRC™ / 6.75" OVERALL / DROP POINT / TITANIUM BONDED / VG10</v>
          </cell>
          <cell r="C3590">
            <v>104.99</v>
          </cell>
          <cell r="E3590">
            <v>56.95</v>
          </cell>
          <cell r="G3590">
            <v>0</v>
          </cell>
          <cell r="H3590">
            <v>16162198141</v>
          </cell>
          <cell r="I3590" t="str">
            <v>TBD</v>
          </cell>
          <cell r="J3590" t="str">
            <v>TBD</v>
          </cell>
        </row>
        <row r="3591">
          <cell r="A3591" t="str">
            <v>CAM-19051</v>
          </cell>
          <cell r="B3591" t="str">
            <v>7.25” FOLDING KNIFE / CARBONITRIDE TITANIUM™ / VG10 / CARBON FIBER HANDLE</v>
          </cell>
          <cell r="C3591">
            <v>99.99</v>
          </cell>
          <cell r="E3591">
            <v>59.95</v>
          </cell>
          <cell r="G3591">
            <v>0</v>
          </cell>
          <cell r="H3591">
            <v>16162190510</v>
          </cell>
          <cell r="I3591" t="str">
            <v>TBD</v>
          </cell>
          <cell r="J3591" t="str">
            <v>TBD</v>
          </cell>
        </row>
        <row r="3592">
          <cell r="A3592" t="str">
            <v>CAM-19643</v>
          </cell>
          <cell r="B3592" t="str">
            <v>DOMINATOR II / 7" OVERALL / 3" BLADE / TITANIUM BONDED / VG10</v>
          </cell>
          <cell r="C3592">
            <v>74.989999999999995</v>
          </cell>
          <cell r="E3592">
            <v>44.95</v>
          </cell>
          <cell r="G3592">
            <v>0</v>
          </cell>
          <cell r="H3592">
            <v>16162196437</v>
          </cell>
          <cell r="I3592" t="str">
            <v>TBD</v>
          </cell>
          <cell r="J3592" t="str">
            <v>TBD</v>
          </cell>
        </row>
        <row r="3593">
          <cell r="A3593" t="str">
            <v>CAM-18672</v>
          </cell>
          <cell r="B3593" t="str">
            <v>8.25" TANTO / CARBONITRIDE TITANIUM™ / VG10</v>
          </cell>
          <cell r="C3593">
            <v>73.989999999999995</v>
          </cell>
          <cell r="E3593">
            <v>41.95</v>
          </cell>
          <cell r="G3593">
            <v>0</v>
          </cell>
          <cell r="H3593">
            <v>16162186728</v>
          </cell>
          <cell r="I3593" t="str">
            <v>TBD</v>
          </cell>
          <cell r="J3593" t="str">
            <v>TBD</v>
          </cell>
        </row>
        <row r="3594">
          <cell r="A3594" t="str">
            <v>CAM-18671</v>
          </cell>
          <cell r="B3594" t="str">
            <v>PRISTINE" / 6.75" OVERALL / 3"  DROP POINT BLADE / CARBONITRIDE TITANIUM™ / VG10</v>
          </cell>
          <cell r="C3594">
            <v>59.99</v>
          </cell>
          <cell r="E3594">
            <v>35.950000000000003</v>
          </cell>
          <cell r="G3594">
            <v>0</v>
          </cell>
          <cell r="H3594">
            <v>16162186711</v>
          </cell>
          <cell r="I3594" t="str">
            <v>TBD</v>
          </cell>
          <cell r="J3594" t="str">
            <v>TBD</v>
          </cell>
        </row>
        <row r="3595">
          <cell r="A3595" t="str">
            <v>CAM-19167</v>
          </cell>
          <cell r="B3595" t="str">
            <v>HEAT / 3.5" BLADE / 8" OVERALL / DROP POINT / CARBONITRIDE TITANIUM™ / AUS-8</v>
          </cell>
          <cell r="C3595">
            <v>59.99</v>
          </cell>
          <cell r="E3595">
            <v>33.950000000000003</v>
          </cell>
          <cell r="G3595">
            <v>0</v>
          </cell>
          <cell r="H3595" t="str">
            <v>16162191678</v>
          </cell>
          <cell r="I3595" t="str">
            <v>TBD</v>
          </cell>
          <cell r="J3595" t="str">
            <v>TBD</v>
          </cell>
        </row>
        <row r="3596">
          <cell r="A3596" t="str">
            <v>CAM-19646</v>
          </cell>
          <cell r="B3596" t="str">
            <v>BUSHCRAFTER / 8.5" OVERALL / 3.5" BLADE / TITANIUM BONDED / SANDVIK 12C27 STAINLESS STEEL</v>
          </cell>
          <cell r="C3596">
            <v>56.99</v>
          </cell>
          <cell r="E3596">
            <v>32.950000000000003</v>
          </cell>
          <cell r="G3596">
            <v>0</v>
          </cell>
          <cell r="H3596" t="str">
            <v>16162196468</v>
          </cell>
          <cell r="I3596" t="str">
            <v>TBD</v>
          </cell>
          <cell r="J3596" t="str">
            <v>TBD</v>
          </cell>
        </row>
        <row r="3597">
          <cell r="A3597" t="str">
            <v>CAM-19170</v>
          </cell>
          <cell r="B3597" t="str">
            <v>SIZZLE / 6.5" OVERALL / 2.75" DROP POINT BLADE / CARBONITRIDE TITANIUM™ / AUS-8</v>
          </cell>
          <cell r="C3597">
            <v>55.99</v>
          </cell>
          <cell r="E3597">
            <v>31.95</v>
          </cell>
          <cell r="G3597">
            <v>0</v>
          </cell>
          <cell r="H3597" t="str">
            <v>16162191708</v>
          </cell>
          <cell r="I3597" t="str">
            <v>TBD</v>
          </cell>
          <cell r="J3597" t="str">
            <v>TBD</v>
          </cell>
        </row>
        <row r="3598">
          <cell r="A3598" t="str">
            <v>CAM-18673</v>
          </cell>
          <cell r="B3598" t="str">
            <v>6.75" TANTO 2 / 2.85" BLADE / CARBONITRIDE TITANIUM™ / VG10 JAPANESE STEEL</v>
          </cell>
          <cell r="C3598">
            <v>52.99</v>
          </cell>
          <cell r="E3598">
            <v>29.95</v>
          </cell>
          <cell r="G3598">
            <v>0</v>
          </cell>
          <cell r="H3598" t="str">
            <v>16162186735</v>
          </cell>
          <cell r="I3598" t="str">
            <v>TBD</v>
          </cell>
          <cell r="J3598" t="str">
            <v>TBD</v>
          </cell>
        </row>
        <row r="3599">
          <cell r="A3599" t="str">
            <v>CAM-19196</v>
          </cell>
          <cell r="B3599" t="str">
            <v>SEVENS / 7" OVERALL / TITANIUM BONDED / AUS-8 / COYOTE BROWN</v>
          </cell>
          <cell r="C3599">
            <v>48.99</v>
          </cell>
          <cell r="E3599">
            <v>28.95</v>
          </cell>
          <cell r="G3599">
            <v>0</v>
          </cell>
          <cell r="H3599" t="str">
            <v>16162191968</v>
          </cell>
          <cell r="I3599" t="str">
            <v>TBD</v>
          </cell>
          <cell r="J3599" t="str">
            <v>TBD</v>
          </cell>
        </row>
        <row r="3600">
          <cell r="A3600" t="str">
            <v>CAM-19195</v>
          </cell>
          <cell r="B3600" t="str">
            <v>SEVENS / 7" OVERALL / TITANIUM BONDED / AUS-8 / DESERT TAN</v>
          </cell>
          <cell r="C3600">
            <v>48.99</v>
          </cell>
          <cell r="E3600">
            <v>28.95</v>
          </cell>
          <cell r="G3600">
            <v>0</v>
          </cell>
          <cell r="H3600" t="str">
            <v>16162191951</v>
          </cell>
          <cell r="I3600" t="str">
            <v>TBD</v>
          </cell>
          <cell r="J3600" t="str">
            <v>TBD</v>
          </cell>
        </row>
        <row r="3601">
          <cell r="A3601" t="str">
            <v>CAM-19642</v>
          </cell>
          <cell r="B3601" t="str">
            <v>CIRQUE / 7" OVERALL / 2.75" BLADE / CARBONITRIDE TITANIUM™ / AUS-8 / GREEN</v>
          </cell>
          <cell r="C3601">
            <v>44.99</v>
          </cell>
          <cell r="E3601">
            <v>26.95</v>
          </cell>
          <cell r="G3601">
            <v>0</v>
          </cell>
          <cell r="H3601" t="str">
            <v>16162196420</v>
          </cell>
          <cell r="I3601" t="str">
            <v>TBD</v>
          </cell>
          <cell r="J3601" t="str">
            <v>TBD</v>
          </cell>
        </row>
        <row r="3602">
          <cell r="A3602" t="str">
            <v>CAM-19641</v>
          </cell>
          <cell r="B3602" t="str">
            <v>CIRQUE / 7" OVERALL / 2.75" BLADE / CARBONITRIDE TITANIUM™ / AUS-8 / SLATE BLUE</v>
          </cell>
          <cell r="C3602">
            <v>44.99</v>
          </cell>
          <cell r="E3602">
            <v>26.95</v>
          </cell>
          <cell r="G3602">
            <v>0</v>
          </cell>
          <cell r="H3602" t="str">
            <v>16162196413</v>
          </cell>
          <cell r="I3602" t="str">
            <v>TBD</v>
          </cell>
          <cell r="J3602" t="str">
            <v>TBD</v>
          </cell>
        </row>
        <row r="3603">
          <cell r="A3603" t="str">
            <v>CAM-19640</v>
          </cell>
          <cell r="B3603" t="str">
            <v>CIRQUE / 7" OVERALL / 2.75" BLADE / CARBONITRIDE TITANIUM™ / AUS-8 / BLACK</v>
          </cell>
          <cell r="C3603">
            <v>44.99</v>
          </cell>
          <cell r="E3603">
            <v>26.95</v>
          </cell>
          <cell r="G3603">
            <v>0</v>
          </cell>
          <cell r="H3603" t="str">
            <v>16162196406</v>
          </cell>
          <cell r="I3603" t="str">
            <v>TBD</v>
          </cell>
          <cell r="J3603" t="str">
            <v>TBD</v>
          </cell>
        </row>
        <row r="3604">
          <cell r="A3604" t="str">
            <v>CAM-18533-003</v>
          </cell>
          <cell r="B3604" t="str">
            <v>CUDA / 9" OVERALL / AUS-8</v>
          </cell>
          <cell r="C3604">
            <v>44.99</v>
          </cell>
          <cell r="E3604">
            <v>26.95</v>
          </cell>
          <cell r="G3604">
            <v>0</v>
          </cell>
          <cell r="H3604" t="str">
            <v>16162185332</v>
          </cell>
          <cell r="I3604" t="str">
            <v>TBD</v>
          </cell>
          <cell r="J3604" t="str">
            <v>TBD</v>
          </cell>
        </row>
        <row r="3605">
          <cell r="A3605" t="str">
            <v>CAM-19486</v>
          </cell>
          <cell r="B3605" t="str">
            <v>MARLINSPIKE 2.0 / 440SS</v>
          </cell>
          <cell r="C3605">
            <v>39.99</v>
          </cell>
          <cell r="E3605">
            <v>20.95</v>
          </cell>
          <cell r="G3605">
            <v>0</v>
          </cell>
          <cell r="H3605" t="str">
            <v>16162194860</v>
          </cell>
          <cell r="I3605" t="str">
            <v>TBD</v>
          </cell>
          <cell r="J3605" t="str">
            <v>TBD</v>
          </cell>
        </row>
        <row r="3606">
          <cell r="A3606" t="str">
            <v>CAM-18589-001</v>
          </cell>
          <cell r="B3606" t="str">
            <v>7.5” FOLDER W/ MARLIN SPIKE KNIFE / BAMBOO HANDLE / CARBONITRIDE TITANIUM™ / AUS-8</v>
          </cell>
          <cell r="C3606">
            <v>39.99</v>
          </cell>
          <cell r="E3606">
            <v>21.95</v>
          </cell>
          <cell r="G3606">
            <v>0</v>
          </cell>
          <cell r="H3606" t="str">
            <v>16162185899</v>
          </cell>
          <cell r="I3606" t="str">
            <v>TBD</v>
          </cell>
          <cell r="J3606" t="str">
            <v>TBD</v>
          </cell>
        </row>
        <row r="3607">
          <cell r="A3607" t="str">
            <v>CAM-19205</v>
          </cell>
          <cell r="B3607" t="str">
            <v>VORTEX / 8" OVERALL / DROP POINT / CARBONITRIDE TITANIUM™ / AUS-8</v>
          </cell>
          <cell r="C3607">
            <v>39.99</v>
          </cell>
          <cell r="E3607">
            <v>23.95</v>
          </cell>
          <cell r="G3607">
            <v>0</v>
          </cell>
          <cell r="H3607" t="str">
            <v>16162192057</v>
          </cell>
          <cell r="I3607" t="str">
            <v>TBD</v>
          </cell>
          <cell r="J3607" t="str">
            <v>TBD</v>
          </cell>
        </row>
        <row r="3608">
          <cell r="A3608" t="str">
            <v>CAM-19076-001</v>
          </cell>
          <cell r="B3608" t="str">
            <v>8" Slick Flding Knife AUS8 Carbo Ti.  Made from 19076</v>
          </cell>
          <cell r="C3608">
            <v>39.99</v>
          </cell>
          <cell r="E3608">
            <v>23.95</v>
          </cell>
          <cell r="G3608">
            <v>0</v>
          </cell>
          <cell r="H3608" t="str">
            <v>16162190763</v>
          </cell>
          <cell r="I3608" t="str">
            <v>TBD</v>
          </cell>
          <cell r="J3608" t="str">
            <v>TBD</v>
          </cell>
        </row>
        <row r="3609">
          <cell r="A3609" t="str">
            <v>CAM-19080</v>
          </cell>
          <cell r="B3609" t="str">
            <v>CUDA BOLT / 8.75" OVERALL / DROP POINT / CARBONITRIDE TITANIUM™ / AUS-8</v>
          </cell>
          <cell r="C3609">
            <v>38.99</v>
          </cell>
          <cell r="E3609">
            <v>22.95</v>
          </cell>
          <cell r="G3609">
            <v>0</v>
          </cell>
          <cell r="H3609" t="str">
            <v>16162190800</v>
          </cell>
          <cell r="I3609" t="str">
            <v>TBD</v>
          </cell>
          <cell r="J3609" t="str">
            <v>TBD</v>
          </cell>
        </row>
        <row r="3610">
          <cell r="A3610" t="str">
            <v>CAM-19810</v>
          </cell>
          <cell r="B3610" t="str">
            <v>BLAZE / 6.75" OVERALL / 2.75" DROP POINT BLADE / CARBONITRIDE TITANIUM™ / BLACK</v>
          </cell>
          <cell r="C3610">
            <v>34.99</v>
          </cell>
          <cell r="E3610">
            <v>20.95</v>
          </cell>
          <cell r="G3610">
            <v>0</v>
          </cell>
          <cell r="H3610" t="str">
            <v>16162198103</v>
          </cell>
          <cell r="I3610" t="str">
            <v>TBD</v>
          </cell>
          <cell r="J3610" t="str">
            <v>TBD</v>
          </cell>
        </row>
        <row r="3611">
          <cell r="A3611" t="str">
            <v>CAM-19808</v>
          </cell>
          <cell r="B3611" t="str">
            <v>BLAZE / 6.75" OVERALL / 2.75" DROP POINT BLADE / CARBONITRIDE TITANIUM™ / BROWN</v>
          </cell>
          <cell r="C3611">
            <v>34.99</v>
          </cell>
          <cell r="E3611">
            <v>20.95</v>
          </cell>
          <cell r="G3611">
            <v>0</v>
          </cell>
          <cell r="H3611" t="str">
            <v>16162198080</v>
          </cell>
          <cell r="I3611" t="str">
            <v>TBD</v>
          </cell>
          <cell r="J3611" t="str">
            <v>TBD</v>
          </cell>
        </row>
        <row r="3612">
          <cell r="A3612" t="str">
            <v>CAM-19645</v>
          </cell>
          <cell r="B3612" t="str">
            <v>BARBER / 7" OVERALL / 2.75" BLADE / TITANIUM BONDED / 440SS</v>
          </cell>
          <cell r="C3612">
            <v>34.99</v>
          </cell>
          <cell r="E3612">
            <v>20.95</v>
          </cell>
          <cell r="G3612">
            <v>0</v>
          </cell>
          <cell r="H3612" t="str">
            <v>16162196451</v>
          </cell>
          <cell r="I3612" t="str">
            <v>TBD</v>
          </cell>
          <cell r="J3612" t="str">
            <v>TBD</v>
          </cell>
        </row>
        <row r="3613">
          <cell r="A3613" t="str">
            <v>CAM-19400</v>
          </cell>
          <cell r="B3613" t="str">
            <v>CARBIDE EDGE™ / 7.75" OVERALL / 3.25" DROP POINT BLADE / TITANIUM CARBIDE EDGE / 420SS</v>
          </cell>
          <cell r="C3613">
            <v>34.99</v>
          </cell>
          <cell r="E3613">
            <v>20.95</v>
          </cell>
          <cell r="G3613">
            <v>0</v>
          </cell>
          <cell r="H3613" t="str">
            <v>16162194006</v>
          </cell>
          <cell r="I3613" t="str">
            <v>TBD</v>
          </cell>
          <cell r="J3613" t="str">
            <v>TBD</v>
          </cell>
        </row>
        <row r="3614">
          <cell r="A3614" t="str">
            <v>CAM-19079</v>
          </cell>
          <cell r="B3614" t="str">
            <v>CHAMELEON / 8.75" OVERALL / DROP POINT / CARBONITRIDE TITANIUM™ / AUS-8</v>
          </cell>
          <cell r="C3614">
            <v>34.99</v>
          </cell>
          <cell r="E3614">
            <v>20.95</v>
          </cell>
          <cell r="G3614">
            <v>0</v>
          </cell>
          <cell r="H3614" t="str">
            <v>16162190794</v>
          </cell>
          <cell r="I3614" t="str">
            <v>TBD</v>
          </cell>
          <cell r="J3614" t="str">
            <v>TBD</v>
          </cell>
        </row>
        <row r="3615">
          <cell r="A3615" t="str">
            <v>CAM-19075</v>
          </cell>
          <cell r="B3615" t="str">
            <v>SLYDR / 8" OVERALL / DROP POINT / CARBONITRIDE TITANIUM™ / AUS-8</v>
          </cell>
          <cell r="C3615">
            <v>33.99</v>
          </cell>
          <cell r="E3615">
            <v>19.95</v>
          </cell>
          <cell r="G3615">
            <v>0</v>
          </cell>
          <cell r="H3615" t="str">
            <v>16162190756</v>
          </cell>
          <cell r="I3615" t="str">
            <v>TBD</v>
          </cell>
          <cell r="J3615" t="str">
            <v>TBD</v>
          </cell>
        </row>
        <row r="3616">
          <cell r="A3616" t="str">
            <v>CAM-19602</v>
          </cell>
          <cell r="B3616" t="str">
            <v>CHONK / 6.75" OVERALL / 2.75" DROP POINT BLADE / 440SS</v>
          </cell>
          <cell r="C3616">
            <v>32.99</v>
          </cell>
          <cell r="E3616">
            <v>18.95</v>
          </cell>
          <cell r="G3616">
            <v>0</v>
          </cell>
          <cell r="H3616" t="str">
            <v>16162196024</v>
          </cell>
          <cell r="I3616" t="str">
            <v>TBD</v>
          </cell>
          <cell r="J3616" t="str">
            <v>TBD</v>
          </cell>
        </row>
        <row r="3617">
          <cell r="A3617" t="str">
            <v>CAM-19480</v>
          </cell>
          <cell r="B3617" t="str">
            <v>THE CLASSIC LOCK BACK / 7.25" OVERALL / 3.25" DROP POINT BLADE / 440SS</v>
          </cell>
          <cell r="C3617">
            <v>32.99</v>
          </cell>
          <cell r="E3617">
            <v>18.95</v>
          </cell>
          <cell r="G3617">
            <v>0</v>
          </cell>
          <cell r="H3617" t="str">
            <v>16162194808</v>
          </cell>
          <cell r="I3617" t="str">
            <v>TBD</v>
          </cell>
          <cell r="J3617" t="str">
            <v>TBD</v>
          </cell>
        </row>
        <row r="3618">
          <cell r="A3618" t="str">
            <v>CAM-19481</v>
          </cell>
          <cell r="B3618" t="str">
            <v>BUSHCRAFTER MINI / 6.75" OVERALL / 2.75" DROP POINT BLADE / 440SS</v>
          </cell>
          <cell r="C3618">
            <v>31.99</v>
          </cell>
          <cell r="E3618">
            <v>17.95</v>
          </cell>
          <cell r="G3618">
            <v>0</v>
          </cell>
          <cell r="H3618" t="str">
            <v>16162194815</v>
          </cell>
          <cell r="I3618" t="str">
            <v>TBD</v>
          </cell>
          <cell r="J3618" t="str">
            <v>TBD</v>
          </cell>
        </row>
        <row r="3619">
          <cell r="A3619" t="str">
            <v>CAM-19285</v>
          </cell>
          <cell r="B3619" t="str">
            <v>FK-7.5 / 7.5" OVERALL / 3" CLIP POINT BLADE / AUS-8</v>
          </cell>
          <cell r="C3619">
            <v>31.99</v>
          </cell>
          <cell r="E3619">
            <v>17.95</v>
          </cell>
          <cell r="G3619">
            <v>0</v>
          </cell>
          <cell r="H3619">
            <v>16162192859</v>
          </cell>
          <cell r="I3619" t="str">
            <v>TBD</v>
          </cell>
          <cell r="J3619" t="str">
            <v>TBD</v>
          </cell>
        </row>
        <row r="3620">
          <cell r="A3620" t="str">
            <v>CAM-19166-004</v>
          </cell>
          <cell r="B3620" t="str">
            <v>EDC3 / 6.75" OVERALL / DROP POINT / CARBONITRIDE TITANIUM™ / AUS-8</v>
          </cell>
          <cell r="C3620">
            <v>31.99</v>
          </cell>
          <cell r="E3620">
            <v>18.95</v>
          </cell>
          <cell r="G3620">
            <v>0</v>
          </cell>
          <cell r="H3620" t="str">
            <v>16162191661</v>
          </cell>
          <cell r="I3620" t="str">
            <v>TBD</v>
          </cell>
          <cell r="J3620" t="str">
            <v>TBD</v>
          </cell>
        </row>
        <row r="3621">
          <cell r="A3621" t="str">
            <v>CAM-19806</v>
          </cell>
          <cell r="B3621" t="str">
            <v>SLOT / 6.75" OVERALL / 2.75" DROP POINT BLADE / AUS-8 / BLACK</v>
          </cell>
          <cell r="C3621">
            <v>29.99</v>
          </cell>
          <cell r="E3621">
            <v>17.95</v>
          </cell>
          <cell r="G3621">
            <v>0</v>
          </cell>
          <cell r="H3621" t="str">
            <v>16162198066</v>
          </cell>
          <cell r="I3621" t="str">
            <v>TBD</v>
          </cell>
          <cell r="J3621" t="str">
            <v>TBD</v>
          </cell>
        </row>
        <row r="3622">
          <cell r="A3622" t="str">
            <v>CAM-19802</v>
          </cell>
          <cell r="B3622" t="str">
            <v>SLOT / 6.75" OVERALL / 2.75" DROP POINT BLADE / AUS-8 / GRAY</v>
          </cell>
          <cell r="C3622">
            <v>29.99</v>
          </cell>
          <cell r="E3622">
            <v>17.95</v>
          </cell>
          <cell r="G3622">
            <v>0</v>
          </cell>
          <cell r="H3622" t="str">
            <v>16162198028</v>
          </cell>
          <cell r="I3622" t="str">
            <v>TBD</v>
          </cell>
          <cell r="J3622" t="str">
            <v>TBD</v>
          </cell>
        </row>
        <row r="3623">
          <cell r="A3623" t="str">
            <v>CAM-19677</v>
          </cell>
          <cell r="B3623" t="str">
            <v>SCIVIK / 8" OVERALL / 3.25" BLADE / 420SS / RED GFN HANDLE</v>
          </cell>
          <cell r="C3623">
            <v>29.99</v>
          </cell>
          <cell r="E3623">
            <v>12.95</v>
          </cell>
          <cell r="G3623">
            <v>0</v>
          </cell>
          <cell r="H3623" t="str">
            <v>16162196772</v>
          </cell>
          <cell r="I3623" t="str">
            <v>TBD</v>
          </cell>
          <cell r="J3623" t="str">
            <v>TBD</v>
          </cell>
        </row>
        <row r="3624">
          <cell r="A3624" t="str">
            <v>CAM-19658</v>
          </cell>
          <cell r="B3624" t="str">
            <v>POCKET BLOCK / 6.25" OVERALL / 2.5" BLADE / 5 TOOLS / 420J2 SS / SLATE BLUE</v>
          </cell>
          <cell r="C3624">
            <v>29.99</v>
          </cell>
          <cell r="E3624">
            <v>17.95</v>
          </cell>
          <cell r="G3624">
            <v>0</v>
          </cell>
          <cell r="H3624" t="str">
            <v>16162196581</v>
          </cell>
          <cell r="I3624" t="str">
            <v>TBD</v>
          </cell>
          <cell r="J3624" t="str">
            <v>TBD</v>
          </cell>
        </row>
        <row r="3625">
          <cell r="A3625" t="str">
            <v>CAM-19652</v>
          </cell>
          <cell r="B3625" t="str">
            <v>POCKET BLOCK / 6.25" OVERALL / 2.5" BLADE / 5 TOOLS / 420J2 SS / ORANGE</v>
          </cell>
          <cell r="C3625">
            <v>29.99</v>
          </cell>
          <cell r="E3625">
            <v>17.95</v>
          </cell>
          <cell r="G3625">
            <v>0</v>
          </cell>
          <cell r="H3625" t="str">
            <v>16162196529</v>
          </cell>
          <cell r="I3625" t="str">
            <v>TBD</v>
          </cell>
          <cell r="J3625" t="str">
            <v>TBD</v>
          </cell>
        </row>
        <row r="3626">
          <cell r="A3626" t="str">
            <v>CAM-19651</v>
          </cell>
          <cell r="B3626" t="str">
            <v>POCKET BLOCK / 6.25" OVERALL / 2.5" BLADE / 5 TOOLS / 420J2 SS / BLACK</v>
          </cell>
          <cell r="C3626">
            <v>29.99</v>
          </cell>
          <cell r="E3626">
            <v>17.95</v>
          </cell>
          <cell r="G3626">
            <v>0</v>
          </cell>
          <cell r="H3626" t="str">
            <v>16162196512</v>
          </cell>
          <cell r="I3626" t="str">
            <v>TBD</v>
          </cell>
          <cell r="J3626" t="str">
            <v>TBD</v>
          </cell>
        </row>
        <row r="3627">
          <cell r="A3627" t="str">
            <v>CAM-19648</v>
          </cell>
          <cell r="B3627" t="str">
            <v>VERACIOUS / 7" OVERALL / 2.5" TANTO BLADE / AUS-8</v>
          </cell>
          <cell r="C3627">
            <v>29.99</v>
          </cell>
          <cell r="E3627">
            <v>17.95</v>
          </cell>
          <cell r="G3627">
            <v>0</v>
          </cell>
          <cell r="H3627" t="str">
            <v>16162196482</v>
          </cell>
          <cell r="I3627" t="str">
            <v>TBD</v>
          </cell>
          <cell r="J3627" t="str">
            <v>TBD</v>
          </cell>
        </row>
        <row r="3628">
          <cell r="A3628" t="str">
            <v>CAM-19637</v>
          </cell>
          <cell r="B3628" t="str">
            <v>CUDA MINI / 6.75" OVERALL / CARBONITRIDE TITANIUM™ / AUS-8 / BLACK</v>
          </cell>
          <cell r="C3628">
            <v>29.99</v>
          </cell>
          <cell r="E3628">
            <v>17.95</v>
          </cell>
          <cell r="G3628">
            <v>0</v>
          </cell>
          <cell r="H3628" t="str">
            <v>16162196376</v>
          </cell>
          <cell r="I3628" t="str">
            <v>TBD</v>
          </cell>
          <cell r="J3628" t="str">
            <v>TBD</v>
          </cell>
        </row>
        <row r="3629">
          <cell r="A3629" t="str">
            <v>CAM-19635</v>
          </cell>
          <cell r="B3629" t="str">
            <v>CUDA MINI / 6.75" OVERALL / CARBONITRIDE TITANIUM™ / AUS-8 / COYOTE BROWN</v>
          </cell>
          <cell r="C3629">
            <v>29.99</v>
          </cell>
          <cell r="E3629">
            <v>17.95</v>
          </cell>
          <cell r="G3629">
            <v>0</v>
          </cell>
          <cell r="H3629" t="str">
            <v>16162196352</v>
          </cell>
          <cell r="I3629" t="str">
            <v>TBD</v>
          </cell>
          <cell r="J3629" t="str">
            <v>TBD</v>
          </cell>
        </row>
        <row r="3630">
          <cell r="A3630" t="str">
            <v>CAM-19435-001</v>
          </cell>
          <cell r="B3630" t="str">
            <v>Camillus Impulse II Carbo Ti Fld Knife WM trp, display, 7", SS bearing, AUS8, G10 (ss)</v>
          </cell>
          <cell r="C3630">
            <v>29.99</v>
          </cell>
          <cell r="E3630">
            <v>17.95</v>
          </cell>
          <cell r="G3630">
            <v>0</v>
          </cell>
          <cell r="H3630" t="str">
            <v>16162194358</v>
          </cell>
          <cell r="I3630" t="str">
            <v>TBD</v>
          </cell>
          <cell r="J3630" t="str">
            <v>TBD</v>
          </cell>
        </row>
        <row r="3631">
          <cell r="A3631" t="str">
            <v>CAM-19392</v>
          </cell>
          <cell r="B3631" t="str">
            <v>KETO / 8" OVERALL / 3" DROP POINT BLADE / TITANIUM BONDED / 420SS</v>
          </cell>
          <cell r="C3631">
            <v>29.99</v>
          </cell>
          <cell r="E3631">
            <v>16.95</v>
          </cell>
          <cell r="G3631">
            <v>0</v>
          </cell>
          <cell r="H3631" t="str">
            <v>16162193924</v>
          </cell>
          <cell r="I3631" t="str">
            <v>TBD</v>
          </cell>
          <cell r="J3631" t="str">
            <v>TBD</v>
          </cell>
        </row>
        <row r="3632">
          <cell r="A3632" t="str">
            <v>CAM-19365</v>
          </cell>
          <cell r="B3632" t="str">
            <v>REGENT 8.3" FOLDING KNIFE / TITANIUM BONDED / 420SS / BLACK GFN HANDLE</v>
          </cell>
          <cell r="C3632">
            <v>29.99</v>
          </cell>
          <cell r="E3632">
            <v>13.95</v>
          </cell>
          <cell r="G3632">
            <v>0</v>
          </cell>
          <cell r="H3632">
            <v>16162193658</v>
          </cell>
          <cell r="I3632" t="str">
            <v>TBD</v>
          </cell>
          <cell r="J3632" t="str">
            <v>TBD</v>
          </cell>
        </row>
        <row r="3633">
          <cell r="A3633" t="str">
            <v>CAM-19482</v>
          </cell>
          <cell r="B3633" t="str">
            <v>Camillus Bolt 6.25" Flding Knife GFN Handle, 440 Blade, Ball Bearings</v>
          </cell>
          <cell r="C3633">
            <v>28.99</v>
          </cell>
          <cell r="E3633">
            <v>16.95</v>
          </cell>
          <cell r="G3633">
            <v>0</v>
          </cell>
          <cell r="H3633" t="str">
            <v>16162194822</v>
          </cell>
          <cell r="I3633" t="str">
            <v>TBD</v>
          </cell>
          <cell r="J3633" t="str">
            <v>TBD</v>
          </cell>
        </row>
        <row r="3634">
          <cell r="A3634" t="str">
            <v>CAM-19479</v>
          </cell>
          <cell r="B3634" t="str">
            <v>ARVO / 7.5" OVERALL / 3" DROP POINT BLADE / 420SS / MICARTA HANDLE</v>
          </cell>
          <cell r="C3634">
            <v>27.99</v>
          </cell>
          <cell r="E3634">
            <v>14.95</v>
          </cell>
          <cell r="G3634">
            <v>0</v>
          </cell>
          <cell r="H3634" t="str">
            <v>16162194792</v>
          </cell>
          <cell r="I3634" t="str">
            <v>TBD</v>
          </cell>
          <cell r="J3634" t="str">
            <v>TBD</v>
          </cell>
        </row>
        <row r="3635">
          <cell r="A3635" t="str">
            <v>CAM-19278</v>
          </cell>
          <cell r="B3635" t="str">
            <v>ERUPT / 5.5" OVERALL / 2.45" DROP POINT BLADE / CARBONITRIDE TITANIUM™ / AUS-8</v>
          </cell>
          <cell r="C3635">
            <v>26.99</v>
          </cell>
          <cell r="E3635">
            <v>15.95</v>
          </cell>
          <cell r="G3635">
            <v>0</v>
          </cell>
          <cell r="H3635" t="str">
            <v>16162192781</v>
          </cell>
          <cell r="I3635" t="str">
            <v>TBD</v>
          </cell>
          <cell r="J3635" t="str">
            <v>TBD</v>
          </cell>
        </row>
        <row r="3636">
          <cell r="A3636" t="str">
            <v>CAM-19232</v>
          </cell>
          <cell r="B3636" t="str">
            <v>Western BlackRiver 9" Knife Fx Blade 420 Steel TPR Handle</v>
          </cell>
          <cell r="C3636">
            <v>26.99</v>
          </cell>
          <cell r="E3636">
            <v>15.95</v>
          </cell>
          <cell r="G3636">
            <v>0</v>
          </cell>
          <cell r="H3636" t="str">
            <v>16162192323</v>
          </cell>
          <cell r="I3636" t="str">
            <v>TBD</v>
          </cell>
          <cell r="J3636" t="str">
            <v>TBD</v>
          </cell>
        </row>
        <row r="3637">
          <cell r="A3637" t="str">
            <v>CAM-19812</v>
          </cell>
          <cell r="B3637" t="str">
            <v>Camillus Machine 6.75" Flding Knife 6.75", 3Cr, GFN/Carbon, Carbo, Spring Assisted</v>
          </cell>
          <cell r="C3637">
            <v>24.99</v>
          </cell>
          <cell r="E3637">
            <v>14.95</v>
          </cell>
          <cell r="G3637">
            <v>0</v>
          </cell>
          <cell r="H3637" t="str">
            <v>16162198127</v>
          </cell>
          <cell r="I3637" t="str">
            <v>TBD</v>
          </cell>
          <cell r="J3637" t="str">
            <v>TBD</v>
          </cell>
        </row>
        <row r="3638">
          <cell r="A3638" t="str">
            <v>CAM-19653</v>
          </cell>
          <cell r="B3638" t="str">
            <v>THIN BLUE LINE / 7.75" OVERALL / 3.25" BLADE / CARBONITRIDE TITANIUM™</v>
          </cell>
          <cell r="C3638">
            <v>24.99</v>
          </cell>
          <cell r="E3638">
            <v>14.95</v>
          </cell>
          <cell r="G3638">
            <v>0</v>
          </cell>
          <cell r="H3638" t="str">
            <v>16162196536</v>
          </cell>
          <cell r="I3638" t="str">
            <v>TBD</v>
          </cell>
          <cell r="J3638" t="str">
            <v>TBD</v>
          </cell>
        </row>
        <row r="3639">
          <cell r="A3639" t="str">
            <v>CAM-19618</v>
          </cell>
          <cell r="B3639" t="str">
            <v>ROVAX / 7.63" OVERALL / 3.25" BLADE / TITANIUM BLONDED / 420SS / BLACK</v>
          </cell>
          <cell r="C3639">
            <v>24.99</v>
          </cell>
          <cell r="E3639">
            <v>11.95</v>
          </cell>
          <cell r="G3639">
            <v>0</v>
          </cell>
          <cell r="H3639" t="str">
            <v>16162196185</v>
          </cell>
          <cell r="I3639" t="str">
            <v>TBD</v>
          </cell>
          <cell r="J3639" t="str">
            <v>TBD</v>
          </cell>
        </row>
        <row r="3640">
          <cell r="A3640" t="str">
            <v>CAM-19473</v>
          </cell>
          <cell r="B3640" t="str">
            <v>INFLAME / 7.5" OVERALL / 3.25" DROP POINT BLADE / CARBONITRIDE TITANIUM™ / 440SS</v>
          </cell>
          <cell r="C3640">
            <v>24.99</v>
          </cell>
          <cell r="E3640">
            <v>12.95</v>
          </cell>
          <cell r="G3640">
            <v>0</v>
          </cell>
          <cell r="H3640" t="str">
            <v>16162194730</v>
          </cell>
          <cell r="I3640" t="str">
            <v>TBD</v>
          </cell>
          <cell r="J3640" t="str">
            <v>TBD</v>
          </cell>
        </row>
        <row r="3641">
          <cell r="A3641" t="str">
            <v>CAM-19620</v>
          </cell>
          <cell r="B3641" t="str">
            <v>ROVAX / 7.63" OVERALL / 3.25" BLADE / TITANIUM BLONDED / 420SS / ORANGE</v>
          </cell>
          <cell r="C3641">
            <v>24.99</v>
          </cell>
          <cell r="E3641">
            <v>11.95</v>
          </cell>
          <cell r="G3641">
            <v>0</v>
          </cell>
          <cell r="H3641" t="str">
            <v>16162196208</v>
          </cell>
          <cell r="I3641" t="str">
            <v>TBD</v>
          </cell>
          <cell r="J3641" t="str">
            <v>TBD</v>
          </cell>
        </row>
        <row r="3642">
          <cell r="A3642" t="str">
            <v>CAM-19228</v>
          </cell>
          <cell r="B3642" t="str">
            <v>Western BlackTrax 8" Fld Knife 420 Steel TPR Handle</v>
          </cell>
          <cell r="C3642">
            <v>23.99</v>
          </cell>
          <cell r="E3642">
            <v>13.95</v>
          </cell>
          <cell r="G3642">
            <v>0</v>
          </cell>
          <cell r="H3642" t="str">
            <v>16162192286</v>
          </cell>
          <cell r="I3642" t="str">
            <v>TBD</v>
          </cell>
          <cell r="J3642" t="str">
            <v>TBD</v>
          </cell>
        </row>
        <row r="3643">
          <cell r="A3643" t="str">
            <v>CAM-19399</v>
          </cell>
          <cell r="B3643" t="str">
            <v>Camillus Wedge 5.5" Flding Knife Green GFN Handle, 420, TIN, with Ball Bearings</v>
          </cell>
          <cell r="C3643">
            <v>22.99</v>
          </cell>
          <cell r="E3643">
            <v>10.95</v>
          </cell>
          <cell r="G3643">
            <v>0</v>
          </cell>
          <cell r="H3643" t="str">
            <v>16162193993</v>
          </cell>
          <cell r="I3643" t="str">
            <v>TBD</v>
          </cell>
          <cell r="J3643" t="str">
            <v>TBD</v>
          </cell>
        </row>
        <row r="3644">
          <cell r="A3644" t="str">
            <v>CAM-19395</v>
          </cell>
          <cell r="B3644" t="str">
            <v>Camillus Choff 6.25" Flding Knife - Black GFN Handle, 420, Local TI, with Frame Lock</v>
          </cell>
          <cell r="C3644">
            <v>20.99</v>
          </cell>
          <cell r="E3644">
            <v>10.95</v>
          </cell>
          <cell r="G3644">
            <v>0</v>
          </cell>
          <cell r="H3644" t="str">
            <v>16162193955</v>
          </cell>
          <cell r="I3644" t="str">
            <v>TBD</v>
          </cell>
          <cell r="J3644" t="str">
            <v>TBD</v>
          </cell>
        </row>
        <row r="3645">
          <cell r="A3645" t="str">
            <v>CAM-19391</v>
          </cell>
          <cell r="B3645" t="str">
            <v>Camillus Choff 6.25" Flding Knife - Silver S/S Handle, 420, TIN, with Frame Lock</v>
          </cell>
          <cell r="C3645">
            <v>20.99</v>
          </cell>
          <cell r="E3645">
            <v>10.95</v>
          </cell>
          <cell r="G3645">
            <v>0</v>
          </cell>
          <cell r="H3645" t="str">
            <v>16162193917</v>
          </cell>
          <cell r="I3645" t="str">
            <v>TBD</v>
          </cell>
          <cell r="J3645" t="str">
            <v>TBD</v>
          </cell>
        </row>
        <row r="3646">
          <cell r="A3646" t="str">
            <v>CAM-19302</v>
          </cell>
          <cell r="B3646" t="str">
            <v>RAGE 7.25" / CARBONITRIDE TITANIUM™</v>
          </cell>
          <cell r="C3646">
            <v>20.99</v>
          </cell>
          <cell r="E3646">
            <v>11.95</v>
          </cell>
          <cell r="G3646">
            <v>0</v>
          </cell>
          <cell r="H3646" t="str">
            <v>16162193023</v>
          </cell>
          <cell r="I3646" t="str">
            <v>TBD</v>
          </cell>
          <cell r="J3646" t="str">
            <v>TBD</v>
          </cell>
        </row>
        <row r="3647">
          <cell r="A3647" t="str">
            <v>CAM-19163</v>
          </cell>
          <cell r="B3647" t="str">
            <v>Western Blacktrax 7" Knife TiN, TPR, Flding Knife</v>
          </cell>
          <cell r="C3647">
            <v>20.99</v>
          </cell>
          <cell r="E3647">
            <v>11.95</v>
          </cell>
          <cell r="G3647">
            <v>0</v>
          </cell>
          <cell r="H3647" t="str">
            <v>16162191630</v>
          </cell>
          <cell r="I3647" t="str">
            <v>TBD</v>
          </cell>
          <cell r="J3647" t="str">
            <v>TBD</v>
          </cell>
        </row>
        <row r="3648">
          <cell r="A3648" t="str">
            <v>CAM-19368</v>
          </cell>
          <cell r="B3648" t="str">
            <v>Camillus Inject Flding Knife GFN Handle, 3Cr, TIN</v>
          </cell>
          <cell r="C3648">
            <v>19.989999999999998</v>
          </cell>
          <cell r="E3648">
            <v>11.95</v>
          </cell>
          <cell r="G3648">
            <v>0</v>
          </cell>
          <cell r="H3648" t="str">
            <v>16162193689</v>
          </cell>
          <cell r="I3648" t="str">
            <v>TBD</v>
          </cell>
          <cell r="J3648" t="str">
            <v>TBD</v>
          </cell>
        </row>
        <row r="3649">
          <cell r="A3649" t="str">
            <v>CAM-19200</v>
          </cell>
          <cell r="B3649" t="str">
            <v>Camillus CamLite 6" TiCN+NS,Zytel, blade open pkg</v>
          </cell>
          <cell r="C3649">
            <v>19.989999999999998</v>
          </cell>
          <cell r="E3649">
            <v>11.95</v>
          </cell>
          <cell r="G3649">
            <v>0</v>
          </cell>
          <cell r="H3649" t="str">
            <v>16162192002</v>
          </cell>
          <cell r="I3649" t="str">
            <v>TBD</v>
          </cell>
          <cell r="J3649" t="str">
            <v>TBD</v>
          </cell>
        </row>
        <row r="3650">
          <cell r="A3650" t="str">
            <v>CAM-19830</v>
          </cell>
          <cell r="B3650" t="str">
            <v>Camillus Guise Prym1 Flding Knife 7.25", Ti Bonded, 420 steel, GFN handle</v>
          </cell>
          <cell r="C3650">
            <v>18.989999999999998</v>
          </cell>
          <cell r="E3650">
            <v>10.95</v>
          </cell>
          <cell r="G3650">
            <v>0</v>
          </cell>
          <cell r="H3650" t="str">
            <v>16162198301</v>
          </cell>
          <cell r="I3650" t="str">
            <v>TBD</v>
          </cell>
          <cell r="J3650" t="str">
            <v>TBD</v>
          </cell>
        </row>
        <row r="3651">
          <cell r="A3651" t="str">
            <v>CAM-19599</v>
          </cell>
          <cell r="B3651" t="str">
            <v>Camillus Chunk 7.25" Flding Knife 7.25", 420 Steel, Titanium Bonded, Dual Bearings</v>
          </cell>
          <cell r="C3651">
            <v>17.989999999999998</v>
          </cell>
          <cell r="E3651">
            <v>9.9499999999999993</v>
          </cell>
          <cell r="G3651">
            <v>0</v>
          </cell>
          <cell r="H3651" t="str">
            <v>16162195997</v>
          </cell>
          <cell r="I3651" t="str">
            <v>TBD</v>
          </cell>
          <cell r="J3651" t="str">
            <v>TBD</v>
          </cell>
        </row>
        <row r="3652">
          <cell r="A3652" t="str">
            <v>CAM-19484</v>
          </cell>
          <cell r="B3652" t="str">
            <v>Camillus Bombat 6" Flding Knife GFN Handle, 420 Blade, TiN, Ball Bearings</v>
          </cell>
          <cell r="C3652">
            <v>17.989999999999998</v>
          </cell>
          <cell r="E3652">
            <v>9.9499999999999993</v>
          </cell>
          <cell r="G3652">
            <v>0</v>
          </cell>
          <cell r="H3652" t="str">
            <v>16162194846</v>
          </cell>
          <cell r="I3652" t="str">
            <v>TBD</v>
          </cell>
          <cell r="J3652" t="str">
            <v>TBD</v>
          </cell>
        </row>
        <row r="3653">
          <cell r="A3653" t="str">
            <v>CAM-19197</v>
          </cell>
          <cell r="B3653" t="str">
            <v>Camillus CamLite Mini 5" TiCN+NS,Zytel, blade open pkg  (ss)</v>
          </cell>
          <cell r="C3653">
            <v>15.99</v>
          </cell>
          <cell r="E3653">
            <v>8.9499999999999993</v>
          </cell>
          <cell r="G3653">
            <v>0</v>
          </cell>
          <cell r="H3653" t="str">
            <v>16162191975</v>
          </cell>
          <cell r="I3653" t="str">
            <v>TBD</v>
          </cell>
          <cell r="J3653" t="str">
            <v>TBD</v>
          </cell>
        </row>
        <row r="3654">
          <cell r="A3654" t="str">
            <v>FIXED BLADES</v>
          </cell>
        </row>
        <row r="3655">
          <cell r="A3655" t="str">
            <v>CAM-19239</v>
          </cell>
          <cell r="B3655" t="str">
            <v>Cmls USA 10.5" Knife Dagr Fx B 1095 G10 Hndle Sheath MADE IN USA</v>
          </cell>
          <cell r="C3655">
            <v>274.99</v>
          </cell>
          <cell r="E3655">
            <v>163.95</v>
          </cell>
          <cell r="G3655">
            <v>0</v>
          </cell>
          <cell r="H3655" t="str">
            <v>16162192392</v>
          </cell>
          <cell r="I3655" t="str">
            <v>TBD</v>
          </cell>
          <cell r="J3655" t="str">
            <v>TBD</v>
          </cell>
        </row>
        <row r="3656">
          <cell r="A3656" t="str">
            <v>CAM-19240</v>
          </cell>
          <cell r="B3656" t="str">
            <v>Cmls USA 10.5" Knife Skol Fix Fix Bld 1095 Micarta Hnd Sheat MADE IN USA</v>
          </cell>
          <cell r="C3656">
            <v>274.99</v>
          </cell>
          <cell r="E3656">
            <v>163.95</v>
          </cell>
          <cell r="G3656">
            <v>0</v>
          </cell>
          <cell r="H3656" t="str">
            <v>16162192408</v>
          </cell>
          <cell r="I3656" t="str">
            <v>TBD</v>
          </cell>
          <cell r="J3656" t="str">
            <v>TBD</v>
          </cell>
        </row>
        <row r="3657">
          <cell r="A3657" t="str">
            <v>CAM-19088</v>
          </cell>
          <cell r="B3657" t="str">
            <v>Camillus Knife Choker Fix Blad MADE IN USA 4 ea per case</v>
          </cell>
          <cell r="C3657">
            <v>104.99</v>
          </cell>
          <cell r="E3657">
            <v>54.95</v>
          </cell>
          <cell r="G3657">
            <v>0</v>
          </cell>
          <cell r="H3657" t="str">
            <v>16162190886</v>
          </cell>
          <cell r="I3657" t="str">
            <v>TBD</v>
          </cell>
          <cell r="J3657" t="str">
            <v>TBD</v>
          </cell>
        </row>
        <row r="3658">
          <cell r="A3658" t="str">
            <v>CAM-19144</v>
          </cell>
          <cell r="B3658" t="str">
            <v>Camillus Hawk Fixed Bld Knife 7.25" length w/3" Blade 3/18ea</v>
          </cell>
          <cell r="C3658">
            <v>94.98</v>
          </cell>
          <cell r="E3658">
            <v>49.95</v>
          </cell>
          <cell r="G3658">
            <v>0</v>
          </cell>
          <cell r="H3658" t="str">
            <v>16162191449</v>
          </cell>
          <cell r="I3658" t="str">
            <v>TBD</v>
          </cell>
          <cell r="J3658" t="str">
            <v>TBD</v>
          </cell>
        </row>
        <row r="3659">
          <cell r="A3659" t="str">
            <v>CAM-18509</v>
          </cell>
          <cell r="B3659" t="str">
            <v>Camillus 7.75" Ti Fixed Blade Knife Micarta Handle 3/18ea</v>
          </cell>
          <cell r="C3659">
            <v>47.98</v>
          </cell>
          <cell r="E3659">
            <v>24.95</v>
          </cell>
          <cell r="G3659">
            <v>0</v>
          </cell>
          <cell r="H3659" t="str">
            <v>16162185097</v>
          </cell>
          <cell r="I3659" t="str">
            <v>TBD</v>
          </cell>
          <cell r="J3659" t="str">
            <v>TBD</v>
          </cell>
        </row>
        <row r="3660">
          <cell r="A3660" t="str">
            <v>CAM-19286</v>
          </cell>
          <cell r="B3660" t="str">
            <v>BT-8.5 Fixed Blade Knife Carbo, AUS8, sheath</v>
          </cell>
          <cell r="C3660">
            <v>36.979999999999997</v>
          </cell>
          <cell r="E3660">
            <v>21.95</v>
          </cell>
          <cell r="G3660">
            <v>0</v>
          </cell>
          <cell r="H3660" t="str">
            <v>16162192866</v>
          </cell>
          <cell r="I3660" t="str">
            <v>TBD</v>
          </cell>
          <cell r="J3660" t="str">
            <v>TBD</v>
          </cell>
        </row>
        <row r="3661">
          <cell r="A3661" t="str">
            <v>CAM-19439</v>
          </cell>
          <cell r="B3661" t="str">
            <v>Camillus Essential 5 Pc Hunting Kit Fixed Blade Gut Hook, Caping Knife, Sheath, Rip Spreader, Gloves</v>
          </cell>
          <cell r="C3661">
            <v>34.99</v>
          </cell>
          <cell r="E3661">
            <v>19.95</v>
          </cell>
          <cell r="G3661">
            <v>0</v>
          </cell>
          <cell r="H3661" t="str">
            <v>16162194396</v>
          </cell>
          <cell r="I3661" t="str">
            <v>TBD</v>
          </cell>
          <cell r="J3661" t="str">
            <v>TBD</v>
          </cell>
        </row>
        <row r="3662">
          <cell r="A3662" t="str">
            <v>CAM-19203</v>
          </cell>
          <cell r="B3662" t="str">
            <v>Kota 8.25" Fx Bld Skinning Knf Western 420 SS Blk G10 Handle</v>
          </cell>
          <cell r="C3662">
            <v>34.979999999999997</v>
          </cell>
          <cell r="E3662">
            <v>18.95</v>
          </cell>
          <cell r="G3662">
            <v>0</v>
          </cell>
          <cell r="H3662" t="str">
            <v>16162192033</v>
          </cell>
          <cell r="I3662" t="str">
            <v>TBD</v>
          </cell>
          <cell r="J3662" t="str">
            <v>TBD</v>
          </cell>
        </row>
        <row r="3663">
          <cell r="A3663" t="str">
            <v>CAM-19627</v>
          </cell>
          <cell r="B3663" t="str">
            <v>Camillus 8.75" Swedge Fixed Blade Knife GFN Handle, 420, PocketClip, with Chisel Tip</v>
          </cell>
          <cell r="C3663">
            <v>32.99</v>
          </cell>
          <cell r="E3663">
            <v>12.95</v>
          </cell>
          <cell r="G3663">
            <v>0</v>
          </cell>
          <cell r="H3663" t="str">
            <v>16162196277</v>
          </cell>
          <cell r="I3663" t="str">
            <v>TBD</v>
          </cell>
          <cell r="J3663" t="str">
            <v>TBD</v>
          </cell>
        </row>
        <row r="3664">
          <cell r="A3664" t="str">
            <v>CAM-19489</v>
          </cell>
          <cell r="B3664" t="str">
            <v>Camillus Comb 7" Fixed Blade Knife - Black Fixed Blade, 420 TIN, Molded Sheath</v>
          </cell>
          <cell r="C3664">
            <v>29.99</v>
          </cell>
          <cell r="E3664">
            <v>15.95</v>
          </cell>
          <cell r="G3664">
            <v>0</v>
          </cell>
          <cell r="H3664" t="str">
            <v>16162194891</v>
          </cell>
          <cell r="I3664" t="str">
            <v>TBD</v>
          </cell>
          <cell r="J3664" t="str">
            <v>TBD</v>
          </cell>
        </row>
        <row r="3665">
          <cell r="A3665" t="str">
            <v>CAM-19123</v>
          </cell>
          <cell r="B3665" t="str">
            <v>Western Coil 8" Fxd Blade Knfe Titanium Bonded, TPR</v>
          </cell>
          <cell r="C3665">
            <v>29.99</v>
          </cell>
          <cell r="E3665">
            <v>15.95</v>
          </cell>
          <cell r="G3665">
            <v>0</v>
          </cell>
          <cell r="H3665" t="str">
            <v>16162191234</v>
          </cell>
          <cell r="I3665" t="str">
            <v>TBD</v>
          </cell>
          <cell r="J3665" t="str">
            <v>TBD</v>
          </cell>
        </row>
        <row r="3666">
          <cell r="A3666" t="str">
            <v>CAM-19202</v>
          </cell>
          <cell r="B3666" t="str">
            <v>Kota 7" Fx Bld Skinning Knf 420 SS Blk G10 Handle - (ss)</v>
          </cell>
          <cell r="C3666">
            <v>26.99</v>
          </cell>
          <cell r="E3666">
            <v>13.95</v>
          </cell>
          <cell r="G3666">
            <v>0</v>
          </cell>
          <cell r="H3666" t="str">
            <v>16162192026</v>
          </cell>
          <cell r="I3666" t="str">
            <v>TBD</v>
          </cell>
          <cell r="J3666" t="str">
            <v>TBD</v>
          </cell>
        </row>
        <row r="3667">
          <cell r="A3667" t="str">
            <v>CAM-19406</v>
          </cell>
          <cell r="B3667" t="str">
            <v>Camillus Heater II 4.25" Knife GFN Handle, 3Cr13, TICN, with Sheath</v>
          </cell>
          <cell r="C3667">
            <v>24.99</v>
          </cell>
          <cell r="E3667">
            <v>13.95</v>
          </cell>
          <cell r="G3667">
            <v>0</v>
          </cell>
          <cell r="H3667" t="str">
            <v>16162194068</v>
          </cell>
          <cell r="I3667" t="str">
            <v>TBD</v>
          </cell>
          <cell r="J3667" t="str">
            <v>TBD</v>
          </cell>
        </row>
        <row r="3668">
          <cell r="A3668" t="str">
            <v>CAM-19238-001</v>
          </cell>
          <cell r="B3668" t="str">
            <v>Camillus Heater Neck Knife 4" Kydex, Sheath, Beaded Chain</v>
          </cell>
          <cell r="C3668">
            <v>24.99</v>
          </cell>
          <cell r="E3668">
            <v>14.95</v>
          </cell>
          <cell r="G3668">
            <v>0</v>
          </cell>
          <cell r="H3668" t="str">
            <v>16162192385</v>
          </cell>
          <cell r="I3668" t="str">
            <v>TBD</v>
          </cell>
          <cell r="J3668" t="str">
            <v>TBD</v>
          </cell>
        </row>
        <row r="3669">
          <cell r="A3669" t="str">
            <v>CAM-19162</v>
          </cell>
          <cell r="B3669" t="str">
            <v>Crosstrail 9" Fixed Blade Knif Western,TiN,Delrin,Wide Blade - DISCONTINUED</v>
          </cell>
          <cell r="C3669">
            <v>23.99</v>
          </cell>
          <cell r="E3669">
            <v>12.95</v>
          </cell>
          <cell r="G3669">
            <v>0</v>
          </cell>
          <cell r="H3669" t="str">
            <v>16162191623</v>
          </cell>
          <cell r="I3669" t="str">
            <v>TBD</v>
          </cell>
          <cell r="J3669" t="str">
            <v>TBD</v>
          </cell>
        </row>
        <row r="3670">
          <cell r="A3670" t="str">
            <v>CAM-19233</v>
          </cell>
          <cell r="B3670" t="str">
            <v>Western BlackRiver 9.25" Knife Gut Hook 420 Steel TPR Hndl Fx</v>
          </cell>
          <cell r="C3670">
            <v>21.99</v>
          </cell>
          <cell r="E3670">
            <v>12.95</v>
          </cell>
          <cell r="G3670">
            <v>0</v>
          </cell>
          <cell r="H3670" t="str">
            <v>16162192330</v>
          </cell>
          <cell r="I3670" t="str">
            <v>TBD</v>
          </cell>
          <cell r="J3670" t="str">
            <v>TBD</v>
          </cell>
        </row>
        <row r="3671">
          <cell r="A3671" t="str">
            <v>CAM-19161</v>
          </cell>
          <cell r="B3671" t="str">
            <v>7" CrossTrail Fixed Blade Knife Western,TiN,Narrow Tip,Delrn</v>
          </cell>
          <cell r="C3671">
            <v>20.99</v>
          </cell>
          <cell r="E3671">
            <v>11.95</v>
          </cell>
          <cell r="G3671">
            <v>0</v>
          </cell>
          <cell r="H3671" t="str">
            <v>16162191616</v>
          </cell>
          <cell r="I3671" t="str">
            <v>TBD</v>
          </cell>
          <cell r="J3671" t="str">
            <v>TBD</v>
          </cell>
        </row>
        <row r="3672">
          <cell r="A3672" t="str">
            <v>CAM-19246</v>
          </cell>
          <cell r="B3672" t="str">
            <v>Western CrossTrail 9" Knife Fx Fix Blade 420 Steel Delrin Hdl</v>
          </cell>
          <cell r="C3672">
            <v>20.99</v>
          </cell>
          <cell r="E3672">
            <v>11.95</v>
          </cell>
          <cell r="G3672">
            <v>0</v>
          </cell>
          <cell r="H3672" t="str">
            <v>16162192460</v>
          </cell>
          <cell r="I3672" t="str">
            <v>TBD</v>
          </cell>
          <cell r="J3672" t="str">
            <v>TBD</v>
          </cell>
        </row>
        <row r="3673">
          <cell r="A3673" t="str">
            <v>CAM-19832</v>
          </cell>
          <cell r="B3673" t="str">
            <v>Camillus Mask Prym1 Drop Point Knife 9", 420 Steel, ABS handle, Ti Bonded</v>
          </cell>
          <cell r="C3673">
            <v>19.989999999999998</v>
          </cell>
          <cell r="E3673">
            <v>11.95</v>
          </cell>
          <cell r="G3673">
            <v>0</v>
          </cell>
          <cell r="H3673" t="str">
            <v>16162198325</v>
          </cell>
          <cell r="I3673" t="str">
            <v>TBD</v>
          </cell>
          <cell r="J3673" t="str">
            <v>TBD</v>
          </cell>
        </row>
        <row r="3674">
          <cell r="A3674" t="str">
            <v>CAM-19154</v>
          </cell>
          <cell r="B3674" t="str">
            <v>Camillus 9.4" Hawker Fixed Blade Knife TPR Handle, TiN Silver Blade, Sheath</v>
          </cell>
          <cell r="C3674">
            <v>16.989999999999998</v>
          </cell>
          <cell r="E3674">
            <v>9.9499999999999993</v>
          </cell>
          <cell r="G3674">
            <v>0</v>
          </cell>
          <cell r="H3674" t="str">
            <v>16162191548</v>
          </cell>
          <cell r="I3674" t="str">
            <v>TBD</v>
          </cell>
          <cell r="J3674" t="str">
            <v>TBD</v>
          </cell>
        </row>
        <row r="3675">
          <cell r="A3675" t="str">
            <v>CAM-19156</v>
          </cell>
          <cell r="B3675" t="str">
            <v>Camillus 9.5" Roto Fixed Blade Gut Hook Knife PP &amp; TPR Handle, TiN Silver Blade, Sheath</v>
          </cell>
          <cell r="C3675">
            <v>16.989999999999998</v>
          </cell>
          <cell r="E3675">
            <v>9.9499999999999993</v>
          </cell>
          <cell r="G3675">
            <v>0</v>
          </cell>
          <cell r="H3675" t="str">
            <v>16162191562</v>
          </cell>
          <cell r="I3675" t="str">
            <v>TBD</v>
          </cell>
          <cell r="J3675" t="str">
            <v>TBD</v>
          </cell>
        </row>
        <row r="3676">
          <cell r="A3676" t="str">
            <v>REPLACEABLE BLADE KNIVES</v>
          </cell>
        </row>
        <row r="3677">
          <cell r="A3677" t="str">
            <v>CAM-19132</v>
          </cell>
          <cell r="B3677" t="str">
            <v>TigerSharp 8"Fixed Blade Knife Camillus - TiN, 2 repl. Blades</v>
          </cell>
          <cell r="C3677">
            <v>31.99</v>
          </cell>
          <cell r="E3677">
            <v>18.95</v>
          </cell>
          <cell r="G3677">
            <v>0</v>
          </cell>
          <cell r="H3677" t="str">
            <v>16162191326</v>
          </cell>
          <cell r="I3677" t="str">
            <v>TBD</v>
          </cell>
          <cell r="J3677" t="str">
            <v>TBD</v>
          </cell>
        </row>
        <row r="3678">
          <cell r="A3678" t="str">
            <v>CAM-19131</v>
          </cell>
          <cell r="B3678" t="str">
            <v>TigerSharp 7.25" Flding Knife Camillus - TiN, 2 rpl. Blades</v>
          </cell>
          <cell r="C3678">
            <v>29.99</v>
          </cell>
          <cell r="E3678">
            <v>16.95</v>
          </cell>
          <cell r="G3678">
            <v>0</v>
          </cell>
          <cell r="H3678" t="str">
            <v>16162191319</v>
          </cell>
          <cell r="I3678" t="str">
            <v>TBD</v>
          </cell>
          <cell r="J3678" t="str">
            <v>TBD</v>
          </cell>
        </row>
        <row r="3679">
          <cell r="A3679" t="str">
            <v>CAM-18569</v>
          </cell>
          <cell r="B3679" t="str">
            <v>Camillus TS Ti Rplc Blade 4pk for 18568 Smooth  10/60</v>
          </cell>
          <cell r="C3679">
            <v>14.99</v>
          </cell>
          <cell r="E3679">
            <v>8.9499999999999993</v>
          </cell>
          <cell r="G3679">
            <v>0</v>
          </cell>
          <cell r="H3679" t="str">
            <v>16162185691</v>
          </cell>
          <cell r="I3679" t="str">
            <v>TBD</v>
          </cell>
          <cell r="J3679" t="str">
            <v>TBD</v>
          </cell>
        </row>
        <row r="3680">
          <cell r="A3680" t="str">
            <v>CAM-18565</v>
          </cell>
          <cell r="B3680" t="str">
            <v>Camillus TS Ti Rplc Blade 2pk for Flding Knf Smooth 10/60ea</v>
          </cell>
          <cell r="C3680">
            <v>12.99</v>
          </cell>
          <cell r="E3680">
            <v>6.95</v>
          </cell>
          <cell r="G3680">
            <v>0</v>
          </cell>
          <cell r="H3680" t="str">
            <v>16162185653</v>
          </cell>
          <cell r="I3680" t="str">
            <v>TBD</v>
          </cell>
          <cell r="J3680" t="str">
            <v>TBD</v>
          </cell>
        </row>
        <row r="3681">
          <cell r="A3681" t="str">
            <v>CAM-18566</v>
          </cell>
          <cell r="B3681" t="str">
            <v>Camillus TS Ti Rplc Blade 2pk Serrated for Flding Kniv 10/60</v>
          </cell>
          <cell r="C3681">
            <v>12.99</v>
          </cell>
          <cell r="E3681">
            <v>6.95</v>
          </cell>
          <cell r="G3681">
            <v>0</v>
          </cell>
          <cell r="H3681" t="str">
            <v>16162185660</v>
          </cell>
          <cell r="I3681" t="str">
            <v>TBD</v>
          </cell>
          <cell r="J3681" t="str">
            <v>TBD</v>
          </cell>
        </row>
        <row r="3682">
          <cell r="A3682" t="str">
            <v>CAM-19359</v>
          </cell>
          <cell r="B3682" t="str">
            <v>TigerSharp Ti  Rep Blade For 19132, 4pk, Strght, 10/60</v>
          </cell>
          <cell r="C3682">
            <v>10.99</v>
          </cell>
          <cell r="E3682">
            <v>5.95</v>
          </cell>
          <cell r="G3682">
            <v>0</v>
          </cell>
          <cell r="H3682" t="str">
            <v>16162193597</v>
          </cell>
          <cell r="I3682" t="str">
            <v>TBD</v>
          </cell>
          <cell r="J3682" t="str">
            <v>TBD</v>
          </cell>
        </row>
        <row r="3683">
          <cell r="A3683" t="str">
            <v>CAM-19311</v>
          </cell>
          <cell r="B3683" t="str">
            <v>TigerSharp Ti  Rep Blade For 19131, 4pk, Strght, 10/60 (discontinued)</v>
          </cell>
          <cell r="C3683">
            <v>10.99</v>
          </cell>
          <cell r="E3683">
            <v>5.95</v>
          </cell>
          <cell r="G3683">
            <v>0</v>
          </cell>
          <cell r="H3683" t="str">
            <v>16162193115</v>
          </cell>
          <cell r="I3683" t="str">
            <v>TBD</v>
          </cell>
          <cell r="J3683" t="str">
            <v>TBD</v>
          </cell>
        </row>
        <row r="3684">
          <cell r="A3684" t="str">
            <v>TOOLS/SHARPENERS</v>
          </cell>
        </row>
        <row r="3685">
          <cell r="A3685" t="str">
            <v>CAM-20221</v>
          </cell>
          <cell r="B3685" t="str">
            <v>Camillus High Limb Saw Line of Sight, 16.4' of Cord, 20" Saw Blade, 2 Handles, Pouch</v>
          </cell>
          <cell r="C3685">
            <v>49.99</v>
          </cell>
          <cell r="E3685">
            <v>29.95</v>
          </cell>
          <cell r="G3685">
            <v>0</v>
          </cell>
          <cell r="H3685" t="str">
            <v>16162202213</v>
          </cell>
          <cell r="I3685" t="str">
            <v>TBD</v>
          </cell>
          <cell r="J3685" t="str">
            <v>TBD</v>
          </cell>
        </row>
        <row r="3686">
          <cell r="A3686" t="str">
            <v>CAM-20223</v>
          </cell>
          <cell r="B3686" t="str">
            <v>Camillus 19.5"-25.5" Telescopic Lopper Line of Sight, Ti Non Stick, Prym1 Camo</v>
          </cell>
          <cell r="C3686">
            <v>39.99</v>
          </cell>
          <cell r="E3686">
            <v>22.95</v>
          </cell>
          <cell r="G3686">
            <v>0</v>
          </cell>
          <cell r="H3686" t="str">
            <v>16162202237</v>
          </cell>
          <cell r="I3686" t="str">
            <v>TBD</v>
          </cell>
          <cell r="J3686" t="str">
            <v>TBD</v>
          </cell>
        </row>
        <row r="3687">
          <cell r="A3687" t="str">
            <v>CAM-19275</v>
          </cell>
          <cell r="B3687" t="str">
            <v>Thrust Tactical Pen Blk Aluminum Body, Camillus</v>
          </cell>
          <cell r="C3687">
            <v>31.99</v>
          </cell>
          <cell r="E3687">
            <v>17.95</v>
          </cell>
          <cell r="G3687">
            <v>0</v>
          </cell>
          <cell r="H3687" t="str">
            <v>16162192750</v>
          </cell>
          <cell r="I3687" t="str">
            <v>TBD</v>
          </cell>
          <cell r="J3687" t="str">
            <v>TBD</v>
          </cell>
        </row>
        <row r="3688">
          <cell r="A3688" t="str">
            <v>CAM-19373</v>
          </cell>
          <cell r="B3688" t="str">
            <v>Camillus Leather Hatchet Sheath Designed to fit Item# 19360. Stapled Header Card</v>
          </cell>
          <cell r="C3688">
            <v>22.99</v>
          </cell>
          <cell r="E3688">
            <v>12.95</v>
          </cell>
          <cell r="G3688">
            <v>0</v>
          </cell>
          <cell r="H3688" t="str">
            <v>16162193733</v>
          </cell>
          <cell r="I3688" t="str">
            <v>TBD</v>
          </cell>
          <cell r="J3688" t="str">
            <v>TBD</v>
          </cell>
        </row>
        <row r="3689">
          <cell r="A3689" t="str">
            <v>CAM-19403</v>
          </cell>
          <cell r="B3689" t="str">
            <v>8.75" Multi Function Game Shear Camo, Blk blade, Molded Sheath</v>
          </cell>
          <cell r="C3689">
            <v>22.99</v>
          </cell>
          <cell r="E3689">
            <v>10.95</v>
          </cell>
          <cell r="G3689">
            <v>0</v>
          </cell>
          <cell r="H3689" t="str">
            <v>16162194037</v>
          </cell>
          <cell r="I3689" t="str">
            <v>TBD</v>
          </cell>
          <cell r="J3689" t="str">
            <v>TBD</v>
          </cell>
        </row>
        <row r="3690">
          <cell r="A3690" t="str">
            <v>CAM-19224</v>
          </cell>
          <cell r="B3690" t="str">
            <v>Camillus Glide Sharpener Trap Pkg   3/18 ea - (ss)</v>
          </cell>
          <cell r="C3690">
            <v>19.989999999999998</v>
          </cell>
          <cell r="E3690">
            <v>11.95</v>
          </cell>
          <cell r="G3690">
            <v>0</v>
          </cell>
          <cell r="H3690" t="str">
            <v>16162192248</v>
          </cell>
          <cell r="I3690" t="str">
            <v>TBD</v>
          </cell>
          <cell r="J3690" t="str">
            <v>TBD</v>
          </cell>
        </row>
        <row r="3691">
          <cell r="A3691" t="str">
            <v>CAM-19055-001</v>
          </cell>
          <cell r="B3691" t="str">
            <v>8" Ti Detach Game Shear with Camo Sheath</v>
          </cell>
          <cell r="C3691">
            <v>18.989999999999998</v>
          </cell>
          <cell r="E3691">
            <v>10.95</v>
          </cell>
          <cell r="G3691">
            <v>0</v>
          </cell>
          <cell r="H3691" t="str">
            <v>16162190558</v>
          </cell>
          <cell r="I3691" t="str">
            <v>TBD</v>
          </cell>
          <cell r="J3691" t="str">
            <v>TBD</v>
          </cell>
        </row>
        <row r="3692">
          <cell r="A3692" t="str">
            <v>CAM-18725</v>
          </cell>
          <cell r="B3692" t="str">
            <v>Cmls EEV2 Knife &amp; Shear Sharpe Sharpener  3/18 each</v>
          </cell>
          <cell r="C3692">
            <v>12.99</v>
          </cell>
          <cell r="E3692">
            <v>7.45</v>
          </cell>
          <cell r="G3692">
            <v>0</v>
          </cell>
          <cell r="H3692" t="str">
            <v>16162187251</v>
          </cell>
          <cell r="I3692" t="str">
            <v>TBD</v>
          </cell>
          <cell r="J3692" t="str">
            <v>TBD</v>
          </cell>
        </row>
        <row r="3693">
          <cell r="A3693" t="str">
            <v>STRIKING TOOLS</v>
          </cell>
        </row>
        <row r="3694">
          <cell r="A3694" t="str">
            <v>CAM-19483</v>
          </cell>
          <cell r="B3694" t="str">
            <v>Camillus Maxx 2.0 23" Machete TPR Handle, Molded Sheath, Saw Back</v>
          </cell>
          <cell r="C3694">
            <v>59.99</v>
          </cell>
          <cell r="E3694">
            <v>33.950000000000003</v>
          </cell>
          <cell r="G3694">
            <v>0</v>
          </cell>
          <cell r="H3694" t="str">
            <v>16162194839</v>
          </cell>
          <cell r="I3694" t="str">
            <v>TBD</v>
          </cell>
          <cell r="J3694" t="str">
            <v>TBD</v>
          </cell>
        </row>
        <row r="3695">
          <cell r="A3695" t="str">
            <v>CAM-19142</v>
          </cell>
          <cell r="B3695" t="str">
            <v>Camillus Camtrax w/Flding Saw &amp; Sheath Hatchet, Saw in handle, Nylon &amp; fiber handle</v>
          </cell>
          <cell r="C3695">
            <v>47.98</v>
          </cell>
          <cell r="E3695">
            <v>28.95</v>
          </cell>
          <cell r="G3695">
            <v>0</v>
          </cell>
          <cell r="H3695" t="str">
            <v>16162191425</v>
          </cell>
          <cell r="I3695" t="str">
            <v>TBD</v>
          </cell>
          <cell r="J3695" t="str">
            <v>TBD</v>
          </cell>
        </row>
        <row r="3696">
          <cell r="A3696" t="str">
            <v>CAM-19345</v>
          </cell>
          <cell r="B3696" t="str">
            <v>Camillus 16" American Hickory Hatchet 16" Hatchet, American Hickory Handle, 3" Blade</v>
          </cell>
          <cell r="C3696">
            <v>39.99</v>
          </cell>
          <cell r="E3696">
            <v>18.95</v>
          </cell>
          <cell r="G3696">
            <v>0</v>
          </cell>
          <cell r="H3696" t="str">
            <v>16162193450</v>
          </cell>
          <cell r="I3696" t="str">
            <v>TBD</v>
          </cell>
          <cell r="J3696" t="str">
            <v>TBD</v>
          </cell>
        </row>
        <row r="3697">
          <cell r="A3697" t="str">
            <v>CAM-19818</v>
          </cell>
          <cell r="B3697" t="str">
            <v>Camillus Carnivore Inject 18" Machete Trap, 420, Molded Sheath</v>
          </cell>
          <cell r="C3697">
            <v>39.99</v>
          </cell>
          <cell r="E3697">
            <v>23.95</v>
          </cell>
          <cell r="G3697">
            <v>0</v>
          </cell>
          <cell r="H3697" t="str">
            <v>16162198189</v>
          </cell>
          <cell r="I3697" t="str">
            <v>TBD</v>
          </cell>
          <cell r="J3697" t="str">
            <v>TBD</v>
          </cell>
        </row>
        <row r="3698">
          <cell r="A3698" t="str">
            <v>CAM-19236-003</v>
          </cell>
          <cell r="B3698" t="str">
            <v>Camillus Carnivore X 18" Machete 3/18</v>
          </cell>
          <cell r="C3698">
            <v>39.99</v>
          </cell>
          <cell r="E3698">
            <v>23.95</v>
          </cell>
          <cell r="G3698">
            <v>0</v>
          </cell>
          <cell r="H3698" t="str">
            <v>16162192361</v>
          </cell>
          <cell r="I3698" t="str">
            <v>TBD</v>
          </cell>
          <cell r="J3698" t="str">
            <v>TBD</v>
          </cell>
        </row>
        <row r="3699">
          <cell r="A3699" t="str">
            <v>OTHER</v>
          </cell>
        </row>
        <row r="3700">
          <cell r="A3700" t="str">
            <v>CAM-19795</v>
          </cell>
          <cell r="B3700" t="str">
            <v>Camillus Capture Knife Containment System Prym1 Camo</v>
          </cell>
          <cell r="C3700">
            <v>56.99</v>
          </cell>
          <cell r="E3700">
            <v>29.95</v>
          </cell>
          <cell r="G3700">
            <v>0</v>
          </cell>
          <cell r="H3700" t="str">
            <v>16162197953</v>
          </cell>
          <cell r="I3700" t="str">
            <v>TBD</v>
          </cell>
          <cell r="J3700" t="str">
            <v>TBD</v>
          </cell>
        </row>
        <row r="3701">
          <cell r="A3701" t="str">
            <v>CAM-19247</v>
          </cell>
          <cell r="B3701" t="str">
            <v>Western CrossTrail 9.25" Knife Gut Hook 420 Steel Delrin Hndl</v>
          </cell>
          <cell r="C3701">
            <v>20.98</v>
          </cell>
          <cell r="E3701">
            <v>11.95</v>
          </cell>
          <cell r="G3701">
            <v>0</v>
          </cell>
          <cell r="H3701" t="str">
            <v>16162192477</v>
          </cell>
          <cell r="I3701" t="str">
            <v>TBD</v>
          </cell>
          <cell r="J3701" t="str">
            <v>TBD</v>
          </cell>
        </row>
        <row r="3702">
          <cell r="A3702" t="str">
            <v>CAM-19186</v>
          </cell>
          <cell r="B3702" t="str">
            <v>Carbon Ammo Balls 50 Count .5" diameter Clear plast. case</v>
          </cell>
          <cell r="C3702">
            <v>8.98</v>
          </cell>
          <cell r="E3702">
            <v>4.95</v>
          </cell>
          <cell r="G3702">
            <v>0</v>
          </cell>
          <cell r="H3702" t="str">
            <v>16162191869</v>
          </cell>
          <cell r="I3702" t="str">
            <v>TBD</v>
          </cell>
          <cell r="J3702" t="str">
            <v>TBD</v>
          </cell>
        </row>
        <row r="3703">
          <cell r="E3703" t="str">
            <v>CAMILLUS TOTAL</v>
          </cell>
          <cell r="G3703">
            <v>0</v>
          </cell>
        </row>
        <row r="3704">
          <cell r="A3704" t="str">
            <v>COLD STEEL</v>
          </cell>
        </row>
        <row r="3705">
          <cell r="A3705" t="str">
            <v>Product ID</v>
          </cell>
          <cell r="B3705" t="str">
            <v>Description</v>
          </cell>
          <cell r="C3705" t="str">
            <v>MSRP</v>
          </cell>
          <cell r="D3705" t="str">
            <v>MAP</v>
          </cell>
          <cell r="E3705" t="str">
            <v>Master Dealer</v>
          </cell>
          <cell r="F3705" t="str">
            <v>QTY</v>
          </cell>
          <cell r="G3705" t="str">
            <v>Total</v>
          </cell>
          <cell r="H3705" t="str">
            <v>UPC</v>
          </cell>
          <cell r="I3705" t="str">
            <v>Master Pack</v>
          </cell>
          <cell r="J3705" t="str">
            <v>Inner Pack</v>
          </cell>
        </row>
        <row r="3706">
          <cell r="A3706" t="str">
            <v>FOLDING BLADES     *2024 NEW ITEMS*</v>
          </cell>
        </row>
        <row r="3707">
          <cell r="A3707" t="str">
            <v>CS-FL-42CLD</v>
          </cell>
          <cell r="B3707" t="str">
            <v>CALEDONIAN 60 SERIES / 9.25" OVERALL / 4.25" BLADE / 3.8MM THICK / 20CV / FORGED CARBON FIBER HANDLE</v>
          </cell>
          <cell r="C3707">
            <v>499.99</v>
          </cell>
          <cell r="E3707">
            <v>299.95</v>
          </cell>
          <cell r="G3707">
            <v>0</v>
          </cell>
          <cell r="H3707">
            <v>888151054406</v>
          </cell>
          <cell r="I3707">
            <v>40</v>
          </cell>
          <cell r="J3707">
            <v>10</v>
          </cell>
        </row>
        <row r="3708">
          <cell r="A3708" t="str">
            <v>CS-FL-39SDP</v>
          </cell>
          <cell r="B3708" t="str">
            <v>DROP POINT SPECTER / 8.75" OVERALL / 3.8" BLADE / 20CV / FORGED CARBON FIBER HANDLE</v>
          </cell>
          <cell r="C3708">
            <v>329.99</v>
          </cell>
          <cell r="D3708">
            <v>299.99</v>
          </cell>
          <cell r="E3708">
            <v>169.95</v>
          </cell>
          <cell r="G3708">
            <v>0</v>
          </cell>
          <cell r="H3708">
            <v>888151054390</v>
          </cell>
          <cell r="I3708">
            <v>40</v>
          </cell>
          <cell r="J3708">
            <v>10</v>
          </cell>
        </row>
        <row r="3709">
          <cell r="A3709" t="str">
            <v>CS-FL-39SHB</v>
          </cell>
          <cell r="B3709" t="str">
            <v>HAWKSBILL SPECTER / 8.75" OVERALL / 3.8" BLADE / 20CV / FORGED CARBON FIBER HANDLE</v>
          </cell>
          <cell r="C3709">
            <v>329.99</v>
          </cell>
          <cell r="D3709">
            <v>299.99</v>
          </cell>
          <cell r="E3709">
            <v>169.95</v>
          </cell>
          <cell r="G3709">
            <v>0</v>
          </cell>
          <cell r="H3709">
            <v>888151054383</v>
          </cell>
          <cell r="I3709">
            <v>40</v>
          </cell>
          <cell r="J3709">
            <v>10</v>
          </cell>
        </row>
        <row r="3710">
          <cell r="A3710" t="str">
            <v>CS-62MGC-RRBK</v>
          </cell>
          <cell r="B3710" t="str">
            <v>ESPADA XL RUBY RED / 16.75" OVERALL / 7.5" BLADE / 3MM THICK / AUS10A / G-10 HANDLE</v>
          </cell>
          <cell r="C3710">
            <v>299.99</v>
          </cell>
          <cell r="E3710">
            <v>159.94999999999999</v>
          </cell>
          <cell r="G3710">
            <v>0</v>
          </cell>
          <cell r="H3710" t="str">
            <v>​888151048344</v>
          </cell>
          <cell r="I3710">
            <v>48</v>
          </cell>
          <cell r="J3710">
            <v>8</v>
          </cell>
        </row>
        <row r="3711">
          <cell r="A3711" t="str">
            <v>CS-27TMC</v>
          </cell>
          <cell r="B3711" t="str">
            <v>RECON 1 MAGNACUT / 9-3/8" OVERALL / 4" BLADE / 3.5MM THICK / G-10 HANDLE</v>
          </cell>
          <cell r="C3711">
            <v>269.99</v>
          </cell>
          <cell r="D3711">
            <v>259.99</v>
          </cell>
          <cell r="E3711">
            <v>159.94999999999999</v>
          </cell>
          <cell r="G3711">
            <v>0</v>
          </cell>
          <cell r="H3711">
            <v>888151060018</v>
          </cell>
          <cell r="I3711">
            <v>120</v>
          </cell>
          <cell r="J3711">
            <v>12</v>
          </cell>
        </row>
        <row r="3712">
          <cell r="A3712" t="str">
            <v>CS-FL-43ARC</v>
          </cell>
          <cell r="B3712" t="str">
            <v>ARC ANGEL BAILSONG / 10" OVERALL / 5.45" BLADE / S35V / ALUMINUM HANDLE</v>
          </cell>
          <cell r="C3712">
            <v>179.99</v>
          </cell>
          <cell r="E3712">
            <v>99.95</v>
          </cell>
          <cell r="G3712">
            <v>0</v>
          </cell>
          <cell r="H3712">
            <v>888151059524</v>
          </cell>
          <cell r="I3712" t="str">
            <v>TBD</v>
          </cell>
          <cell r="J3712" t="str">
            <v>N/A</v>
          </cell>
        </row>
        <row r="3713">
          <cell r="A3713" t="str">
            <v>CS-62MA</v>
          </cell>
          <cell r="B3713" t="str">
            <v>XL ESPADA / 16.75" OVERALL / 7.5" BLADE / 4MM THICK / S35VN / 9.25" BLACK G-10 HANDLE W/ POLISHED BOLSTER &amp; FRAME / AMBI BELT CLIP</v>
          </cell>
          <cell r="C3713">
            <v>649.99</v>
          </cell>
          <cell r="E3713">
            <v>259.95</v>
          </cell>
          <cell r="G3713">
            <v>0</v>
          </cell>
          <cell r="H3713">
            <v>705442017615</v>
          </cell>
          <cell r="I3713">
            <v>48</v>
          </cell>
          <cell r="J3713">
            <v>6</v>
          </cell>
        </row>
        <row r="3714">
          <cell r="A3714" t="str">
            <v>CS-62MGC</v>
          </cell>
          <cell r="B3714" t="str">
            <v>XL ESPADA G-10 / 16.75" OVERALL / 7.5" BLADE / 3.7MM THICK / AUS10A / 9.25" BLACK G-10 HANDLE</v>
          </cell>
          <cell r="C3714">
            <v>299.99</v>
          </cell>
          <cell r="E3714">
            <v>119.95</v>
          </cell>
          <cell r="G3714">
            <v>0</v>
          </cell>
          <cell r="H3714">
            <v>705442018636</v>
          </cell>
          <cell r="I3714">
            <v>64</v>
          </cell>
          <cell r="J3714">
            <v>8</v>
          </cell>
        </row>
        <row r="3715">
          <cell r="A3715" t="str">
            <v>CS-62MB</v>
          </cell>
          <cell r="B3715" t="str">
            <v>LARGE ESPADA / 12.25" OVERALL / 5.5" BLADE / 4MM THICK / AMERICAN S35VN / 6.75" BLACK G-10 HANDLE W/ POLISHED 7075 ALUMINUM BOLSTER &amp; FRAME / AMBI BELT CLIP</v>
          </cell>
          <cell r="C3715">
            <v>449.99</v>
          </cell>
          <cell r="E3715">
            <v>224.95</v>
          </cell>
          <cell r="G3715">
            <v>0</v>
          </cell>
          <cell r="H3715">
            <v>705442017608</v>
          </cell>
          <cell r="I3715">
            <v>60</v>
          </cell>
          <cell r="J3715">
            <v>10</v>
          </cell>
        </row>
        <row r="3716">
          <cell r="A3716" t="str">
            <v>CS-62MGD</v>
          </cell>
          <cell r="B3716" t="str">
            <v>LARGE ESPADA G-10 / 12.25" OVERALL / 5.5" BLADE / 3.7MM THICK / AUS10A / 6.75"  BLACK G-10 HANDLE</v>
          </cell>
          <cell r="C3716">
            <v>229.99</v>
          </cell>
          <cell r="E3716">
            <v>91.95</v>
          </cell>
          <cell r="G3716">
            <v>0</v>
          </cell>
          <cell r="H3716">
            <v>705442018643</v>
          </cell>
          <cell r="I3716">
            <v>72</v>
          </cell>
          <cell r="J3716">
            <v>12</v>
          </cell>
        </row>
        <row r="3717">
          <cell r="A3717" t="str">
            <v>CS-62RMA</v>
          </cell>
          <cell r="B3717" t="str">
            <v>4-MAX ELITE / 10" OVERALL / 4" BLADE / 4.8MM THICK / 6" BLACK G-10 HANDLE / S35VN / AMBI BELT CLIP</v>
          </cell>
          <cell r="C3717">
            <v>499.99</v>
          </cell>
          <cell r="E3717">
            <v>279.95</v>
          </cell>
          <cell r="G3717">
            <v>0</v>
          </cell>
          <cell r="H3717">
            <v>705442020073</v>
          </cell>
          <cell r="I3717" t="str">
            <v>TBD</v>
          </cell>
          <cell r="J3717" t="str">
            <v>N/A</v>
          </cell>
        </row>
        <row r="3718">
          <cell r="A3718" t="str">
            <v>CS-62RQZ</v>
          </cell>
          <cell r="B3718" t="str">
            <v>4-MAX SCOUT / 10" OVERALL / 4" BLADE / 4.8MM THICK / 6" BLACK GRIV-EX™ HANDLE / AUS10A / BLISTER</v>
          </cell>
          <cell r="C3718">
            <v>129.99</v>
          </cell>
          <cell r="E3718">
            <v>60.95</v>
          </cell>
          <cell r="G3718">
            <v>0</v>
          </cell>
          <cell r="H3718">
            <v>888151033142</v>
          </cell>
          <cell r="I3718">
            <v>24</v>
          </cell>
          <cell r="J3718">
            <v>6</v>
          </cell>
        </row>
        <row r="3719">
          <cell r="A3719" t="str">
            <v>CS-62RQ</v>
          </cell>
          <cell r="B3719" t="str">
            <v>4-MAX SCOUT / 10" OVERALL / 4" BLADE / 4.8MM THICK / 6" BLACK GRIV-EX™ HANDLE / AUS10A</v>
          </cell>
          <cell r="C3719">
            <v>129.99</v>
          </cell>
          <cell r="E3719">
            <v>59.95</v>
          </cell>
          <cell r="G3719">
            <v>0</v>
          </cell>
          <cell r="H3719">
            <v>705442019428</v>
          </cell>
          <cell r="I3719">
            <v>72</v>
          </cell>
          <cell r="J3719">
            <v>6</v>
          </cell>
        </row>
        <row r="3720">
          <cell r="A3720" t="str">
            <v>CS-21ST</v>
          </cell>
          <cell r="B3720" t="str">
            <v>SPARTAN / 10.5" OVERALL / 4.5" BLADE / 4MM THICK / AUS10A STEEL</v>
          </cell>
          <cell r="C3720">
            <v>129.99</v>
          </cell>
          <cell r="E3720">
            <v>51.95</v>
          </cell>
          <cell r="G3720">
            <v>0</v>
          </cell>
          <cell r="H3720">
            <v>705442017783</v>
          </cell>
          <cell r="I3720">
            <v>96</v>
          </cell>
          <cell r="J3720">
            <v>6</v>
          </cell>
        </row>
        <row r="3721">
          <cell r="A3721" t="str">
            <v>CS-21SS</v>
          </cell>
          <cell r="B3721" t="str">
            <v>SERRATED SPARTAN / SERRATED / DROP POINT / AUS10A W/ SATIN FINISH / GREY GRIV-EX™ HANDLE</v>
          </cell>
          <cell r="C3721">
            <v>94.99</v>
          </cell>
          <cell r="E3721">
            <v>52.95</v>
          </cell>
          <cell r="G3721">
            <v>0</v>
          </cell>
          <cell r="H3721">
            <v>888151037201</v>
          </cell>
          <cell r="I3721">
            <v>72</v>
          </cell>
          <cell r="J3721">
            <v>6</v>
          </cell>
        </row>
        <row r="3722">
          <cell r="A3722" t="str">
            <v>CS-FL-60DPLM</v>
          </cell>
          <cell r="B3722" t="str">
            <v>MAYHEM / 6" MODIFIED CLEAVER BLADE / 4MM THICK / AUS10A / BLK/GREY GFN HANDLE / ATLAS™ LOCK</v>
          </cell>
          <cell r="C3722">
            <v>349.99</v>
          </cell>
          <cell r="E3722">
            <v>179.95</v>
          </cell>
          <cell r="G3722">
            <v>0</v>
          </cell>
          <cell r="H3722">
            <v>888151039953</v>
          </cell>
          <cell r="I3722">
            <v>60</v>
          </cell>
          <cell r="J3722">
            <v>10</v>
          </cell>
        </row>
        <row r="3723">
          <cell r="A3723" t="str">
            <v>CS-26C6AA</v>
          </cell>
          <cell r="B3723" t="str">
            <v>LYNN THOMPSON SIGNATURE TI-LITE / 6" BLADE / S35VN​ / FDE G-10 HANDLE / SERIALIZED</v>
          </cell>
          <cell r="C3723">
            <v>249.99</v>
          </cell>
          <cell r="E3723">
            <v>139.94999999999999</v>
          </cell>
          <cell r="G3723">
            <v>0</v>
          </cell>
          <cell r="H3723">
            <v>888151046104</v>
          </cell>
          <cell r="I3723">
            <v>100</v>
          </cell>
          <cell r="J3723">
            <v>10</v>
          </cell>
        </row>
        <row r="3724">
          <cell r="A3724" t="str">
            <v>CS-26C6</v>
          </cell>
          <cell r="B3724" t="str">
            <v>6" TI-LITE G-10 / 13" OVERALL / 6" BLADE / 4MM THICK / 7" BLACK G-10 HANDLE / S35VN W/ DLC COATING</v>
          </cell>
          <cell r="C3724">
            <v>329.99</v>
          </cell>
          <cell r="E3724">
            <v>131.94999999999999</v>
          </cell>
          <cell r="G3724">
            <v>0</v>
          </cell>
          <cell r="H3724">
            <v>705442017905</v>
          </cell>
          <cell r="I3724">
            <v>120</v>
          </cell>
          <cell r="J3724">
            <v>10</v>
          </cell>
        </row>
        <row r="3725">
          <cell r="A3725" t="str">
            <v>CS-26B6</v>
          </cell>
          <cell r="B3725" t="str">
            <v>6" TI-LITE ALUMINUM / 13" OVERALL / 6" BLADE / 4MM THICK / 7" BLACK 7075 ALUMINUM HANDLE / S35VN</v>
          </cell>
          <cell r="C3725">
            <v>209.99</v>
          </cell>
          <cell r="E3725">
            <v>99.95</v>
          </cell>
          <cell r="G3725">
            <v>0</v>
          </cell>
          <cell r="H3725">
            <v>705442017882</v>
          </cell>
          <cell r="I3725">
            <v>100</v>
          </cell>
          <cell r="J3725">
            <v>10</v>
          </cell>
        </row>
        <row r="3726">
          <cell r="A3726" t="str">
            <v>CS-26SXK6S</v>
          </cell>
          <cell r="B3726" t="str">
            <v>6" TI-LITE KRIS BLADE SERRATED / 13" OVERALL / 4MM THICK / 7" FDE ZY-EX™ HANDLE / AUS10A</v>
          </cell>
          <cell r="C3726">
            <v>114.99</v>
          </cell>
          <cell r="E3726">
            <v>45.95</v>
          </cell>
          <cell r="G3726">
            <v>0</v>
          </cell>
          <cell r="H3726">
            <v>705442020059</v>
          </cell>
          <cell r="I3726" t="str">
            <v>TBD</v>
          </cell>
          <cell r="J3726" t="str">
            <v>N/A</v>
          </cell>
        </row>
        <row r="3727">
          <cell r="A3727" t="str">
            <v>CS-26SXK6</v>
          </cell>
          <cell r="B3727" t="str">
            <v>6" TI-LITE KRIS BLADE / 13" OVERALL / 6" KRIS BLADE / 4MM THICK / 7" FDE ZY-EX™ HANDLE / AUS10A</v>
          </cell>
          <cell r="C3727">
            <v>109.99</v>
          </cell>
          <cell r="E3727">
            <v>43.95</v>
          </cell>
          <cell r="G3727">
            <v>0</v>
          </cell>
          <cell r="H3727">
            <v>705442020042</v>
          </cell>
          <cell r="I3727" t="str">
            <v>TBD</v>
          </cell>
          <cell r="J3727" t="str">
            <v>N/A</v>
          </cell>
        </row>
        <row r="3728">
          <cell r="A3728" t="str">
            <v>CS-26SXP</v>
          </cell>
          <cell r="B3728" t="str">
            <v>6" TI-LITE ZY-EX™ / 13" OVERALL / 6" BLADE / 4MM THICK / 7" BLACK ZY-EX™ HANDLE / JAPANESE AUS8A</v>
          </cell>
          <cell r="C3728">
            <v>94.99</v>
          </cell>
          <cell r="E3728">
            <v>42.95</v>
          </cell>
          <cell r="G3728">
            <v>0</v>
          </cell>
          <cell r="H3728">
            <v>705442005650</v>
          </cell>
          <cell r="I3728">
            <v>100</v>
          </cell>
          <cell r="J3728">
            <v>10</v>
          </cell>
        </row>
        <row r="3729">
          <cell r="A3729" t="str">
            <v>CS-26C4</v>
          </cell>
          <cell r="B3729" t="str">
            <v>4" TI-LITE G-10 / 8.75" OVERALL / 3MM THICK / 4.75" BLACK G-10 HANDLE / S35VN W/ DLC COATING</v>
          </cell>
          <cell r="C3729">
            <v>249.99</v>
          </cell>
          <cell r="E3729">
            <v>99.95</v>
          </cell>
          <cell r="G3729">
            <v>0</v>
          </cell>
          <cell r="H3729">
            <v>705442017899</v>
          </cell>
          <cell r="I3729">
            <v>120</v>
          </cell>
          <cell r="J3729">
            <v>12</v>
          </cell>
        </row>
        <row r="3730">
          <cell r="A3730" t="str">
            <v>CS-26B4</v>
          </cell>
          <cell r="B3730" t="str">
            <v>4" TI-LITE ALUMINUM / 8.75" OVERALL / 3MM THICK / 4.75" BLACK 7075 ALUMINUM HANDLE / S35VN</v>
          </cell>
          <cell r="C3730">
            <v>154.99</v>
          </cell>
          <cell r="E3730">
            <v>74.95</v>
          </cell>
          <cell r="G3730">
            <v>0</v>
          </cell>
          <cell r="H3730">
            <v>705442017875</v>
          </cell>
          <cell r="I3730">
            <v>120</v>
          </cell>
          <cell r="J3730">
            <v>12</v>
          </cell>
        </row>
        <row r="3731">
          <cell r="A3731" t="str">
            <v>CS-26SK4</v>
          </cell>
          <cell r="B3731" t="str">
            <v xml:space="preserve">4" TI-LITE KRIS BLADE / 8.75" OVERALL / 3MM THICK / 4 .75" LONG FDE ZY-EX™ HANDLE / AUS10A </v>
          </cell>
          <cell r="C3731">
            <v>89.99</v>
          </cell>
          <cell r="E3731">
            <v>35.950000000000003</v>
          </cell>
          <cell r="G3731">
            <v>0</v>
          </cell>
          <cell r="H3731">
            <v>705442020035</v>
          </cell>
          <cell r="I3731" t="str">
            <v>TBD</v>
          </cell>
          <cell r="J3731" t="str">
            <v>N/A</v>
          </cell>
        </row>
        <row r="3732">
          <cell r="A3732" t="str">
            <v>CS-26SP</v>
          </cell>
          <cell r="B3732" t="str">
            <v>4" TI-LITE ZY-EX™ / 8.75" OVERALL / 3MM THICK / 4.75" BLACK ZY-EX™ HANDLE / AUS8A / AMBI BELT CLIP</v>
          </cell>
          <cell r="C3732">
            <v>74.989999999999995</v>
          </cell>
          <cell r="E3732">
            <v>34.950000000000003</v>
          </cell>
          <cell r="G3732">
            <v>0</v>
          </cell>
          <cell r="H3732">
            <v>705442004851</v>
          </cell>
          <cell r="I3732">
            <v>72</v>
          </cell>
          <cell r="J3732">
            <v>12</v>
          </cell>
        </row>
        <row r="3733">
          <cell r="A3733" t="str">
            <v>CS-26SPZ</v>
          </cell>
          <cell r="B3733" t="str">
            <v>4" TI-LITE ZY-EX™ / 8.75" OVERALL / 3MM THICK / 4.75" BLACK ZY-EX™ HANDLE / AUS8A / BLISTER PACK</v>
          </cell>
          <cell r="C3733">
            <v>74.989999999999995</v>
          </cell>
          <cell r="E3733">
            <v>35.950000000000003</v>
          </cell>
          <cell r="G3733">
            <v>0</v>
          </cell>
          <cell r="H3733">
            <v>705442005612</v>
          </cell>
          <cell r="I3733">
            <v>24</v>
          </cell>
          <cell r="J3733">
            <v>6</v>
          </cell>
        </row>
        <row r="3734">
          <cell r="A3734" t="str">
            <v>CS-21TBX</v>
          </cell>
          <cell r="B3734" t="str">
            <v>TALWAR 5.5" PLAIN EDGE / 12-7/8" OVERALL / 5.5" BLADE / 3.8MM THICK / 7-3/8" G-10 HANDLE / S35VN</v>
          </cell>
          <cell r="C3734">
            <v>289.99</v>
          </cell>
          <cell r="E3734">
            <v>115.95</v>
          </cell>
          <cell r="G3734">
            <v>0</v>
          </cell>
          <cell r="H3734">
            <v>705442020172</v>
          </cell>
          <cell r="I3734" t="str">
            <v>TBD</v>
          </cell>
          <cell r="J3734" t="str">
            <v>N/A</v>
          </cell>
        </row>
        <row r="3735">
          <cell r="A3735" t="str">
            <v>CS-21TBXS</v>
          </cell>
          <cell r="B3735" t="str">
            <v xml:space="preserve">TALWAR 5.5" SERRATED / 12-7/8" OVERALL / 5.5" BLADE / 3.8MM THICK / 7-3/8" G-10 HANDLE / S35VN  </v>
          </cell>
          <cell r="C3735">
            <v>289.99</v>
          </cell>
          <cell r="E3735">
            <v>115.95</v>
          </cell>
          <cell r="G3735">
            <v>0</v>
          </cell>
          <cell r="H3735">
            <v>705442020189</v>
          </cell>
          <cell r="I3735" t="str">
            <v>TBD</v>
          </cell>
          <cell r="J3735" t="str">
            <v>N/A</v>
          </cell>
        </row>
        <row r="3736">
          <cell r="A3736" t="str">
            <v>CS-21TTL</v>
          </cell>
          <cell r="B3736" t="str">
            <v>4” TALWAR / 4" SATIN BLADE / S35VN / TRI-AD™ LOCK</v>
          </cell>
          <cell r="C3736">
            <v>229.99</v>
          </cell>
          <cell r="E3736">
            <v>119.95</v>
          </cell>
          <cell r="G3736">
            <v>0</v>
          </cell>
          <cell r="H3736">
            <v>888151045480</v>
          </cell>
          <cell r="I3736">
            <v>72</v>
          </cell>
          <cell r="J3736">
            <v>12</v>
          </cell>
        </row>
        <row r="3737">
          <cell r="A3737" t="str">
            <v>CS-62LA</v>
          </cell>
          <cell r="B3737" t="str">
            <v>SR1 TANTO POINT / 9-3/8" OVERALL / 4" BLADE / 4.8MM THICK / S35VN STEEL</v>
          </cell>
          <cell r="C3737">
            <v>279.99</v>
          </cell>
          <cell r="E3737">
            <v>111.95</v>
          </cell>
          <cell r="G3737">
            <v>0</v>
          </cell>
          <cell r="H3737">
            <v>705442018230</v>
          </cell>
          <cell r="I3737">
            <v>120</v>
          </cell>
          <cell r="J3737">
            <v>50</v>
          </cell>
        </row>
        <row r="3738">
          <cell r="A3738" t="str">
            <v>CS-62L</v>
          </cell>
          <cell r="B3738" t="str">
            <v>SR1 CLIP POINT / 9-3/8" OVERALL / 4" BLADE / 4.8MM THICK / S35VN STEEL</v>
          </cell>
          <cell r="C3738">
            <v>269.99</v>
          </cell>
          <cell r="E3738">
            <v>107.95</v>
          </cell>
          <cell r="G3738">
            <v>0</v>
          </cell>
          <cell r="H3738">
            <v>705442017103</v>
          </cell>
          <cell r="I3738">
            <v>120</v>
          </cell>
          <cell r="J3738">
            <v>50</v>
          </cell>
        </row>
        <row r="3739">
          <cell r="A3739" t="str">
            <v>CS-62K1</v>
          </cell>
          <cell r="B3739" t="str">
            <v>SR1 LITE CLIP POINT / 9-3/8" OVERALL / 4" BLADE / 4.8MM THICK / 8CR13MOV STEEL</v>
          </cell>
          <cell r="C3739">
            <v>69.989999999999995</v>
          </cell>
          <cell r="E3739">
            <v>41.95</v>
          </cell>
          <cell r="G3739">
            <v>0</v>
          </cell>
          <cell r="H3739">
            <v>705442019572</v>
          </cell>
          <cell r="I3739">
            <v>50</v>
          </cell>
          <cell r="J3739" t="str">
            <v>N/A</v>
          </cell>
        </row>
        <row r="3740">
          <cell r="A3740" t="str">
            <v>CS-62K1Z</v>
          </cell>
          <cell r="B3740" t="str">
            <v>SR1 LITE CLIP POINT / 9-3/8" OVERALL / 4" BLADE / 4.8MM THICK / 8CR13MOV STEEL / BLISTER PACK</v>
          </cell>
          <cell r="C3740">
            <v>69.989999999999995</v>
          </cell>
          <cell r="E3740">
            <v>42.95</v>
          </cell>
          <cell r="G3740">
            <v>0</v>
          </cell>
          <cell r="H3740">
            <v>888151033210</v>
          </cell>
          <cell r="I3740">
            <v>24</v>
          </cell>
          <cell r="J3740">
            <v>6</v>
          </cell>
        </row>
        <row r="3741">
          <cell r="A3741" t="str">
            <v>CS-62K1A</v>
          </cell>
          <cell r="B3741" t="str">
            <v>SR1 LITE TANTO POINT / 9-3/8" OVERALL / 4" BLADE / 4.8MM THICK / 8CR13MOV STEEL</v>
          </cell>
          <cell r="C3741">
            <v>69.989999999999995</v>
          </cell>
          <cell r="E3741">
            <v>41.95</v>
          </cell>
          <cell r="G3741">
            <v>0</v>
          </cell>
          <cell r="H3741">
            <v>705442019589</v>
          </cell>
          <cell r="I3741">
            <v>120</v>
          </cell>
          <cell r="J3741">
            <v>60</v>
          </cell>
        </row>
        <row r="3742">
          <cell r="A3742" t="str">
            <v>CS-62K1AZ</v>
          </cell>
          <cell r="B3742" t="str">
            <v>SR1 LITE TANTO POINT / 9-3/8" OVERALL / 4" BLADE / 4.8MM THICK / 8CR13MOV STEEL / BLISTER PACK</v>
          </cell>
          <cell r="C3742">
            <v>69.989999999999995</v>
          </cell>
          <cell r="E3742">
            <v>42.95</v>
          </cell>
          <cell r="G3742">
            <v>0</v>
          </cell>
          <cell r="H3742">
            <v>888151037928</v>
          </cell>
          <cell r="I3742" t="str">
            <v>TBD</v>
          </cell>
          <cell r="J3742" t="str">
            <v>N/A</v>
          </cell>
        </row>
        <row r="3743">
          <cell r="A3743" t="str">
            <v>CS-58SQ</v>
          </cell>
          <cell r="B3743" t="str">
            <v>AD-15 / 8.5" OVERALL / 3.5" BLADE / 3.8MM THICK / 5" OD GREEN G-10 HANDLE / S35VN STEEL</v>
          </cell>
          <cell r="C3743">
            <v>269.99</v>
          </cell>
          <cell r="E3743">
            <v>129.94999999999999</v>
          </cell>
          <cell r="G3743">
            <v>0</v>
          </cell>
          <cell r="H3743">
            <v>705442018681</v>
          </cell>
          <cell r="I3743">
            <v>120</v>
          </cell>
          <cell r="J3743">
            <v>12</v>
          </cell>
        </row>
        <row r="3744">
          <cell r="A3744" t="str">
            <v>CS-58SQB</v>
          </cell>
          <cell r="B3744" t="str">
            <v>AD-15 / 8.5" OVERALL / 3.5" BLADE / 3.8MM THICK / 5" BLACK G-10 HANDLE / S35VN STEEL</v>
          </cell>
          <cell r="C3744">
            <v>269.99</v>
          </cell>
          <cell r="E3744">
            <v>129.94999999999999</v>
          </cell>
          <cell r="G3744">
            <v>0</v>
          </cell>
          <cell r="H3744">
            <v>705442019336</v>
          </cell>
          <cell r="I3744">
            <v>120</v>
          </cell>
          <cell r="J3744">
            <v>12</v>
          </cell>
        </row>
        <row r="3745">
          <cell r="A3745" t="str">
            <v>CS-58SQL</v>
          </cell>
          <cell r="B3745" t="str">
            <v>AD-15 LITE / 8.5" OVERALL / 3.5" BLADE / 5" BLACK HANDLE / AUS10A / AMBI BELT CLIP</v>
          </cell>
          <cell r="C3745">
            <v>159.99</v>
          </cell>
          <cell r="E3745">
            <v>63.95</v>
          </cell>
          <cell r="G3745">
            <v>0</v>
          </cell>
          <cell r="H3745">
            <v>705442020066</v>
          </cell>
          <cell r="I3745">
            <v>120</v>
          </cell>
          <cell r="J3745">
            <v>12</v>
          </cell>
        </row>
        <row r="3746">
          <cell r="A3746" t="str">
            <v>CS-58SQLZ</v>
          </cell>
          <cell r="B3746" t="str">
            <v>AD-15 LITE / 8.5" OVERALL / 3.5" BLADE / 5" BLACK HANDLE / AUS10A / AMBI BELT CLIP / BLISTER PACK</v>
          </cell>
          <cell r="C3746">
            <v>159.99</v>
          </cell>
          <cell r="E3746">
            <v>64.95</v>
          </cell>
          <cell r="G3746">
            <v>0</v>
          </cell>
          <cell r="H3746">
            <v>888151032190</v>
          </cell>
          <cell r="I3746">
            <v>24</v>
          </cell>
          <cell r="J3746">
            <v>6</v>
          </cell>
        </row>
        <row r="3747">
          <cell r="A3747" t="str">
            <v>CS-28DD</v>
          </cell>
          <cell r="B3747" t="str">
            <v>AD-10 DROP POINT / 8-3/8" OVERALL / 3.5" BLADE / 3.5MM THICK / S35VN / AMBI BELT CLIP</v>
          </cell>
          <cell r="C3747">
            <v>239.99</v>
          </cell>
          <cell r="E3747">
            <v>99.95</v>
          </cell>
          <cell r="G3747">
            <v>0</v>
          </cell>
          <cell r="H3747">
            <v>705442018513</v>
          </cell>
          <cell r="I3747">
            <v>72</v>
          </cell>
          <cell r="J3747">
            <v>12</v>
          </cell>
        </row>
        <row r="3748">
          <cell r="A3748" t="str">
            <v>CS-28DE</v>
          </cell>
          <cell r="B3748" t="str">
            <v>AD-10 TANTO POINT / 8-3/8 OVERALL / 3.5" BLADE / 3.5MM THICK / S35VN / AMBI BELT CLIP</v>
          </cell>
          <cell r="C3748">
            <v>239.99</v>
          </cell>
          <cell r="E3748">
            <v>99.95</v>
          </cell>
          <cell r="G3748">
            <v>0</v>
          </cell>
          <cell r="H3748">
            <v>888151033272</v>
          </cell>
          <cell r="I3748">
            <v>72</v>
          </cell>
          <cell r="J3748">
            <v>12</v>
          </cell>
        </row>
        <row r="3749">
          <cell r="A3749" t="str">
            <v>CS-FL-AD10</v>
          </cell>
          <cell r="B3749" t="str">
            <v>AD-10 LITE / DROP POINT BLADE / AUS10A STEEL W/ SATIN FINISH / BLACK GFN HANDLE</v>
          </cell>
          <cell r="C3749">
            <v>129.99</v>
          </cell>
          <cell r="E3749">
            <v>64.95</v>
          </cell>
          <cell r="G3749">
            <v>0</v>
          </cell>
          <cell r="H3749">
            <v>888151037300</v>
          </cell>
          <cell r="I3749">
            <v>72</v>
          </cell>
          <cell r="J3749">
            <v>12</v>
          </cell>
        </row>
        <row r="3750">
          <cell r="A3750" t="str">
            <v>CS-FL-AD10T</v>
          </cell>
          <cell r="B3750" t="str">
            <v>AD-10 LITE / TANTO POINT BLADE / AUS10A STEEL W/ SATIN FINISH / BLACK GFN HANDLE</v>
          </cell>
          <cell r="C3750">
            <v>129.99</v>
          </cell>
          <cell r="E3750">
            <v>64.95</v>
          </cell>
          <cell r="G3750">
            <v>0</v>
          </cell>
          <cell r="H3750">
            <v>888151037317</v>
          </cell>
          <cell r="I3750">
            <v>72</v>
          </cell>
          <cell r="J3750">
            <v>12</v>
          </cell>
        </row>
        <row r="3751">
          <cell r="A3751" t="str">
            <v>CS-62QCFB</v>
          </cell>
          <cell r="B3751" t="str">
            <v>SILVER EYE / 8-3/8" OVERALL / 3.5" BLADE / 3.5MM THICK / 4-7/8" CARBON FIBER HANDLE / S35VN</v>
          </cell>
          <cell r="C3751">
            <v>269.99</v>
          </cell>
          <cell r="E3751">
            <v>107.95</v>
          </cell>
          <cell r="G3751">
            <v>0</v>
          </cell>
          <cell r="H3751">
            <v>705442020080</v>
          </cell>
          <cell r="I3751" t="str">
            <v>TBD</v>
          </cell>
          <cell r="J3751" t="str">
            <v>N/A</v>
          </cell>
        </row>
        <row r="3752">
          <cell r="A3752" t="str">
            <v>CS-11G6</v>
          </cell>
          <cell r="B3752" t="str">
            <v>HOLD OUT PLAIN EDGE / 13-3/16" OVERALL / 6" BLADE / 3.8MM THICK / 7-3/16" G-10 HANDLE / S35VN</v>
          </cell>
          <cell r="C3752">
            <v>254.99</v>
          </cell>
          <cell r="E3752">
            <v>101.95</v>
          </cell>
          <cell r="G3752">
            <v>0</v>
          </cell>
          <cell r="H3752">
            <v>705442020158</v>
          </cell>
          <cell r="I3752" t="str">
            <v>TBD</v>
          </cell>
          <cell r="J3752" t="str">
            <v>N/A</v>
          </cell>
        </row>
        <row r="3753">
          <cell r="A3753" t="str">
            <v>CS-11G6S</v>
          </cell>
          <cell r="B3753" t="str">
            <v>HOLD OUT SERRATED EDGE / 13-3/16" OVERALL / 6" BLADE / 3.8MM THICK / 7-3/16" G-10 HANDLE / S35VN</v>
          </cell>
          <cell r="C3753">
            <v>254.99</v>
          </cell>
          <cell r="E3753">
            <v>101.95</v>
          </cell>
          <cell r="G3753">
            <v>0</v>
          </cell>
          <cell r="H3753">
            <v>705442020165</v>
          </cell>
          <cell r="I3753" t="str">
            <v>TBD</v>
          </cell>
          <cell r="J3753" t="str">
            <v>N/A</v>
          </cell>
        </row>
        <row r="3754">
          <cell r="A3754" t="str">
            <v>CS-11G3</v>
          </cell>
          <cell r="B3754" t="str">
            <v>HOLD OUT PLAIN EDGE / 7" OVERALL / 3" BLADE / 3.5MM THICK / 4" LONG G-10 HANDLE / S35VN</v>
          </cell>
          <cell r="C3754">
            <v>137.99</v>
          </cell>
          <cell r="E3754">
            <v>54.95</v>
          </cell>
          <cell r="G3754">
            <v>0</v>
          </cell>
          <cell r="H3754">
            <v>705442020134</v>
          </cell>
          <cell r="I3754" t="str">
            <v>TBD</v>
          </cell>
          <cell r="J3754" t="str">
            <v>N/A</v>
          </cell>
        </row>
        <row r="3755">
          <cell r="A3755" t="str">
            <v>CS-11G3S</v>
          </cell>
          <cell r="B3755" t="str">
            <v>HOLD OUT FULL SERRATED EDGE / 7" OVERALL / 3" BLADE / 3.5MM THICK / 4" G-10 HANDLE / S35VN</v>
          </cell>
          <cell r="C3755">
            <v>137.99</v>
          </cell>
          <cell r="E3755">
            <v>54.95</v>
          </cell>
          <cell r="G3755">
            <v>0</v>
          </cell>
          <cell r="H3755">
            <v>705442020141</v>
          </cell>
          <cell r="I3755" t="str">
            <v>TBD</v>
          </cell>
          <cell r="J3755" t="str">
            <v>N/A</v>
          </cell>
        </row>
        <row r="3756">
          <cell r="A3756" t="str">
            <v>CS-FL-35DPLC</v>
          </cell>
          <cell r="B3756" t="str">
            <v>3.5" ENGAGE S35VN / CLIP POINT / 3.8MM THICK / STRAIGHT EDGE SATIN STEEL / BLACK GFN HANDLE</v>
          </cell>
          <cell r="C3756">
            <v>249.99</v>
          </cell>
          <cell r="E3756">
            <v>124.95</v>
          </cell>
          <cell r="G3756">
            <v>0</v>
          </cell>
          <cell r="H3756">
            <v>813628005957</v>
          </cell>
          <cell r="I3756" t="str">
            <v>TBD</v>
          </cell>
          <cell r="J3756" t="str">
            <v>N/A</v>
          </cell>
        </row>
        <row r="3757">
          <cell r="A3757" t="str">
            <v>CS-FL-35DPLT</v>
          </cell>
          <cell r="B3757" t="str">
            <v>3.5" ENGAGE S35VN / TANTO / 3.8MM THICK / STRAIGHT EDGE SATIN STEEL / BLACK GFN HANDLE</v>
          </cell>
          <cell r="C3757">
            <v>249.99</v>
          </cell>
          <cell r="E3757">
            <v>124.95</v>
          </cell>
          <cell r="G3757">
            <v>0</v>
          </cell>
          <cell r="H3757">
            <v>888151045237</v>
          </cell>
          <cell r="I3757">
            <v>96</v>
          </cell>
          <cell r="J3757">
            <v>12</v>
          </cell>
        </row>
        <row r="3758">
          <cell r="A3758" t="str">
            <v>CS-FL-30DPLCS-35</v>
          </cell>
          <cell r="B3758" t="str">
            <v>3" ENGAGE S35VN / CLIP POINT / 2.4MM THICK / TWO TONE SATIN STEEL / BLACK G-10 HANDLE</v>
          </cell>
          <cell r="C3758">
            <v>179.99</v>
          </cell>
          <cell r="E3758">
            <v>94.95</v>
          </cell>
          <cell r="G3758">
            <v>0</v>
          </cell>
          <cell r="H3758">
            <v>888151039946</v>
          </cell>
          <cell r="I3758">
            <v>120</v>
          </cell>
          <cell r="J3758">
            <v>12</v>
          </cell>
        </row>
        <row r="3759">
          <cell r="A3759" t="str">
            <v>CS-FL-30DPLD-10BGY</v>
          </cell>
          <cell r="B3759" t="str">
            <v>3" ENGAGE AUS10A / 3" DROP POINT BLADE / 2.4MM THICK / AUS10 STRAIGHT EDGE STEEL W/ BLACK PVD STONEWASH / BLACK/GREY G-10 HANDLE / ATLAS™ LOCK</v>
          </cell>
          <cell r="C3759">
            <v>129.99</v>
          </cell>
          <cell r="E3759">
            <v>74.95</v>
          </cell>
          <cell r="G3759">
            <v>0</v>
          </cell>
          <cell r="H3759">
            <v>888151039939</v>
          </cell>
          <cell r="I3759">
            <v>120</v>
          </cell>
          <cell r="J3759">
            <v>12</v>
          </cell>
        </row>
        <row r="3760">
          <cell r="A3760" t="str">
            <v>CS-FL-30DPLC-10B</v>
          </cell>
          <cell r="B3760" t="str">
            <v>3" ENGAGE AUS10A / 3" CLIP POINT BLADE / 2.4MM THICK / AUS10 STRAIGHT EDGE STEEL W/ BLACK PVD STONEWASH / BLACK/GREY GFN HANDLE / ATLAS™ LOCK</v>
          </cell>
          <cell r="C3760">
            <v>99.99</v>
          </cell>
          <cell r="E3760">
            <v>54.95</v>
          </cell>
          <cell r="G3760">
            <v>0</v>
          </cell>
          <cell r="H3760">
            <v>888151039922</v>
          </cell>
          <cell r="I3760">
            <v>120</v>
          </cell>
          <cell r="J3760">
            <v>12</v>
          </cell>
        </row>
        <row r="3761">
          <cell r="A3761" t="str">
            <v>CS-FL-30DPLT-BFZ</v>
          </cell>
          <cell r="B3761" t="str">
            <v>3" ENGAGE 4116SS / 3" TANTO POINT BLADE / 2.4MM THICK / 4116SS STEEL W/ BLACK STONEWASH FINISH / FDE GFN HANDLE / ATLAS™ LOCK / BLISTER PACK</v>
          </cell>
          <cell r="C3761">
            <v>79.989999999999995</v>
          </cell>
          <cell r="E3761">
            <v>44.95</v>
          </cell>
          <cell r="G3761">
            <v>0</v>
          </cell>
          <cell r="H3761">
            <v>888151040393</v>
          </cell>
          <cell r="I3761">
            <v>120</v>
          </cell>
          <cell r="J3761">
            <v>12</v>
          </cell>
        </row>
        <row r="3762">
          <cell r="A3762" t="str">
            <v>CS-FL-30DPLT-BGZ</v>
          </cell>
          <cell r="B3762" t="str">
            <v>3" ENGAGE 4116SS / 3" TANTO POINT BLADE / 2.4MM THICK / 4116SS STEEL W/ BLACK STONEWASH FINISH / OD GREEN GFN HANDLE / ATLAS™ LOCK / BLISTER PACK</v>
          </cell>
          <cell r="C3762">
            <v>79.989999999999995</v>
          </cell>
          <cell r="E3762">
            <v>44.95</v>
          </cell>
          <cell r="G3762">
            <v>0</v>
          </cell>
          <cell r="H3762">
            <v>888151040409</v>
          </cell>
          <cell r="I3762">
            <v>120</v>
          </cell>
          <cell r="J3762">
            <v>12</v>
          </cell>
        </row>
        <row r="3763">
          <cell r="A3763" t="str">
            <v>CS-FL-30DPLD-BOZ</v>
          </cell>
          <cell r="B3763" t="str">
            <v>3" ENGAGE 4116SS / 3" DROP POINT BLADE / 2.4MM THICK / 4116SS STEEL W/ BLACK STONEWASH FINISH / BLAZE ORANGE GFN HANDLE / ATLAS™ LOCK / BLISTER PACK</v>
          </cell>
          <cell r="C3763">
            <v>79.989999999999995</v>
          </cell>
          <cell r="E3763">
            <v>44.95</v>
          </cell>
          <cell r="G3763">
            <v>0</v>
          </cell>
          <cell r="H3763">
            <v>888151040386</v>
          </cell>
          <cell r="I3763">
            <v>120</v>
          </cell>
          <cell r="J3763">
            <v>12</v>
          </cell>
        </row>
        <row r="3764">
          <cell r="A3764" t="str">
            <v>CS-FL-25DPLCZ</v>
          </cell>
          <cell r="B3764" t="str">
            <v>2.5" ENGAGE / CLIP POINT / 3MM THICK / 4116SS / STONEWASH FINISH / BLACK GFN HANDLE / BLISTER</v>
          </cell>
          <cell r="C3764">
            <v>71.989999999999995</v>
          </cell>
          <cell r="E3764">
            <v>37.950000000000003</v>
          </cell>
          <cell r="G3764">
            <v>0</v>
          </cell>
          <cell r="H3764">
            <v>888151038987</v>
          </cell>
          <cell r="I3764" t="str">
            <v>TBD</v>
          </cell>
          <cell r="J3764" t="str">
            <v>N/A</v>
          </cell>
        </row>
        <row r="3765">
          <cell r="A3765" t="str">
            <v>CS-FL-25DPLC</v>
          </cell>
          <cell r="B3765" t="str">
            <v>2.5" ENGAGE / CLIP POINT / 3MM THICK / 4116SS / STONEWASH / BLACK GFN HANDLE / ATLAS™ LOCK</v>
          </cell>
          <cell r="C3765">
            <v>69.989999999999995</v>
          </cell>
          <cell r="E3765">
            <v>34.950000000000003</v>
          </cell>
          <cell r="G3765">
            <v>0</v>
          </cell>
          <cell r="H3765">
            <v>888151038970</v>
          </cell>
          <cell r="I3765">
            <v>96</v>
          </cell>
          <cell r="J3765">
            <v>12</v>
          </cell>
        </row>
        <row r="3766">
          <cell r="A3766" t="str">
            <v>CS-62P2A</v>
          </cell>
          <cell r="B3766" t="str">
            <v>FRENZY II (BLUE/BLACK) / 12.25" OVERALL / 5.5" BLADE / 3.5MM THICK / AMERICAN S35VN STEEL</v>
          </cell>
          <cell r="C3766">
            <v>239.99</v>
          </cell>
          <cell r="E3766">
            <v>95.95</v>
          </cell>
          <cell r="G3766">
            <v>0</v>
          </cell>
          <cell r="H3766">
            <v>705442018278</v>
          </cell>
          <cell r="I3766">
            <v>72</v>
          </cell>
          <cell r="J3766">
            <v>12</v>
          </cell>
        </row>
        <row r="3767">
          <cell r="A3767" t="str">
            <v>CS-31A</v>
          </cell>
          <cell r="B3767" t="str">
            <v>BUSH RANGER / 8-3/8" OVERALL / 3.5" BLADE / 4MM THICK / S35VN / BROWN G-10 HANDLE</v>
          </cell>
          <cell r="C3767">
            <v>224.99</v>
          </cell>
          <cell r="E3767">
            <v>89.95</v>
          </cell>
          <cell r="G3767">
            <v>0</v>
          </cell>
          <cell r="H3767">
            <v>705442018025</v>
          </cell>
          <cell r="I3767">
            <v>100</v>
          </cell>
          <cell r="J3767">
            <v>50</v>
          </cell>
        </row>
        <row r="3768">
          <cell r="A3768" t="str">
            <v>CS-21A</v>
          </cell>
          <cell r="B3768" t="str">
            <v>BUSH RANGER LITE / 8-3/8" OVERALL / 3.5" BLADE / 3.8MM THICK / 8CR13MOV / ODG GFN HANDLE</v>
          </cell>
          <cell r="C3768">
            <v>54.99</v>
          </cell>
          <cell r="E3768">
            <v>26.95</v>
          </cell>
          <cell r="G3768">
            <v>0</v>
          </cell>
          <cell r="H3768">
            <v>705442017776</v>
          </cell>
          <cell r="I3768">
            <v>100</v>
          </cell>
          <cell r="J3768">
            <v>50</v>
          </cell>
        </row>
        <row r="3769">
          <cell r="A3769" t="str">
            <v>CS-21AZ</v>
          </cell>
          <cell r="B3769" t="str">
            <v>BUSH RANGER LITE / 8-3/8" OVERALL / 3.5" BLADE / 3.8MM THICK / 8CR13MOV / ODG HANDLE / BLISTER</v>
          </cell>
          <cell r="C3769">
            <v>54.99</v>
          </cell>
          <cell r="E3769">
            <v>27.95</v>
          </cell>
          <cell r="G3769">
            <v>0</v>
          </cell>
          <cell r="H3769">
            <v>888151033265</v>
          </cell>
          <cell r="I3769">
            <v>24</v>
          </cell>
          <cell r="J3769">
            <v>6</v>
          </cell>
        </row>
        <row r="3770">
          <cell r="A3770" t="str">
            <v>CS-22C</v>
          </cell>
          <cell r="B3770" t="str">
            <v>TIGER CLAW PLAIN EDGE / 9" OVERALL / 3" BLADE / 3.5MM THICK / S35VN STEEL</v>
          </cell>
          <cell r="C3770">
            <v>199.99</v>
          </cell>
          <cell r="E3770">
            <v>83.95</v>
          </cell>
          <cell r="G3770">
            <v>0</v>
          </cell>
          <cell r="H3770">
            <v>705442017837</v>
          </cell>
          <cell r="I3770">
            <v>120</v>
          </cell>
          <cell r="J3770">
            <v>12</v>
          </cell>
        </row>
        <row r="3771">
          <cell r="A3771" t="str">
            <v>CS-22KFS</v>
          </cell>
          <cell r="B3771" t="str">
            <v>TIGER CLAW SERRATED / 9" OVERALL / 3" BLADE / 3.5MM THICK / CTS® XHP STEEL</v>
          </cell>
          <cell r="C3771">
            <v>199.99</v>
          </cell>
          <cell r="E3771">
            <v>83.95</v>
          </cell>
          <cell r="G3771">
            <v>0</v>
          </cell>
          <cell r="H3771">
            <v>705442013235</v>
          </cell>
          <cell r="I3771">
            <v>120</v>
          </cell>
          <cell r="J3771">
            <v>12</v>
          </cell>
        </row>
        <row r="3772">
          <cell r="A3772" t="str">
            <v>CS-30U</v>
          </cell>
          <cell r="B3772" t="str">
            <v>ULTIMATE HUNTER / 8.5" OVERALL / 3.5" BLADE / 3.5MM THICK / S35VN / 5" G-10 HANDLE</v>
          </cell>
          <cell r="C3772">
            <v>189.99</v>
          </cell>
          <cell r="E3772">
            <v>75.95</v>
          </cell>
          <cell r="G3772">
            <v>0</v>
          </cell>
          <cell r="H3772">
            <v>705442018001</v>
          </cell>
          <cell r="I3772">
            <v>120</v>
          </cell>
          <cell r="J3772">
            <v>12</v>
          </cell>
        </row>
        <row r="3773">
          <cell r="A3773" t="str">
            <v>CS-30URY</v>
          </cell>
          <cell r="B3773" t="str">
            <v>ULTIMATE HUNTER ORANGE / 8.5" OVERALL / 3.5" BLADE / 3.5MM THICK / S35VN / 5" G-10 HANDLE</v>
          </cell>
          <cell r="C3773">
            <v>189.99</v>
          </cell>
          <cell r="E3773">
            <v>75.95</v>
          </cell>
          <cell r="G3773">
            <v>0</v>
          </cell>
          <cell r="H3773">
            <v>705442018018</v>
          </cell>
          <cell r="I3773">
            <v>120</v>
          </cell>
          <cell r="J3773">
            <v>12</v>
          </cell>
        </row>
        <row r="3774">
          <cell r="A3774" t="str">
            <v>CS-58M</v>
          </cell>
          <cell r="B3774" t="str">
            <v>AK-47 / 9" OVERALL / 3.5" BLADE / 3.5MM THICK / S35VN W/ DLC COATING / 5.5" BLACK G-10 HANDLE</v>
          </cell>
          <cell r="C3774">
            <v>189.99</v>
          </cell>
          <cell r="E3774">
            <v>92.95</v>
          </cell>
          <cell r="G3774">
            <v>0</v>
          </cell>
          <cell r="H3774">
            <v>705442018209</v>
          </cell>
          <cell r="I3774">
            <v>120</v>
          </cell>
          <cell r="J3774">
            <v>12</v>
          </cell>
        </row>
        <row r="3775">
          <cell r="A3775" t="str">
            <v>CS-22B</v>
          </cell>
          <cell r="B3775" t="str">
            <v>BLACK TALON II / 9.5" OVERALL / 4" BLADE / 3.5MM THICK / S35VN / 5.5" BLACK G-10 HANDLE</v>
          </cell>
          <cell r="C3775">
            <v>184.99</v>
          </cell>
          <cell r="E3775">
            <v>79.95</v>
          </cell>
          <cell r="G3775">
            <v>0</v>
          </cell>
          <cell r="H3775">
            <v>705442017813</v>
          </cell>
          <cell r="I3775">
            <v>120</v>
          </cell>
          <cell r="J3775">
            <v>12</v>
          </cell>
        </row>
        <row r="3776">
          <cell r="A3776" t="str">
            <v>CS-22BS</v>
          </cell>
          <cell r="B3776" t="str">
            <v>BLACK TALON II SERRATED / 9.5" OVERALL / 4" BLADE / 3.5MM THICK / S35VN / 5.5" BLACK G-10 HANDLE</v>
          </cell>
          <cell r="C3776">
            <v>184.99</v>
          </cell>
          <cell r="E3776">
            <v>79.95</v>
          </cell>
          <cell r="G3776">
            <v>0</v>
          </cell>
          <cell r="H3776">
            <v>705442017820</v>
          </cell>
          <cell r="I3776">
            <v>120</v>
          </cell>
          <cell r="J3776">
            <v>12</v>
          </cell>
        </row>
        <row r="3777">
          <cell r="A3777" t="str">
            <v>CS-62JL</v>
          </cell>
          <cell r="B3777" t="str">
            <v>RAJAH II / 14" OVERALL / 6" BLADE / 4.8MM THICK / AUS10A W/ STONEWASH FINISH / 8" GRIV-EX HANDLE</v>
          </cell>
          <cell r="C3777">
            <v>184.99</v>
          </cell>
          <cell r="E3777">
            <v>73.95</v>
          </cell>
          <cell r="G3777">
            <v>0</v>
          </cell>
          <cell r="H3777">
            <v>705442018216</v>
          </cell>
          <cell r="I3777">
            <v>60</v>
          </cell>
          <cell r="J3777">
            <v>10</v>
          </cell>
        </row>
        <row r="3778">
          <cell r="A3778" t="str">
            <v>CS-62JM</v>
          </cell>
          <cell r="B3778" t="str">
            <v>RAJAH III / 8-3/8" OVERALL / 3.5" BLADE / 4MM THICK / AUS10A W/ STONEWASH FINISH</v>
          </cell>
          <cell r="C3778">
            <v>109.99</v>
          </cell>
          <cell r="E3778">
            <v>43.95</v>
          </cell>
          <cell r="G3778">
            <v>0</v>
          </cell>
          <cell r="H3778">
            <v>705442018223</v>
          </cell>
          <cell r="I3778">
            <v>120</v>
          </cell>
          <cell r="J3778">
            <v>12</v>
          </cell>
        </row>
        <row r="3779">
          <cell r="A3779" t="str">
            <v>CS-27BC</v>
          </cell>
          <cell r="B3779" t="str">
            <v>RECON 1 / CLIP POINT PLAIN EDGE / 9-3/8" OVERALL / 4" BLADE / 3.5MM THICK / S35VN STEEL</v>
          </cell>
          <cell r="C3779">
            <v>176.99</v>
          </cell>
          <cell r="E3779">
            <v>84.95</v>
          </cell>
          <cell r="G3779">
            <v>0</v>
          </cell>
          <cell r="H3779">
            <v>705442017530</v>
          </cell>
          <cell r="I3779">
            <v>120</v>
          </cell>
          <cell r="J3779">
            <v>12</v>
          </cell>
        </row>
        <row r="3780">
          <cell r="A3780" t="str">
            <v>CS-27BS</v>
          </cell>
          <cell r="B3780" t="str">
            <v>RECON 1 / SPEAR POINT PLAIN EDGE / 9-3/8" OVERALL / 4" BLADE / 3.5MM THICK / S35VN STEEL</v>
          </cell>
          <cell r="C3780">
            <v>176.99</v>
          </cell>
          <cell r="E3780">
            <v>86.95</v>
          </cell>
          <cell r="G3780">
            <v>0</v>
          </cell>
          <cell r="H3780">
            <v>705442017653</v>
          </cell>
          <cell r="I3780">
            <v>120</v>
          </cell>
          <cell r="J3780">
            <v>12</v>
          </cell>
        </row>
        <row r="3781">
          <cell r="A3781" t="str">
            <v>CS-27BT</v>
          </cell>
          <cell r="B3781" t="str">
            <v>RECON 1 / TANTO PLAIN EDGE / 9-3/8" OVERALL / 4" BLADE / 3.5MM THICK / S35VN STEEL</v>
          </cell>
          <cell r="C3781">
            <v>176.99</v>
          </cell>
          <cell r="E3781">
            <v>86.95</v>
          </cell>
          <cell r="G3781">
            <v>0</v>
          </cell>
          <cell r="H3781">
            <v>705442017622</v>
          </cell>
          <cell r="I3781">
            <v>120</v>
          </cell>
          <cell r="J3781">
            <v>12</v>
          </cell>
        </row>
        <row r="3782">
          <cell r="A3782" t="str">
            <v>CS-27BTH</v>
          </cell>
          <cell r="B3782" t="str">
            <v>RECON 1 / TANTO HALF SERRATED / 9-3/8" OVERALL / 4" BLADE / 3.5MM THICK / S35VN STEEL</v>
          </cell>
          <cell r="C3782">
            <v>176.99</v>
          </cell>
          <cell r="E3782">
            <v>84.95</v>
          </cell>
          <cell r="G3782">
            <v>0</v>
          </cell>
          <cell r="H3782">
            <v>705442017639</v>
          </cell>
          <cell r="I3782">
            <v>120</v>
          </cell>
          <cell r="J3782">
            <v>12</v>
          </cell>
        </row>
        <row r="3783">
          <cell r="A3783" t="str">
            <v>CS-27BAC</v>
          </cell>
          <cell r="B3783" t="str">
            <v>MINI RECON 1 / CLIP POINT / 7" OVERALL / 3" BLADE / 3MM THICK / 4" GRN HANDLE / AUS10A</v>
          </cell>
          <cell r="C3783">
            <v>79.989999999999995</v>
          </cell>
          <cell r="E3783">
            <v>31.95</v>
          </cell>
          <cell r="G3783">
            <v>0</v>
          </cell>
          <cell r="H3783">
            <v>705442020103</v>
          </cell>
          <cell r="I3783" t="str">
            <v>TBD</v>
          </cell>
          <cell r="J3783" t="str">
            <v>N/A</v>
          </cell>
        </row>
        <row r="3784">
          <cell r="A3784" t="str">
            <v>CS-27BAS</v>
          </cell>
          <cell r="B3784" t="str">
            <v>MINI RECON 1 / SPEAR POINT / 7" OVERALL / 3" BLADE / 3MM THICK / 4" GRN HANDLE / AUS10A</v>
          </cell>
          <cell r="C3784">
            <v>79.989999999999995</v>
          </cell>
          <cell r="E3784">
            <v>31.95</v>
          </cell>
          <cell r="G3784">
            <v>0</v>
          </cell>
          <cell r="H3784">
            <v>705442020110</v>
          </cell>
          <cell r="I3784" t="str">
            <v>TBD</v>
          </cell>
          <cell r="J3784" t="str">
            <v>N/A</v>
          </cell>
        </row>
        <row r="3785">
          <cell r="A3785" t="str">
            <v>CS-27BAT</v>
          </cell>
          <cell r="B3785" t="str">
            <v>MINI RECON 1 / TANTO POINT / 7" OVERALL / 3" BLADE / 3MM THICK / 4" GRN HANDLE / AUS10A</v>
          </cell>
          <cell r="C3785">
            <v>79.989999999999995</v>
          </cell>
          <cell r="E3785">
            <v>31.95</v>
          </cell>
          <cell r="G3785">
            <v>0</v>
          </cell>
          <cell r="H3785">
            <v>705442020127</v>
          </cell>
          <cell r="I3785" t="str">
            <v>TBD</v>
          </cell>
          <cell r="J3785" t="str">
            <v>N/A</v>
          </cell>
        </row>
        <row r="3786">
          <cell r="A3786" t="str">
            <v>CS-27DS</v>
          </cell>
          <cell r="B3786" t="str">
            <v>MICRO RECON 1 / SPEAR POINT / 4-3/8" OVERALL / 2" BLADE / 2.5MM THICK / 4034SS STEEL</v>
          </cell>
          <cell r="C3786">
            <v>31.99</v>
          </cell>
          <cell r="E3786">
            <v>15.95</v>
          </cell>
          <cell r="G3786">
            <v>0</v>
          </cell>
          <cell r="H3786">
            <v>705442019244</v>
          </cell>
          <cell r="I3786">
            <v>240</v>
          </cell>
          <cell r="J3786">
            <v>24</v>
          </cell>
        </row>
        <row r="3787">
          <cell r="A3787" t="str">
            <v>CS-27DT</v>
          </cell>
          <cell r="B3787" t="str">
            <v>MICRO RECON 1 / TANTO POINT / 4-3/8" OVERALL / 2" BLADE / 2.5MM THICK / 4034SS STEEL</v>
          </cell>
          <cell r="C3787">
            <v>31.99</v>
          </cell>
          <cell r="E3787">
            <v>16.95</v>
          </cell>
          <cell r="G3787">
            <v>0</v>
          </cell>
          <cell r="H3787">
            <v>705442019251</v>
          </cell>
          <cell r="I3787">
            <v>240</v>
          </cell>
          <cell r="J3787">
            <v>24</v>
          </cell>
        </row>
        <row r="3788">
          <cell r="A3788" t="str">
            <v>CS-58B</v>
          </cell>
          <cell r="B3788" t="str">
            <v>AMERICAN LAWMAN / 8-1/8" OVERALL / 3.5" BLADE / 3.5MM THICK / S35VN W/ DLC COATING</v>
          </cell>
          <cell r="C3788">
            <v>169.99</v>
          </cell>
          <cell r="E3788">
            <v>84.95</v>
          </cell>
          <cell r="G3788">
            <v>0</v>
          </cell>
          <cell r="H3788">
            <v>705442018193</v>
          </cell>
          <cell r="I3788">
            <v>120</v>
          </cell>
          <cell r="J3788">
            <v>12</v>
          </cell>
        </row>
        <row r="3789">
          <cell r="A3789" t="str">
            <v>CS-10AAS</v>
          </cell>
          <cell r="B3789" t="str">
            <v>COUNTER POINT XL SERRATED / 6" BLADE / AUS10A STEEL / BLACK GRIV-EX™ HANDLE</v>
          </cell>
          <cell r="C3789">
            <v>159.99</v>
          </cell>
          <cell r="E3789">
            <v>69.95</v>
          </cell>
          <cell r="G3789">
            <v>0</v>
          </cell>
          <cell r="H3789">
            <v>888151045503</v>
          </cell>
          <cell r="I3789">
            <v>72</v>
          </cell>
          <cell r="J3789">
            <v>12</v>
          </cell>
        </row>
        <row r="3790">
          <cell r="A3790" t="str">
            <v>CS-10AA</v>
          </cell>
          <cell r="B3790" t="str">
            <v>COUNTER POINT XL / 13-1/8" OVERALL / 6" BLADE / 4MM THICK / AUS10A STEEL</v>
          </cell>
          <cell r="C3790">
            <v>149.99</v>
          </cell>
          <cell r="E3790">
            <v>59.95</v>
          </cell>
          <cell r="G3790">
            <v>0</v>
          </cell>
          <cell r="H3790">
            <v>705442017684</v>
          </cell>
          <cell r="I3790">
            <v>72</v>
          </cell>
          <cell r="J3790">
            <v>12</v>
          </cell>
        </row>
        <row r="3791">
          <cell r="A3791" t="str">
            <v>CS-10ABV3</v>
          </cell>
          <cell r="B3791" t="str">
            <v>COUNTER POINT I GUNSITE / 9" OVERALL / 4" BLADE / 3.5MM THICK / AUS10A / 5" FDE GRIV-EX™ HANDLE</v>
          </cell>
          <cell r="C3791">
            <v>129.99</v>
          </cell>
          <cell r="E3791">
            <v>51.95</v>
          </cell>
          <cell r="G3791">
            <v>0</v>
          </cell>
          <cell r="H3791">
            <v>813628005735</v>
          </cell>
          <cell r="I3791" t="str">
            <v>TBD</v>
          </cell>
          <cell r="J3791" t="str">
            <v>N/A</v>
          </cell>
        </row>
        <row r="3792">
          <cell r="A3792" t="str">
            <v>CS-10AB</v>
          </cell>
          <cell r="B3792" t="str">
            <v>COUNTER POINT I / 9" OVERALL / 4" BLADE / 3.5MM THICK / AUS10A / 5" BLACK GRIV-EX™ HANDLE</v>
          </cell>
          <cell r="C3792">
            <v>119.99</v>
          </cell>
          <cell r="E3792">
            <v>47.95</v>
          </cell>
          <cell r="G3792">
            <v>0</v>
          </cell>
          <cell r="H3792">
            <v>705442017691</v>
          </cell>
          <cell r="I3792">
            <v>120</v>
          </cell>
          <cell r="J3792">
            <v>12</v>
          </cell>
        </row>
        <row r="3793">
          <cell r="A3793" t="str">
            <v>CS-10AC</v>
          </cell>
          <cell r="B3793" t="str">
            <v>COUNTER POINT 2 / 6-7/8" OVERALL / 3" BLADE / 3MM THICK / AUS8A STEEL</v>
          </cell>
          <cell r="C3793">
            <v>79.989999999999995</v>
          </cell>
          <cell r="E3793">
            <v>39.950000000000003</v>
          </cell>
          <cell r="G3793">
            <v>0</v>
          </cell>
          <cell r="H3793">
            <v>705442017707</v>
          </cell>
          <cell r="I3793">
            <v>120</v>
          </cell>
          <cell r="J3793">
            <v>12</v>
          </cell>
        </row>
        <row r="3794">
          <cell r="A3794" t="str">
            <v>CS-58PC</v>
          </cell>
          <cell r="B3794" t="str">
            <v>CODE 4 / CLIP POINT / 8.5" OVERALL / 3.5" BLADE / 3.5MM THICK / S35VN STEEL</v>
          </cell>
          <cell r="C3794">
            <v>149.99</v>
          </cell>
          <cell r="E3794">
            <v>74.95</v>
          </cell>
          <cell r="G3794">
            <v>0</v>
          </cell>
          <cell r="H3794">
            <v>705442017561</v>
          </cell>
          <cell r="I3794">
            <v>120</v>
          </cell>
          <cell r="J3794">
            <v>12</v>
          </cell>
        </row>
        <row r="3795">
          <cell r="A3795" t="str">
            <v>CS-58PT</v>
          </cell>
          <cell r="B3795" t="str">
            <v>CODE 4 / TANTO POINT / 8.5" OVERALL / 3.5" BLADE / 3.5MM THICK / S35VN STEEL</v>
          </cell>
          <cell r="C3795">
            <v>149.99</v>
          </cell>
          <cell r="E3795">
            <v>74.95</v>
          </cell>
          <cell r="G3795">
            <v>0</v>
          </cell>
          <cell r="H3795">
            <v>705442017585</v>
          </cell>
          <cell r="I3795">
            <v>120</v>
          </cell>
          <cell r="J3795">
            <v>12</v>
          </cell>
        </row>
        <row r="3796">
          <cell r="A3796" t="str">
            <v>CS-58PS</v>
          </cell>
          <cell r="B3796" t="str">
            <v>CODE 4 / SPEAR POINT / 8.5" OVERALL / 3.5" BLADE / 3.5MM THICK / S35VN STEEL</v>
          </cell>
          <cell r="C3796">
            <v>149.99</v>
          </cell>
          <cell r="E3796">
            <v>74.95</v>
          </cell>
          <cell r="G3796">
            <v>0</v>
          </cell>
          <cell r="H3796">
            <v>705442017578</v>
          </cell>
          <cell r="I3796">
            <v>120</v>
          </cell>
          <cell r="J3796">
            <v>12</v>
          </cell>
        </row>
        <row r="3797">
          <cell r="A3797" t="str">
            <v>CS-58PSZ</v>
          </cell>
          <cell r="B3797" t="str">
            <v>CODE 4 / SPEAR POINT / 8.5" OVERALL / 3.5" BLADE / 3.5MM THICK / S35VN / BLISTER PACK</v>
          </cell>
          <cell r="C3797">
            <v>149.99</v>
          </cell>
          <cell r="E3797">
            <v>75.95</v>
          </cell>
          <cell r="G3797">
            <v>0</v>
          </cell>
          <cell r="H3797">
            <v>888151033128</v>
          </cell>
          <cell r="I3797">
            <v>24</v>
          </cell>
          <cell r="J3797">
            <v>6</v>
          </cell>
        </row>
        <row r="3798">
          <cell r="A3798" t="str">
            <v>CS-FL-38VK</v>
          </cell>
          <cell r="B3798" t="str">
            <v>KARVE / 3.75" WHARNCLIFFE BLADE / 3.8MM THICK / AUS10A / BLACK G-10 HANDLE</v>
          </cell>
          <cell r="C3798">
            <v>129.99</v>
          </cell>
          <cell r="E3798">
            <v>74.95</v>
          </cell>
          <cell r="G3798">
            <v>0</v>
          </cell>
          <cell r="H3798">
            <v>888151046944</v>
          </cell>
          <cell r="I3798">
            <v>120</v>
          </cell>
          <cell r="J3798">
            <v>12</v>
          </cell>
        </row>
        <row r="3799">
          <cell r="A3799" t="str">
            <v>CS-FL-C3T10A</v>
          </cell>
          <cell r="B3799" t="str">
            <v>VERDICT / 3" TANTO POINT / AUS10A W/ BLACK DLC FINISH / BLACK G-10 HANDLE / BLACK POCKET CLIP</v>
          </cell>
          <cell r="C3799">
            <v>129.99</v>
          </cell>
          <cell r="E3799">
            <v>64.95</v>
          </cell>
          <cell r="G3799">
            <v>0</v>
          </cell>
          <cell r="H3799">
            <v>888151038017</v>
          </cell>
          <cell r="I3799">
            <v>120</v>
          </cell>
          <cell r="J3799">
            <v>12</v>
          </cell>
        </row>
        <row r="3800">
          <cell r="A3800" t="str">
            <v>CS-FL-C3T10AFDE</v>
          </cell>
          <cell r="B3800" t="str">
            <v>VERDICT / 3" TANTO POINT / AUS10A W/ BLACK DLC FINISH / FDE G-10 HANDLE / BLACK POCKET CLIP</v>
          </cell>
          <cell r="C3800">
            <v>129.99</v>
          </cell>
          <cell r="E3800">
            <v>64.95</v>
          </cell>
          <cell r="G3800">
            <v>0</v>
          </cell>
          <cell r="H3800">
            <v>888151038024</v>
          </cell>
          <cell r="I3800">
            <v>120</v>
          </cell>
          <cell r="J3800">
            <v>12</v>
          </cell>
        </row>
        <row r="3801">
          <cell r="A3801" t="str">
            <v>CS-FL-C3SP10A</v>
          </cell>
          <cell r="B3801" t="str">
            <v>VERDICT / 3" SPEAR POINT / AUS10A W/ BLACK DLC FINISH / BLACK G-10 HANDLE / BLACK POCKET CLIP</v>
          </cell>
          <cell r="C3801">
            <v>119.99</v>
          </cell>
          <cell r="E3801">
            <v>64.95</v>
          </cell>
          <cell r="G3801">
            <v>0</v>
          </cell>
          <cell r="H3801">
            <v>888151038000</v>
          </cell>
          <cell r="I3801">
            <v>120</v>
          </cell>
          <cell r="J3801">
            <v>12</v>
          </cell>
        </row>
        <row r="3802">
          <cell r="A3802" t="str">
            <v>CS-FL-C3CPSSZ</v>
          </cell>
          <cell r="B3802" t="str">
            <v>VERDICT / 3" CLIP POINT / 4116SS W/ STONEWASH FINISH / BLACK GFN HANDLE / CLIP / BLISTER</v>
          </cell>
          <cell r="C3802">
            <v>69.989999999999995</v>
          </cell>
          <cell r="E3802">
            <v>37.950000000000003</v>
          </cell>
          <cell r="G3802">
            <v>0</v>
          </cell>
          <cell r="H3802">
            <v>888151038048</v>
          </cell>
          <cell r="I3802">
            <v>120</v>
          </cell>
          <cell r="J3802">
            <v>12</v>
          </cell>
        </row>
        <row r="3803">
          <cell r="A3803" t="str">
            <v>CS-FL-C3CPSSFDEZ</v>
          </cell>
          <cell r="B3803" t="str">
            <v>VERDICT / 3" CLIP POINT / 4116SS W/ STONEWASH FINISH / FDE GFN HANDLE / CLIP / BLISTER</v>
          </cell>
          <cell r="C3803">
            <v>69.989999999999995</v>
          </cell>
          <cell r="E3803">
            <v>37.950000000000003</v>
          </cell>
          <cell r="G3803">
            <v>0</v>
          </cell>
          <cell r="H3803">
            <v>888151038062</v>
          </cell>
          <cell r="I3803">
            <v>120</v>
          </cell>
          <cell r="J3803">
            <v>12</v>
          </cell>
        </row>
        <row r="3804">
          <cell r="A3804" t="str">
            <v>CS-FL-C3SPSS</v>
          </cell>
          <cell r="B3804" t="str">
            <v>VERDICT / 3" SPEAR POINT / 4116SS W/ STONEWASH FINISH / BLACK GFN HANDLE / BLACK POCKET CLIP</v>
          </cell>
          <cell r="C3804">
            <v>69.989999999999995</v>
          </cell>
          <cell r="E3804">
            <v>36.950000000000003</v>
          </cell>
          <cell r="G3804">
            <v>0</v>
          </cell>
          <cell r="H3804" t="str">
            <v>888151038314</v>
          </cell>
          <cell r="I3804">
            <v>120</v>
          </cell>
          <cell r="J3804">
            <v>12</v>
          </cell>
        </row>
        <row r="3805">
          <cell r="A3805" t="str">
            <v>CS-FL-C3SPSSZ</v>
          </cell>
          <cell r="B3805" t="str">
            <v>VERDICT / 3" SPEAR POINT / 4116SS W/ STONEWASH FINISH / BLACK GFN HANDLE / CLIP / BLISTER</v>
          </cell>
          <cell r="C3805">
            <v>69.989999999999995</v>
          </cell>
          <cell r="E3805">
            <v>37.950000000000003</v>
          </cell>
          <cell r="G3805">
            <v>0</v>
          </cell>
          <cell r="H3805" t="str">
            <v>888151040584</v>
          </cell>
          <cell r="I3805">
            <v>120</v>
          </cell>
          <cell r="J3805">
            <v>12</v>
          </cell>
        </row>
        <row r="3806">
          <cell r="A3806" t="str">
            <v>CS-FL-C3SPSSFDE</v>
          </cell>
          <cell r="B3806" t="str">
            <v>VERDICT / 3" SPEAR POINT / 4116SS W/ STONEWASH FINISH / FDE GFN HANDLE / BLACK POCKET CLIP</v>
          </cell>
          <cell r="C3806">
            <v>69.989999999999995</v>
          </cell>
          <cell r="E3806">
            <v>36.950000000000003</v>
          </cell>
          <cell r="G3806">
            <v>0</v>
          </cell>
          <cell r="H3806" t="str">
            <v>888151038055</v>
          </cell>
          <cell r="I3806">
            <v>120</v>
          </cell>
          <cell r="J3806">
            <v>12</v>
          </cell>
        </row>
        <row r="3807">
          <cell r="A3807" t="str">
            <v>CS-FL-C3SPSSFDEZ</v>
          </cell>
          <cell r="B3807" t="str">
            <v>VERDICT / 3" SPEAR POINT / 4116SS W/ STONEWASH FINISH / FDE GFN HANDLE / CLIP / BLISTER</v>
          </cell>
          <cell r="C3807">
            <v>69.989999999999995</v>
          </cell>
          <cell r="E3807">
            <v>37.950000000000003</v>
          </cell>
          <cell r="G3807">
            <v>0</v>
          </cell>
          <cell r="H3807" t="str">
            <v>888151040591</v>
          </cell>
          <cell r="I3807">
            <v>120</v>
          </cell>
          <cell r="J3807">
            <v>12</v>
          </cell>
        </row>
        <row r="3808">
          <cell r="A3808" t="str">
            <v>CS-FL-C3SPSSODG</v>
          </cell>
          <cell r="B3808" t="str">
            <v>VERDICT / 3" SPEAR POINT / 4116SS W/ STONEWASH FINISH / ODG GFN HANDLE / BLACK POCKET CLIP</v>
          </cell>
          <cell r="C3808">
            <v>69.989999999999995</v>
          </cell>
          <cell r="E3808">
            <v>36.950000000000003</v>
          </cell>
          <cell r="G3808">
            <v>0</v>
          </cell>
          <cell r="H3808" t="str">
            <v>888151038079</v>
          </cell>
          <cell r="I3808">
            <v>120</v>
          </cell>
          <cell r="J3808">
            <v>12</v>
          </cell>
        </row>
        <row r="3809">
          <cell r="A3809" t="str">
            <v>CS-FL-C3SPSSODGZ</v>
          </cell>
          <cell r="B3809" t="str">
            <v>VERDICT / 3" SPEAR POINT / 4116SS W/ STONEWASH FINISH / ODG GFN HANDLE / CLIP / BLISTER</v>
          </cell>
          <cell r="C3809">
            <v>69.989999999999995</v>
          </cell>
          <cell r="E3809">
            <v>37.950000000000003</v>
          </cell>
          <cell r="G3809">
            <v>0</v>
          </cell>
          <cell r="H3809" t="str">
            <v>888151040614</v>
          </cell>
          <cell r="I3809">
            <v>120</v>
          </cell>
          <cell r="J3809">
            <v>12</v>
          </cell>
        </row>
        <row r="3810">
          <cell r="A3810" t="str">
            <v>CS-FL-C3TSS</v>
          </cell>
          <cell r="B3810" t="str">
            <v>VERDICT / 3" TANTO POINT / 4116SS W/ STONEWASH FINISH / BLACK GFN HANDLE / BLACK POCKET CLIP</v>
          </cell>
          <cell r="C3810">
            <v>69.989999999999995</v>
          </cell>
          <cell r="E3810">
            <v>36.950000000000003</v>
          </cell>
          <cell r="G3810">
            <v>0</v>
          </cell>
          <cell r="H3810" t="str">
            <v>888151038031</v>
          </cell>
          <cell r="I3810">
            <v>120</v>
          </cell>
          <cell r="J3810">
            <v>12</v>
          </cell>
        </row>
        <row r="3811">
          <cell r="A3811" t="str">
            <v>CS-FL-C3TSSZ</v>
          </cell>
          <cell r="B3811" t="str">
            <v>VERDICT / 3" TANTO POINT / 4116SS W/ STONEWASH FINISH / BLACK GFN HANDLE / CLIP / BLISTER</v>
          </cell>
          <cell r="C3811">
            <v>69.989999999999995</v>
          </cell>
          <cell r="E3811">
            <v>37.950000000000003</v>
          </cell>
          <cell r="G3811">
            <v>0</v>
          </cell>
          <cell r="H3811" t="str">
            <v>888151040560</v>
          </cell>
          <cell r="I3811">
            <v>120</v>
          </cell>
          <cell r="J3811">
            <v>12</v>
          </cell>
        </row>
        <row r="3812">
          <cell r="A3812" t="str">
            <v>CS-29AXW</v>
          </cell>
          <cell r="B3812" t="str">
            <v>VOYAGER XL KRIS BLADE / 12.25" OVERALL / 5.5" BLADE / 4MM THICK / AUS10A / 6.75" GRIV-EX HANDLE</v>
          </cell>
          <cell r="C3812">
            <v>129.99</v>
          </cell>
          <cell r="E3812">
            <v>62.95</v>
          </cell>
          <cell r="G3812">
            <v>0</v>
          </cell>
          <cell r="H3812">
            <v>705442019435</v>
          </cell>
          <cell r="I3812">
            <v>96</v>
          </cell>
          <cell r="J3812">
            <v>12</v>
          </cell>
        </row>
        <row r="3813">
          <cell r="A3813" t="str">
            <v>CS-29AXB</v>
          </cell>
          <cell r="B3813" t="str">
            <v>VOYAGER XL / 5.5" DROP POINT BLADE / 12.25" OVERALL / 4MM THICK / AUS10A / 6.75" GRIV-EX HANDLE</v>
          </cell>
          <cell r="C3813">
            <v>124.99</v>
          </cell>
          <cell r="E3813">
            <v>49.95</v>
          </cell>
          <cell r="G3813">
            <v>0</v>
          </cell>
          <cell r="H3813">
            <v>705442019688</v>
          </cell>
          <cell r="I3813" t="str">
            <v>TBD</v>
          </cell>
          <cell r="J3813" t="str">
            <v>N/A</v>
          </cell>
        </row>
        <row r="3814">
          <cell r="A3814" t="str">
            <v>CS-29AXBZ</v>
          </cell>
          <cell r="B3814" t="str">
            <v>VOYAGER XL / 5.5" DROP POINT / 12.25" OVERALL / 4MM THICK / AUS10A / 6.75" GRIV-EX HNDL / BLISTER</v>
          </cell>
          <cell r="C3814">
            <v>124.99</v>
          </cell>
          <cell r="E3814">
            <v>50.95</v>
          </cell>
          <cell r="G3814">
            <v>0</v>
          </cell>
          <cell r="H3814">
            <v>888151032176</v>
          </cell>
          <cell r="I3814">
            <v>24</v>
          </cell>
          <cell r="J3814">
            <v>6</v>
          </cell>
        </row>
        <row r="3815">
          <cell r="A3815" t="str">
            <v>CS-29AXC</v>
          </cell>
          <cell r="B3815" t="str">
            <v>VOYAGER XL / 5.5" CLIP POINT BLADE / 12.25" OVERALL / 4MM THICK / AUS10A  / 6.75" GRIV-EX HANDLE</v>
          </cell>
          <cell r="C3815">
            <v>119.99</v>
          </cell>
          <cell r="E3815">
            <v>49.95</v>
          </cell>
          <cell r="G3815">
            <v>0</v>
          </cell>
          <cell r="H3815">
            <v>705442017967</v>
          </cell>
          <cell r="I3815">
            <v>240</v>
          </cell>
          <cell r="J3815">
            <v>24</v>
          </cell>
        </row>
        <row r="3816">
          <cell r="A3816" t="str">
            <v>CS-29AXT</v>
          </cell>
          <cell r="B3816" t="str">
            <v>VOYAGER XL / 5.5" TANTO POINT BLADE / 12.25" OVERALL / 4MM THICK / AUS10A / 6.75" GRIV-EX HANDLE</v>
          </cell>
          <cell r="C3816">
            <v>119.99</v>
          </cell>
          <cell r="E3816">
            <v>49.95</v>
          </cell>
          <cell r="G3816">
            <v>0</v>
          </cell>
          <cell r="H3816">
            <v>705442017974</v>
          </cell>
          <cell r="I3816">
            <v>240</v>
          </cell>
          <cell r="J3816">
            <v>24</v>
          </cell>
        </row>
        <row r="3817">
          <cell r="A3817" t="str">
            <v>CS-29AXTS</v>
          </cell>
          <cell r="B3817" t="str">
            <v>VOYAGER XL / 5.5" TANTO SERRATED BLADE / 12.25" OVERALL / 4MM THICK / AUS10A / 6.75" HANDLE</v>
          </cell>
          <cell r="C3817">
            <v>119.99</v>
          </cell>
          <cell r="E3817">
            <v>59.95</v>
          </cell>
          <cell r="G3817">
            <v>0</v>
          </cell>
          <cell r="H3817">
            <v>705442018827</v>
          </cell>
          <cell r="I3817">
            <v>100</v>
          </cell>
          <cell r="J3817">
            <v>50</v>
          </cell>
        </row>
        <row r="3818">
          <cell r="A3818" t="str">
            <v>CS-29AXV</v>
          </cell>
          <cell r="B3818" t="str">
            <v>VOYAGER XL VAQUERO / 5.5" BLADE / 12.25" OVERALL / 4MM THICK / AUS10A / 6.75" GRIV-EX HANDLE</v>
          </cell>
          <cell r="C3818">
            <v>119.99</v>
          </cell>
          <cell r="E3818">
            <v>59.95</v>
          </cell>
          <cell r="G3818">
            <v>0</v>
          </cell>
          <cell r="H3818">
            <v>705442017981</v>
          </cell>
          <cell r="I3818">
            <v>120</v>
          </cell>
          <cell r="J3818">
            <v>12</v>
          </cell>
        </row>
        <row r="3819">
          <cell r="A3819" t="str">
            <v>CS-29AXVS</v>
          </cell>
          <cell r="B3819" t="str">
            <v>VOYAGER XL VAQUERO / 5.5" SERRATED BLADE / 12.25" OVERALL / 4MM THICK / AUS10A / 6.75" HANDLE</v>
          </cell>
          <cell r="C3819">
            <v>119.99</v>
          </cell>
          <cell r="E3819">
            <v>59.95</v>
          </cell>
          <cell r="G3819">
            <v>0</v>
          </cell>
          <cell r="H3819">
            <v>705442017998</v>
          </cell>
          <cell r="I3819">
            <v>120</v>
          </cell>
          <cell r="J3819">
            <v>12</v>
          </cell>
        </row>
        <row r="3820">
          <cell r="A3820" t="str">
            <v>CS-29AB</v>
          </cell>
          <cell r="B3820" t="str">
            <v>LARGE VOYAGER / 4" DROP POINT BLADE / 9.25" OVERALL / 3.5MM THICK / AUS10A / 5.25" HANDLE</v>
          </cell>
          <cell r="C3820">
            <v>99.99</v>
          </cell>
          <cell r="E3820">
            <v>39.950000000000003</v>
          </cell>
          <cell r="G3820">
            <v>0</v>
          </cell>
          <cell r="H3820">
            <v>705442019671</v>
          </cell>
          <cell r="I3820" t="str">
            <v>TBD</v>
          </cell>
          <cell r="J3820" t="str">
            <v>N/A</v>
          </cell>
        </row>
        <row r="3821">
          <cell r="A3821" t="str">
            <v>CS-29AC</v>
          </cell>
          <cell r="B3821" t="str">
            <v>LARGE VOYAGER / 4" CLIP POINT BLADE / 9.25" OVERALL / 3.5MM THICK / AUS10A / 5.25" HANDLE</v>
          </cell>
          <cell r="C3821">
            <v>94.99</v>
          </cell>
          <cell r="E3821">
            <v>47.95</v>
          </cell>
          <cell r="G3821">
            <v>0</v>
          </cell>
          <cell r="H3821">
            <v>705442017936</v>
          </cell>
          <cell r="I3821">
            <v>120</v>
          </cell>
          <cell r="J3821">
            <v>12</v>
          </cell>
        </row>
        <row r="3822">
          <cell r="A3822" t="str">
            <v>CS-29ACZ</v>
          </cell>
          <cell r="B3822" t="str">
            <v>LARGE VOYAGER / 4" CLIP POINT / 9.25" OVERALL / 3.5MM THICK / AUS10A / 5.25" HANDLE / BLISTER</v>
          </cell>
          <cell r="C3822">
            <v>94.99</v>
          </cell>
          <cell r="E3822">
            <v>48.95</v>
          </cell>
          <cell r="G3822">
            <v>0</v>
          </cell>
          <cell r="H3822">
            <v>888151033111</v>
          </cell>
          <cell r="I3822">
            <v>24</v>
          </cell>
          <cell r="J3822">
            <v>6</v>
          </cell>
        </row>
        <row r="3823">
          <cell r="A3823" t="str">
            <v>CS-29AT</v>
          </cell>
          <cell r="B3823" t="str">
            <v>LARGE VOYAGER / 4" TANTO POINT BLADE / 9.25" OVERALL / 3.5MM THICK / AUS10A / 5.25" HANDLE</v>
          </cell>
          <cell r="C3823">
            <v>94.99</v>
          </cell>
          <cell r="E3823">
            <v>47.95</v>
          </cell>
          <cell r="G3823">
            <v>0</v>
          </cell>
          <cell r="H3823">
            <v>705442017943</v>
          </cell>
          <cell r="I3823">
            <v>120</v>
          </cell>
          <cell r="J3823">
            <v>12</v>
          </cell>
        </row>
        <row r="3824">
          <cell r="A3824" t="str">
            <v>CS-54VPN</v>
          </cell>
          <cell r="B3824" t="str">
            <v>LUCKY / 8.5" OVERALL / (2) 2-5/8" BLADES / 1.5MM THICK (BOTH BLADES) / S35VN / CLIP POINT</v>
          </cell>
          <cell r="C3824">
            <v>129.99</v>
          </cell>
          <cell r="E3824">
            <v>51.95</v>
          </cell>
          <cell r="G3824">
            <v>0</v>
          </cell>
          <cell r="H3824">
            <v>705442013747</v>
          </cell>
          <cell r="I3824">
            <v>120</v>
          </cell>
          <cell r="J3824">
            <v>12</v>
          </cell>
        </row>
        <row r="3825">
          <cell r="A3825" t="str">
            <v>CS-26WD</v>
          </cell>
          <cell r="B3825" t="str">
            <v>AIR LITE DROP POINT / 8" OVERALL / 3.5" BLADE / 3MM THICK / AUS10A STEEL</v>
          </cell>
          <cell r="C3825">
            <v>99.99</v>
          </cell>
          <cell r="E3825">
            <v>45.95</v>
          </cell>
          <cell r="G3825">
            <v>0</v>
          </cell>
          <cell r="H3825">
            <v>705442019114</v>
          </cell>
          <cell r="I3825">
            <v>120</v>
          </cell>
          <cell r="J3825">
            <v>12</v>
          </cell>
        </row>
        <row r="3826">
          <cell r="A3826" t="str">
            <v>CS-26WDZ</v>
          </cell>
          <cell r="B3826" t="str">
            <v>AIR LITE DROP POINT / 8" OVERALL / 3.5" BLADE / 3MM THICK / AUS10A / BLISTER PACK</v>
          </cell>
          <cell r="C3826">
            <v>99.99</v>
          </cell>
          <cell r="E3826">
            <v>46.95</v>
          </cell>
          <cell r="G3826">
            <v>0</v>
          </cell>
          <cell r="H3826">
            <v>888151032121</v>
          </cell>
          <cell r="I3826">
            <v>24</v>
          </cell>
          <cell r="J3826">
            <v>6</v>
          </cell>
        </row>
        <row r="3827">
          <cell r="A3827" t="str">
            <v>CS-26WT</v>
          </cell>
          <cell r="B3827" t="str">
            <v>AIR LITE TANTO POINT / 8" OVERALL / 3.5" BLADE / 3MM THICK / AUS10A STEEL</v>
          </cell>
          <cell r="C3827">
            <v>99.99</v>
          </cell>
          <cell r="E3827">
            <v>45.95</v>
          </cell>
          <cell r="G3827">
            <v>0</v>
          </cell>
          <cell r="H3827">
            <v>705442019121</v>
          </cell>
          <cell r="I3827">
            <v>120</v>
          </cell>
          <cell r="J3827">
            <v>12</v>
          </cell>
        </row>
        <row r="3828">
          <cell r="A3828" t="str">
            <v>CS-26WTZ</v>
          </cell>
          <cell r="B3828" t="str">
            <v>AIR LITE TANTO POINT / 8" OVERALL / 3.5" BLADE / 3MM THICK / AUS10A / BLISTER PACK</v>
          </cell>
          <cell r="C3828">
            <v>99.99</v>
          </cell>
          <cell r="E3828">
            <v>46.95</v>
          </cell>
          <cell r="G3828">
            <v>0</v>
          </cell>
          <cell r="H3828">
            <v>888151033258</v>
          </cell>
          <cell r="I3828">
            <v>24</v>
          </cell>
          <cell r="J3828">
            <v>6</v>
          </cell>
        </row>
        <row r="3829">
          <cell r="A3829" t="str">
            <v>CS-26T</v>
          </cell>
          <cell r="B3829" t="str">
            <v>OYABUN / 8.25" OVERALL / 3.5" BLADE / 3.8MM THICK / 4.75" LONG GRN W/ TPR INLAY HANDLE / 4034SS</v>
          </cell>
          <cell r="C3829">
            <v>69.989999999999995</v>
          </cell>
          <cell r="E3829">
            <v>27.95</v>
          </cell>
          <cell r="G3829">
            <v>0</v>
          </cell>
          <cell r="H3829">
            <v>705442020219</v>
          </cell>
          <cell r="I3829" t="str">
            <v>TBD</v>
          </cell>
          <cell r="J3829" t="str">
            <v>N/A</v>
          </cell>
        </row>
        <row r="3830">
          <cell r="A3830" t="str">
            <v>CS-20NSC</v>
          </cell>
          <cell r="B3830" t="str">
            <v>PRO LITE CLIP POINT / 3.5" STONEWASH BLADE / 4116SS / TRI-AD™ LOCK</v>
          </cell>
          <cell r="C3830">
            <v>69.989999999999995</v>
          </cell>
          <cell r="E3830">
            <v>34.950000000000003</v>
          </cell>
          <cell r="G3830">
            <v>0</v>
          </cell>
          <cell r="H3830">
            <v>705442014065</v>
          </cell>
          <cell r="I3830">
            <v>120</v>
          </cell>
          <cell r="J3830">
            <v>12</v>
          </cell>
        </row>
        <row r="3831">
          <cell r="A3831" t="str">
            <v>CS-20NU</v>
          </cell>
          <cell r="B3831" t="str">
            <v>PRO LITE SPORT / 3.5" STONEWASH BLADE / 4116SS / TRI-AD™ LOCK</v>
          </cell>
          <cell r="C3831">
            <v>69.989999999999995</v>
          </cell>
          <cell r="E3831">
            <v>34.950000000000003</v>
          </cell>
          <cell r="G3831">
            <v>0</v>
          </cell>
          <cell r="H3831">
            <v>705442016458</v>
          </cell>
          <cell r="I3831">
            <v>120</v>
          </cell>
          <cell r="J3831">
            <v>12</v>
          </cell>
        </row>
        <row r="3832">
          <cell r="A3832" t="str">
            <v>CS-20NST</v>
          </cell>
          <cell r="B3832" t="str">
            <v>PRO LITE TANTO / 3.5" STONEWASH BLADE / 4116SS / TRI-AD™ LOCK</v>
          </cell>
          <cell r="C3832">
            <v>69.989999999999995</v>
          </cell>
          <cell r="E3832">
            <v>34.950000000000003</v>
          </cell>
          <cell r="G3832">
            <v>0</v>
          </cell>
          <cell r="H3832">
            <v>705442014072</v>
          </cell>
          <cell r="I3832">
            <v>120</v>
          </cell>
          <cell r="J3832">
            <v>12</v>
          </cell>
        </row>
        <row r="3833">
          <cell r="A3833" t="str">
            <v>CS-20NQX</v>
          </cell>
          <cell r="B3833" t="str">
            <v>LARGE LUZON / 13.5" OVERALL / 6" BLADE / 3.5MM THICK / 8CR13MOV STAINLESS STEEL</v>
          </cell>
          <cell r="C3833">
            <v>69.989999999999995</v>
          </cell>
          <cell r="E3833">
            <v>27.95</v>
          </cell>
          <cell r="G3833">
            <v>0</v>
          </cell>
          <cell r="H3833">
            <v>705442017769</v>
          </cell>
          <cell r="I3833">
            <v>50</v>
          </cell>
          <cell r="J3833">
            <v>10</v>
          </cell>
        </row>
        <row r="3834">
          <cell r="A3834" t="str">
            <v>CS-20NQXZ</v>
          </cell>
          <cell r="B3834" t="str">
            <v>LARGE LUZON / 13.5" OVERALL / 6" BLADE / 3.5MM THICK / 8CR13MOV SS / BLISTER PACK</v>
          </cell>
          <cell r="C3834">
            <v>69.989999999999995</v>
          </cell>
          <cell r="E3834">
            <v>28.95</v>
          </cell>
          <cell r="G3834">
            <v>0</v>
          </cell>
          <cell r="H3834">
            <v>888151037904</v>
          </cell>
          <cell r="I3834">
            <v>50</v>
          </cell>
          <cell r="J3834">
            <v>10</v>
          </cell>
        </row>
        <row r="3835">
          <cell r="A3835" t="str">
            <v>CS-20NQL</v>
          </cell>
          <cell r="B3835" t="str">
            <v>MEDIUM LUZON / 9" OVERALL / 4" BLADE / 2.75MM THICK / 8CR13MOV STAINLESS STEEL</v>
          </cell>
          <cell r="C3835">
            <v>49.99</v>
          </cell>
          <cell r="E3835">
            <v>23.95</v>
          </cell>
          <cell r="G3835">
            <v>0</v>
          </cell>
          <cell r="H3835">
            <v>705442017752</v>
          </cell>
          <cell r="I3835">
            <v>100</v>
          </cell>
          <cell r="J3835">
            <v>10</v>
          </cell>
        </row>
        <row r="3836">
          <cell r="A3836" t="str">
            <v>CS-20NQLZ</v>
          </cell>
          <cell r="B3836" t="str">
            <v>MEDIUM LUZON / 9" OVERALL / 4" BLADE / 2.75MM THICK / 8CR13MOV STAINLESS / BLISTER PACK</v>
          </cell>
          <cell r="C3836">
            <v>49.99</v>
          </cell>
          <cell r="E3836">
            <v>24.95</v>
          </cell>
          <cell r="G3836">
            <v>0</v>
          </cell>
          <cell r="H3836">
            <v>888151037911</v>
          </cell>
          <cell r="I3836">
            <v>100</v>
          </cell>
          <cell r="J3836">
            <v>10</v>
          </cell>
        </row>
        <row r="3837">
          <cell r="A3837" t="str">
            <v>CS-20NPF</v>
          </cell>
          <cell r="B3837" t="str">
            <v>FINN WOLF OD GREEN / 7-7/8" OVERALL / 3.5" BLADE / 3MM THICK / AUS8A STEEL</v>
          </cell>
          <cell r="C3837">
            <v>64.989999999999995</v>
          </cell>
          <cell r="E3837">
            <v>25.95</v>
          </cell>
          <cell r="G3837">
            <v>0</v>
          </cell>
          <cell r="H3837">
            <v>705442013570</v>
          </cell>
          <cell r="I3837">
            <v>120</v>
          </cell>
          <cell r="J3837">
            <v>12</v>
          </cell>
        </row>
        <row r="3838">
          <cell r="A3838" t="str">
            <v>CS-20NPFZ</v>
          </cell>
          <cell r="B3838" t="str">
            <v>FINN WOLF OD GREEN / 7-7/8" OVERALL / 3.5" BLADE / 3MM THICK / AUS8A STEEL / BLISTER PACK</v>
          </cell>
          <cell r="C3838">
            <v>64.989999999999995</v>
          </cell>
          <cell r="E3838">
            <v>26.95</v>
          </cell>
          <cell r="G3838">
            <v>0</v>
          </cell>
          <cell r="H3838">
            <v>705442014300</v>
          </cell>
          <cell r="I3838">
            <v>24</v>
          </cell>
          <cell r="J3838">
            <v>6</v>
          </cell>
        </row>
        <row r="3839">
          <cell r="A3839" t="str">
            <v>CS-20NPG</v>
          </cell>
          <cell r="B3839" t="str">
            <v>FINN WOLF BLUE / 7-7/8" OVERALL / 3.5" BLADE / 3MM THICK / AUS8A STEEL</v>
          </cell>
          <cell r="C3839">
            <v>64.989999999999995</v>
          </cell>
          <cell r="E3839">
            <v>25.95</v>
          </cell>
          <cell r="G3839">
            <v>0</v>
          </cell>
          <cell r="H3839">
            <v>705442017721</v>
          </cell>
          <cell r="I3839">
            <v>120</v>
          </cell>
          <cell r="J3839">
            <v>12</v>
          </cell>
        </row>
        <row r="3840">
          <cell r="A3840" t="str">
            <v>CS-20NPJ</v>
          </cell>
          <cell r="B3840" t="str">
            <v>FINN WOLF BLAZE ORANGE / 7-7/8" OVERALL / 3.5" BLADE / 3MM THICK / AUS8A STEEL</v>
          </cell>
          <cell r="C3840">
            <v>64.989999999999995</v>
          </cell>
          <cell r="E3840">
            <v>25.95</v>
          </cell>
          <cell r="G3840">
            <v>0</v>
          </cell>
          <cell r="H3840">
            <v>705442017745</v>
          </cell>
          <cell r="I3840">
            <v>120</v>
          </cell>
          <cell r="J3840">
            <v>12</v>
          </cell>
        </row>
        <row r="3841">
          <cell r="A3841" t="str">
            <v>CS-20NPJZ</v>
          </cell>
          <cell r="B3841" t="str">
            <v>FINN WOLF BLAZE ORANGE / 7-7/8" OVERALL / 3.5" BLADE / 3MM THICK / AUS8A STEEL / BLISTER PACK</v>
          </cell>
          <cell r="C3841">
            <v>64.989999999999995</v>
          </cell>
          <cell r="E3841">
            <v>26.95</v>
          </cell>
          <cell r="G3841">
            <v>0</v>
          </cell>
          <cell r="H3841">
            <v>888151037942</v>
          </cell>
          <cell r="I3841">
            <v>120</v>
          </cell>
          <cell r="J3841">
            <v>12</v>
          </cell>
        </row>
        <row r="3842">
          <cell r="A3842" t="str">
            <v>CS-20NPM1</v>
          </cell>
          <cell r="B3842" t="str">
            <v>RANCH BOSS II / 9.25" OVERALL / 4" BLADE / 3.5MM THICK / SK-5 STEEL</v>
          </cell>
          <cell r="C3842">
            <v>59.99</v>
          </cell>
          <cell r="E3842">
            <v>26.95</v>
          </cell>
          <cell r="G3842">
            <v>0</v>
          </cell>
          <cell r="H3842">
            <v>705442019565</v>
          </cell>
          <cell r="I3842">
            <v>50</v>
          </cell>
          <cell r="J3842">
            <v>25</v>
          </cell>
        </row>
        <row r="3843">
          <cell r="A3843" t="str">
            <v>CS-20NPM1Z</v>
          </cell>
          <cell r="B3843" t="str">
            <v>RANCH BOSS II / 9.25" OVERALL / 4" BLADE / 3.5MM THICK / SK-5 STEEL / BLISTER PACK</v>
          </cell>
          <cell r="C3843">
            <v>59.99</v>
          </cell>
          <cell r="E3843">
            <v>27.95</v>
          </cell>
          <cell r="G3843">
            <v>0</v>
          </cell>
          <cell r="H3843" t="str">
            <v>888151032152</v>
          </cell>
          <cell r="I3843">
            <v>50</v>
          </cell>
          <cell r="J3843">
            <v>25</v>
          </cell>
        </row>
        <row r="3844">
          <cell r="A3844" t="str">
            <v>CS-FL-3RB</v>
          </cell>
          <cell r="B3844" t="str">
            <v>RANCH HAND / 3" CLIP POINT BLADE / SK5 STEEL / LEATHER BELT SHEATH</v>
          </cell>
          <cell r="C3844">
            <v>49.99</v>
          </cell>
          <cell r="E3844">
            <v>27.95</v>
          </cell>
          <cell r="G3844">
            <v>0</v>
          </cell>
          <cell r="H3844">
            <v>888151037294</v>
          </cell>
          <cell r="I3844">
            <v>50</v>
          </cell>
          <cell r="J3844">
            <v>25</v>
          </cell>
        </row>
        <row r="3845">
          <cell r="A3845" t="str">
            <v>CS-20KR5</v>
          </cell>
          <cell r="B3845" t="str">
            <v>RANGE BOSS / 9.25" OVERALL / 4" BLADE / 3.5MM THICK / 5.25" BLACK ZY-EX™ HANDLE / 4034SS</v>
          </cell>
          <cell r="C3845">
            <v>51.99</v>
          </cell>
          <cell r="E3845">
            <v>25.95</v>
          </cell>
          <cell r="G3845">
            <v>0</v>
          </cell>
          <cell r="H3845">
            <v>705442019831</v>
          </cell>
          <cell r="I3845" t="str">
            <v>TBD</v>
          </cell>
          <cell r="J3845" t="str">
            <v>N/A</v>
          </cell>
        </row>
        <row r="3846">
          <cell r="A3846" t="str">
            <v>CS-20KR7</v>
          </cell>
          <cell r="B3846" t="str">
            <v>RANGE BOSS / 9.25" OVERALL / 4" BLADE / 3.5MM THICK / 5.25" ODG ZY-EX™ HANDLE / 4034SS</v>
          </cell>
          <cell r="C3846">
            <v>51.99</v>
          </cell>
          <cell r="E3846">
            <v>25.95</v>
          </cell>
          <cell r="G3846">
            <v>0</v>
          </cell>
          <cell r="H3846">
            <v>705442019848</v>
          </cell>
          <cell r="I3846" t="str">
            <v>TBD</v>
          </cell>
          <cell r="J3846" t="str">
            <v>N/A</v>
          </cell>
        </row>
        <row r="3847">
          <cell r="A3847" t="str">
            <v>CS-20KR9</v>
          </cell>
          <cell r="B3847" t="str">
            <v>RANGE BOSS / 9.25" OVERALL / 4" BLADE / 3.5MM THICK / 5.25" FDE ZY-EX™ HANDLE / 4034SS</v>
          </cell>
          <cell r="C3847">
            <v>51.99</v>
          </cell>
          <cell r="E3847">
            <v>25.95</v>
          </cell>
          <cell r="G3847">
            <v>0</v>
          </cell>
          <cell r="H3847">
            <v>705442019855</v>
          </cell>
          <cell r="I3847" t="str">
            <v>TBD</v>
          </cell>
          <cell r="J3847" t="str">
            <v>N/A</v>
          </cell>
        </row>
        <row r="3848">
          <cell r="A3848" t="str">
            <v>CS-20KR9Z</v>
          </cell>
          <cell r="B3848" t="str">
            <v>RANGE BOSS / 9.25" OVERALL / 4" BLADE / 3.5MM THICK / 5.25" FDE ZY-EX™HANDLE / 4034SS / BLISTER</v>
          </cell>
          <cell r="C3848">
            <v>54.95</v>
          </cell>
          <cell r="E3848">
            <v>26.95</v>
          </cell>
          <cell r="G3848">
            <v>0</v>
          </cell>
          <cell r="H3848">
            <v>888151036907</v>
          </cell>
          <cell r="I3848">
            <v>24</v>
          </cell>
          <cell r="J3848">
            <v>6</v>
          </cell>
        </row>
        <row r="3849">
          <cell r="A3849" t="str">
            <v>CS-28E</v>
          </cell>
          <cell r="B3849" t="str">
            <v>GRIK / 6-7/8" OVERALL / 3" BLADE / 3.5MM THICK / AUS8A STEEL</v>
          </cell>
          <cell r="C3849">
            <v>52.99</v>
          </cell>
          <cell r="E3849">
            <v>26.95</v>
          </cell>
          <cell r="G3849">
            <v>0</v>
          </cell>
          <cell r="H3849">
            <v>705442017028</v>
          </cell>
          <cell r="I3849">
            <v>100</v>
          </cell>
          <cell r="J3849">
            <v>50</v>
          </cell>
        </row>
        <row r="3850">
          <cell r="A3850" t="str">
            <v>CS-20LTS</v>
          </cell>
          <cell r="B3850" t="str">
            <v>TUFF LITE / BLACK SERRATED EDGE / 6" OVERALL / 2.5" BLADE / 2.75MM THICK / AUS8A</v>
          </cell>
          <cell r="C3850">
            <v>49.99</v>
          </cell>
          <cell r="E3850">
            <v>22.95</v>
          </cell>
          <cell r="G3850">
            <v>0</v>
          </cell>
          <cell r="H3850">
            <v>705442010012</v>
          </cell>
          <cell r="I3850">
            <v>120</v>
          </cell>
          <cell r="J3850">
            <v>12</v>
          </cell>
        </row>
        <row r="3851">
          <cell r="A3851" t="str">
            <v>CS-20LTZ</v>
          </cell>
          <cell r="B3851" t="str">
            <v>TUFF LITE / BLACK / 6" OVERALL / 2.5" BLADE / 2.75MM THICK / AUS8A / BLISTER PACK</v>
          </cell>
          <cell r="C3851">
            <v>50.99</v>
          </cell>
          <cell r="E3851">
            <v>23.95</v>
          </cell>
          <cell r="G3851">
            <v>0</v>
          </cell>
          <cell r="H3851">
            <v>888151033135</v>
          </cell>
          <cell r="I3851">
            <v>24</v>
          </cell>
          <cell r="J3851">
            <v>6</v>
          </cell>
        </row>
        <row r="3852">
          <cell r="A3852" t="str">
            <v>CS-20LT</v>
          </cell>
          <cell r="B3852" t="str">
            <v>TUFF LITE / BLACK / 6" OVERALL / 2.5" BLADE / 2.75MM THICK / AUS8A</v>
          </cell>
          <cell r="C3852">
            <v>49.99</v>
          </cell>
          <cell r="E3852">
            <v>22.95</v>
          </cell>
          <cell r="G3852">
            <v>0</v>
          </cell>
          <cell r="H3852">
            <v>705442010005</v>
          </cell>
          <cell r="I3852">
            <v>120</v>
          </cell>
          <cell r="J3852">
            <v>12</v>
          </cell>
        </row>
        <row r="3853">
          <cell r="A3853" t="str">
            <v>CS-20LTFZ</v>
          </cell>
          <cell r="B3853" t="str">
            <v>TUFF LITE / FDE / 6" OVERALL / 2.5" BLADE / 2.75MM THICK / AUS8A / BLISTER PACK</v>
          </cell>
          <cell r="C3853">
            <v>50.99</v>
          </cell>
          <cell r="E3853">
            <v>23.95</v>
          </cell>
          <cell r="G3853">
            <v>0</v>
          </cell>
          <cell r="H3853">
            <v>888151033159</v>
          </cell>
          <cell r="I3853">
            <v>24</v>
          </cell>
          <cell r="J3853">
            <v>6</v>
          </cell>
        </row>
        <row r="3854">
          <cell r="A3854" t="str">
            <v>CS-20LTF</v>
          </cell>
          <cell r="B3854" t="str">
            <v>TUFF LITE / FDE / 6" OVERALL / 2.5" BLADE / 2.75MM THICK / AUS8A</v>
          </cell>
          <cell r="C3854">
            <v>49.99</v>
          </cell>
          <cell r="E3854">
            <v>22.95</v>
          </cell>
          <cell r="G3854">
            <v>0</v>
          </cell>
          <cell r="H3854">
            <v>705442016373</v>
          </cell>
          <cell r="I3854">
            <v>120</v>
          </cell>
          <cell r="J3854">
            <v>12</v>
          </cell>
        </row>
        <row r="3855">
          <cell r="A3855" t="str">
            <v>CS-20LTGZ</v>
          </cell>
          <cell r="B3855" t="str">
            <v>TUFF LITE / OD GREEN / 6" OVERALL / 2.5" BLADE / 2.75MM THICK / AUS8A / BLISTER PACK</v>
          </cell>
          <cell r="C3855">
            <v>50.99</v>
          </cell>
          <cell r="E3855">
            <v>23.95</v>
          </cell>
          <cell r="G3855">
            <v>0</v>
          </cell>
          <cell r="H3855">
            <v>888151033104</v>
          </cell>
          <cell r="I3855">
            <v>24</v>
          </cell>
          <cell r="J3855">
            <v>6</v>
          </cell>
        </row>
        <row r="3856">
          <cell r="A3856" t="str">
            <v>CS-20LTG</v>
          </cell>
          <cell r="B3856" t="str">
            <v>TUFF LITE / OD GREEN / 6" OVERALL / 2.5" BLADE / 2.75MM THICK / AUS8A</v>
          </cell>
          <cell r="C3856">
            <v>49.99</v>
          </cell>
          <cell r="E3856">
            <v>22.95</v>
          </cell>
          <cell r="G3856">
            <v>0</v>
          </cell>
          <cell r="H3856">
            <v>705442016380</v>
          </cell>
          <cell r="I3856">
            <v>120</v>
          </cell>
          <cell r="J3856">
            <v>12</v>
          </cell>
        </row>
        <row r="3857">
          <cell r="A3857" t="str">
            <v>CS-20LTB</v>
          </cell>
          <cell r="B3857" t="str">
            <v>TUFF LITE / BLUE / 6" OVERALL / 2.5" BLADE / 2.75MM THICK / AUS8A</v>
          </cell>
          <cell r="C3857">
            <v>49.99</v>
          </cell>
          <cell r="E3857">
            <v>22.95</v>
          </cell>
          <cell r="G3857">
            <v>0</v>
          </cell>
          <cell r="H3857">
            <v>705442016366</v>
          </cell>
          <cell r="I3857">
            <v>120</v>
          </cell>
          <cell r="J3857">
            <v>12</v>
          </cell>
        </row>
        <row r="3858">
          <cell r="A3858" t="str">
            <v>CS-20LTR</v>
          </cell>
          <cell r="B3858" t="str">
            <v>TUFF LITE / RED / 6" OVERALL / 2.5" BLADE / 2.75MM THICK / AUS8A</v>
          </cell>
          <cell r="C3858">
            <v>49.99</v>
          </cell>
          <cell r="E3858">
            <v>22.95</v>
          </cell>
          <cell r="G3858">
            <v>0</v>
          </cell>
          <cell r="H3858">
            <v>705442016397</v>
          </cell>
          <cell r="I3858">
            <v>120</v>
          </cell>
          <cell r="J3858">
            <v>12</v>
          </cell>
        </row>
        <row r="3859">
          <cell r="A3859" t="str">
            <v>CS-20MT</v>
          </cell>
          <cell r="B3859" t="str">
            <v>MINI TUFF LITE / BLACK / 5" OVERALL / 2" BLADE / 2.5 MM THICK / 4034SS</v>
          </cell>
          <cell r="C3859">
            <v>34.99</v>
          </cell>
          <cell r="E3859">
            <v>16.95</v>
          </cell>
          <cell r="G3859">
            <v>0</v>
          </cell>
          <cell r="H3859">
            <v>705442009191</v>
          </cell>
          <cell r="I3859">
            <v>240</v>
          </cell>
          <cell r="J3859">
            <v>24</v>
          </cell>
        </row>
        <row r="3860">
          <cell r="A3860" t="str">
            <v>CS-20MTB</v>
          </cell>
          <cell r="B3860" t="str">
            <v>MINI TUFF LITE / BLUE / 5" OVERALL / 2" BLADE / 2.5 MM THICK / 4034SS</v>
          </cell>
          <cell r="C3860">
            <v>34.99</v>
          </cell>
          <cell r="E3860">
            <v>17.95</v>
          </cell>
          <cell r="G3860">
            <v>0</v>
          </cell>
          <cell r="H3860">
            <v>705442019015</v>
          </cell>
          <cell r="I3860">
            <v>240</v>
          </cell>
          <cell r="J3860">
            <v>16</v>
          </cell>
        </row>
        <row r="3861">
          <cell r="A3861" t="str">
            <v>CS-20MTGD</v>
          </cell>
          <cell r="B3861" t="str">
            <v>MINI TUFF LITE / OD GREEN / 5" OVERALL / 2" BLADE / 2.5 MM THICK / 4034SS</v>
          </cell>
          <cell r="C3861">
            <v>34.99</v>
          </cell>
          <cell r="E3861">
            <v>17.95</v>
          </cell>
          <cell r="G3861">
            <v>0</v>
          </cell>
          <cell r="H3861">
            <v>705442019022</v>
          </cell>
          <cell r="I3861">
            <v>240</v>
          </cell>
          <cell r="J3861">
            <v>16</v>
          </cell>
        </row>
        <row r="3862">
          <cell r="A3862" t="str">
            <v>CS-20MTR</v>
          </cell>
          <cell r="B3862" t="str">
            <v>MINI TUFF LITE / RED / 5" OVERALL / 2" BLADE / 2.5 MM THICK / 4034SS</v>
          </cell>
          <cell r="C3862">
            <v>34.99</v>
          </cell>
          <cell r="E3862">
            <v>17.95</v>
          </cell>
          <cell r="G3862">
            <v>0</v>
          </cell>
          <cell r="H3862">
            <v>705442019039</v>
          </cell>
          <cell r="I3862">
            <v>240</v>
          </cell>
          <cell r="J3862">
            <v>16</v>
          </cell>
        </row>
        <row r="3863">
          <cell r="A3863" t="str">
            <v>CS-20MWC</v>
          </cell>
          <cell r="B3863" t="str">
            <v>CRAWFORD 1 / 8-3/8" OVERALL / 3.5" BLADE / 3.3MM THICK / 4034SS / 4-7/8" ZY-EX™ HANDLE</v>
          </cell>
          <cell r="C3863">
            <v>49.99</v>
          </cell>
          <cell r="E3863">
            <v>23.95</v>
          </cell>
          <cell r="G3863">
            <v>0</v>
          </cell>
          <cell r="H3863">
            <v>705442018674</v>
          </cell>
          <cell r="I3863">
            <v>120</v>
          </cell>
          <cell r="J3863">
            <v>12</v>
          </cell>
        </row>
        <row r="3864">
          <cell r="A3864" t="str">
            <v>CS-20MWCZ</v>
          </cell>
          <cell r="B3864" t="str">
            <v>CRAWFORD 1 / 8-3/8" OVERALL / 3.5" BLADE / 3.3MM THICK / 4034SS / ZY-EX™ HANDLE / BLISTER PACK</v>
          </cell>
          <cell r="C3864">
            <v>49.99</v>
          </cell>
          <cell r="E3864">
            <v>24.95</v>
          </cell>
          <cell r="G3864">
            <v>0</v>
          </cell>
          <cell r="H3864" t="str">
            <v>888151032114</v>
          </cell>
          <cell r="I3864">
            <v>24</v>
          </cell>
          <cell r="J3864">
            <v>6</v>
          </cell>
        </row>
        <row r="3865">
          <cell r="A3865" t="str">
            <v>CS-20MWCB</v>
          </cell>
          <cell r="B3865" t="str">
            <v>CRAWFORD1 / 8-3/8" OVERALL / 3.5" BLADE / 3.3MM THICK / 4034SS / 4-7/8" BLACK ZY-EX™ HANDLE</v>
          </cell>
          <cell r="C3865">
            <v>49.99</v>
          </cell>
          <cell r="E3865">
            <v>24.95</v>
          </cell>
          <cell r="G3865">
            <v>0</v>
          </cell>
          <cell r="H3865">
            <v>705442020097</v>
          </cell>
          <cell r="I3865" t="str">
            <v>TBD</v>
          </cell>
          <cell r="J3865" t="str">
            <v>N/A</v>
          </cell>
        </row>
        <row r="3866">
          <cell r="A3866" t="str">
            <v>CS-23JK</v>
          </cell>
          <cell r="B3866" t="str">
            <v>TIM WELLS SLOCK MASTER DOUBLE SAFE HUNTER / 8-3/8" OVERALL / 3.5" DROP POINT BLADE / 3MM THICK / 4-7/8" LONG GFN HANDLE / 8CR13MOV / AMBI BELT CLIP</v>
          </cell>
          <cell r="C3866">
            <v>45.99</v>
          </cell>
          <cell r="E3866">
            <v>22.95</v>
          </cell>
          <cell r="G3866">
            <v>0</v>
          </cell>
          <cell r="H3866">
            <v>705442020325</v>
          </cell>
          <cell r="I3866">
            <v>100</v>
          </cell>
          <cell r="J3866">
            <v>50</v>
          </cell>
        </row>
        <row r="3867">
          <cell r="A3867" t="str">
            <v>CS-23JD</v>
          </cell>
          <cell r="B3867" t="str">
            <v>DOUBLE SAFE HUNTER / CAMO / 8-3/8" OVERALL / 3.5" BLADE / 3MM THICK / 8CR13MOV</v>
          </cell>
          <cell r="C3867">
            <v>44.99</v>
          </cell>
          <cell r="E3867">
            <v>21.95</v>
          </cell>
          <cell r="G3867">
            <v>0</v>
          </cell>
          <cell r="H3867">
            <v>705442019374</v>
          </cell>
          <cell r="I3867">
            <v>100</v>
          </cell>
          <cell r="J3867">
            <v>50</v>
          </cell>
        </row>
        <row r="3868">
          <cell r="A3868" t="str">
            <v>CS-23JE</v>
          </cell>
          <cell r="B3868" t="str">
            <v>DOUBLE SAFE HUNTER / CAMO / 8-3/8" OVERALL / 3.5" BLADE / 3MM THICK / 4-7/8" GFN HANDLE / 8CR13MOV / METAL CLIP</v>
          </cell>
          <cell r="C3868">
            <v>44.99</v>
          </cell>
          <cell r="E3868">
            <v>21.95</v>
          </cell>
          <cell r="G3868">
            <v>0</v>
          </cell>
          <cell r="H3868">
            <v>705442020318</v>
          </cell>
          <cell r="I3868" t="str">
            <v>TBD</v>
          </cell>
          <cell r="J3868" t="str">
            <v>N/A</v>
          </cell>
        </row>
        <row r="3869">
          <cell r="A3869" t="str">
            <v>CS-23JEZ</v>
          </cell>
          <cell r="B3869" t="str">
            <v>DOUBLE SAFE HUNTER / CAMO / 8-3/8" OVERALL / 3.5" BLADE / 3MM THICK / 4-7/8" GFN HANDLE / 8CR13MOV / METAL CLIP / BLISTER PACK</v>
          </cell>
          <cell r="C3869">
            <v>44.99</v>
          </cell>
          <cell r="E3869">
            <v>22.95</v>
          </cell>
          <cell r="G3869">
            <v>0</v>
          </cell>
          <cell r="H3869">
            <v>888151033166</v>
          </cell>
          <cell r="I3869">
            <v>24</v>
          </cell>
          <cell r="J3869">
            <v>6</v>
          </cell>
        </row>
        <row r="3870">
          <cell r="A3870" t="str">
            <v>CS-23JB</v>
          </cell>
          <cell r="B3870" t="str">
            <v>DOUBLE SAFE HUNTER / 8-3/8" OVERALL / 3.5" BLADE / 3MM THICK / 4-7/8" ORANGE GFN HANDLE / 8CR13MOV / AMBI BELT CLIP</v>
          </cell>
          <cell r="C3870">
            <v>39.99</v>
          </cell>
          <cell r="E3870">
            <v>19.95</v>
          </cell>
          <cell r="G3870">
            <v>0</v>
          </cell>
          <cell r="H3870">
            <v>705442020295</v>
          </cell>
          <cell r="I3870" t="str">
            <v>TBD</v>
          </cell>
          <cell r="J3870" t="str">
            <v>N/A</v>
          </cell>
        </row>
        <row r="3871">
          <cell r="A3871" t="str">
            <v>CS-23JBZ</v>
          </cell>
          <cell r="B3871" t="str">
            <v>DOUBLE SAFE HUNTER / 8-3/8" OVERALL / 3.5" BLADE / 3MM THICK / 4-7/8" ORANGE GFN HANDLE / 8CR13MOV / AMBI BELT CLIP / BLISTER PACK</v>
          </cell>
          <cell r="C3871">
            <v>39.99</v>
          </cell>
          <cell r="E3871">
            <v>20.95</v>
          </cell>
          <cell r="G3871">
            <v>0</v>
          </cell>
          <cell r="H3871">
            <v>888151032169</v>
          </cell>
          <cell r="I3871">
            <v>24</v>
          </cell>
          <cell r="J3871">
            <v>6</v>
          </cell>
        </row>
        <row r="3872">
          <cell r="A3872" t="str">
            <v>CS-23JC</v>
          </cell>
          <cell r="B3872" t="str">
            <v>DOUBLE SAFE HUNTER / 8-3/8" OVERALL / 3.5" BLADE / 3MM THICK / 4-7/8" ODG GFN HANDLE / 8CR13MOV / AMBI BELT CLIP</v>
          </cell>
          <cell r="C3872">
            <v>39.99</v>
          </cell>
          <cell r="E3872">
            <v>19.95</v>
          </cell>
          <cell r="G3872">
            <v>0</v>
          </cell>
          <cell r="H3872">
            <v>705442020301</v>
          </cell>
          <cell r="I3872" t="str">
            <v>TBD</v>
          </cell>
          <cell r="J3872" t="str">
            <v>N/A</v>
          </cell>
        </row>
        <row r="3873">
          <cell r="A3873" t="str">
            <v>CS-23JCZ</v>
          </cell>
          <cell r="B3873" t="str">
            <v>DOUBLE SAFE HUNTER / 8-3/8" OVERALL / 3.5" BLADE / 3MM THICK / 4-7/8" ODG GFN HANDLE / 8CR13MOV / AMBI BELT CLIP / BLISTER PACK</v>
          </cell>
          <cell r="C3873">
            <v>39.99</v>
          </cell>
          <cell r="E3873">
            <v>20.95</v>
          </cell>
          <cell r="G3873">
            <v>0</v>
          </cell>
          <cell r="H3873">
            <v>813628005681</v>
          </cell>
          <cell r="I3873" t="str">
            <v>TBD</v>
          </cell>
          <cell r="J3873" t="str">
            <v>N/A</v>
          </cell>
        </row>
        <row r="3874">
          <cell r="A3874" t="str">
            <v>CS-95FB</v>
          </cell>
          <cell r="B3874" t="str">
            <v>POCKET BUSHMAN / 10.25" OVERALL / 4.5" BLADE / 3.5MM THICK / 4116 STAINLESS STEEL</v>
          </cell>
          <cell r="C3874">
            <v>44.99</v>
          </cell>
          <cell r="E3874">
            <v>22.95</v>
          </cell>
          <cell r="G3874">
            <v>0</v>
          </cell>
          <cell r="H3874">
            <v>705442007364</v>
          </cell>
          <cell r="I3874">
            <v>72</v>
          </cell>
          <cell r="J3874">
            <v>12</v>
          </cell>
        </row>
        <row r="3875">
          <cell r="A3875" t="str">
            <v>CS-20KPL</v>
          </cell>
          <cell r="B3875" t="str">
            <v>KIRIDASHI / 6.5" OVERALL / 2.5" BLADE / 3MM THICK / 4034SS STEEL</v>
          </cell>
          <cell r="C3875">
            <v>42.99</v>
          </cell>
          <cell r="E3875">
            <v>20.95</v>
          </cell>
          <cell r="G3875">
            <v>0</v>
          </cell>
          <cell r="H3875">
            <v>705442019091</v>
          </cell>
          <cell r="I3875">
            <v>120</v>
          </cell>
          <cell r="J3875">
            <v>12</v>
          </cell>
        </row>
        <row r="3876">
          <cell r="A3876" t="str">
            <v>CS-20KPLZ</v>
          </cell>
          <cell r="B3876" t="str">
            <v>KIRIDASHI / 6.5" OVERALL / 2.5" BLADE / 3MM THICK / 4034SS STEEL / BLISTER PACK</v>
          </cell>
          <cell r="C3876">
            <v>42.99</v>
          </cell>
          <cell r="E3876">
            <v>21.95</v>
          </cell>
          <cell r="G3876">
            <v>0</v>
          </cell>
          <cell r="H3876">
            <v>888151033227</v>
          </cell>
          <cell r="I3876">
            <v>24</v>
          </cell>
          <cell r="J3876">
            <v>6</v>
          </cell>
        </row>
        <row r="3877">
          <cell r="A3877" t="str">
            <v>CS-20NPJAA</v>
          </cell>
          <cell r="B3877" t="str">
            <v>1911 / 7" OVERALL / 3" BLADE / 3.4MM THICK / 4034SS STEEL</v>
          </cell>
          <cell r="C3877">
            <v>42.99</v>
          </cell>
          <cell r="E3877">
            <v>16.95</v>
          </cell>
          <cell r="G3877">
            <v>0</v>
          </cell>
          <cell r="H3877">
            <v>705442019107</v>
          </cell>
          <cell r="I3877">
            <v>120</v>
          </cell>
          <cell r="J3877">
            <v>12</v>
          </cell>
        </row>
        <row r="3878">
          <cell r="A3878" t="str">
            <v>CS-20NPJAAZ</v>
          </cell>
          <cell r="B3878" t="str">
            <v>1911 / 7" OVERALL / 3" BLADE / 3.4MM THICK / 4034SS STEEL / BLISTER PACK</v>
          </cell>
          <cell r="C3878">
            <v>42.99</v>
          </cell>
          <cell r="E3878">
            <v>21.95</v>
          </cell>
          <cell r="G3878">
            <v>0</v>
          </cell>
          <cell r="H3878">
            <v>888151032145</v>
          </cell>
          <cell r="I3878">
            <v>24</v>
          </cell>
          <cell r="J3878">
            <v>6</v>
          </cell>
        </row>
        <row r="3879">
          <cell r="A3879" t="str">
            <v>CS-FL-STKMN</v>
          </cell>
          <cell r="B3879" t="str">
            <v>STOCKMAN / 3 BLADES (3.5" - 2.3" - 2.0") / JIGGED BONE</v>
          </cell>
          <cell r="C3879">
            <v>49.99</v>
          </cell>
          <cell r="E3879">
            <v>24.95</v>
          </cell>
          <cell r="G3879">
            <v>0</v>
          </cell>
          <cell r="H3879">
            <v>888151038659</v>
          </cell>
          <cell r="I3879">
            <v>96</v>
          </cell>
          <cell r="J3879">
            <v>12</v>
          </cell>
        </row>
        <row r="3880">
          <cell r="A3880" t="str">
            <v>CS-FL-GSTKM-J</v>
          </cell>
          <cell r="B3880" t="str">
            <v>GENTLEMAN'S STOCKMAN / 3.75" CLOSED LENGTH / 3 BLADES (2.5" - 2.1" - 2.0") / 8CR13MOV STEEL / JIGGED BONE / BLISTER PACK</v>
          </cell>
          <cell r="C3880">
            <v>39.99</v>
          </cell>
          <cell r="E3880">
            <v>19.95</v>
          </cell>
          <cell r="G3880">
            <v>0</v>
          </cell>
          <cell r="H3880">
            <v>888151038680</v>
          </cell>
          <cell r="I3880">
            <v>96</v>
          </cell>
          <cell r="J3880">
            <v>12</v>
          </cell>
        </row>
        <row r="3881">
          <cell r="A3881" t="str">
            <v>CS-FL-GSTKM-B</v>
          </cell>
          <cell r="B3881" t="str">
            <v>GENTLEMAN'S STOCKMAN / 3.75" CLOSED LENGTH / 3 BLADES (2.5" - 2.1" - 2.0") / 8CR13MOV STEEL / BLUE BONE / BLISTER PACK</v>
          </cell>
          <cell r="C3881">
            <v>39.99</v>
          </cell>
          <cell r="E3881">
            <v>19.95</v>
          </cell>
          <cell r="G3881">
            <v>0</v>
          </cell>
          <cell r="H3881">
            <v>888151038925</v>
          </cell>
          <cell r="I3881">
            <v>96</v>
          </cell>
          <cell r="J3881">
            <v>12</v>
          </cell>
        </row>
        <row r="3882">
          <cell r="A3882" t="str">
            <v>CS-FL-GSTKM-Y</v>
          </cell>
          <cell r="B3882" t="str">
            <v>GENTLEMAN'S STOCKMAN / 3.75" CLOSED LENGTH / 3 BLADES (2.5" - 2.1" - 2.0") / 8CR13MOV STEEL / YELLOW BONE / BLISTER PACK</v>
          </cell>
          <cell r="C3882">
            <v>39.99</v>
          </cell>
          <cell r="E3882">
            <v>19.95</v>
          </cell>
          <cell r="G3882">
            <v>0</v>
          </cell>
          <cell r="H3882">
            <v>888151038918</v>
          </cell>
          <cell r="I3882">
            <v>96</v>
          </cell>
          <cell r="J3882">
            <v>12</v>
          </cell>
        </row>
        <row r="3883">
          <cell r="A3883" t="str">
            <v>CS-FL-TRPR-J</v>
          </cell>
          <cell r="B3883" t="str">
            <v>TRAPPER KNIFE / 4.125" CLOSED / 2 BLADES (BOTH 3.3") / 8CR13MOV / JIGGED BONE / BLISTER PACK</v>
          </cell>
          <cell r="C3883">
            <v>39.99</v>
          </cell>
          <cell r="E3883">
            <v>19.95</v>
          </cell>
          <cell r="G3883">
            <v>0</v>
          </cell>
          <cell r="H3883">
            <v>888151038666</v>
          </cell>
          <cell r="I3883">
            <v>96</v>
          </cell>
          <cell r="J3883">
            <v>12</v>
          </cell>
        </row>
        <row r="3884">
          <cell r="A3884" t="str">
            <v>CS-FL-TRPR-B</v>
          </cell>
          <cell r="B3884" t="str">
            <v>TRAPPER KNIFE / 4.125" CLOSED / 2 BLADES (BOTH 3.3") / 8CR13MOV / BLUE BONE / BLISTER PACK</v>
          </cell>
          <cell r="C3884">
            <v>39.99</v>
          </cell>
          <cell r="E3884">
            <v>19.95</v>
          </cell>
          <cell r="G3884">
            <v>0</v>
          </cell>
          <cell r="H3884">
            <v>888151038949</v>
          </cell>
          <cell r="I3884">
            <v>96</v>
          </cell>
          <cell r="J3884">
            <v>12</v>
          </cell>
        </row>
        <row r="3885">
          <cell r="A3885" t="str">
            <v>CS-FL-TRPR-Y</v>
          </cell>
          <cell r="B3885" t="str">
            <v>TRAPPER KNIFE / 4.125" CLOSED / 2 BLADES (BOTH 3.3") / 8CR13MOV / YELLOW BONE / BLISTER PACK</v>
          </cell>
          <cell r="C3885">
            <v>39.99</v>
          </cell>
          <cell r="E3885">
            <v>19.95</v>
          </cell>
          <cell r="G3885">
            <v>0</v>
          </cell>
          <cell r="H3885">
            <v>888151038932</v>
          </cell>
          <cell r="I3885">
            <v>96</v>
          </cell>
          <cell r="J3885">
            <v>12</v>
          </cell>
        </row>
        <row r="3886">
          <cell r="A3886" t="str">
            <v>CS-FL-MTRPR-J</v>
          </cell>
          <cell r="B3886" t="str">
            <v>MINI TRAPPER / 2.5" CLOSED / 2 BLADES (2.6" - 2.7") / 8CR13MOV STEEL / JIGGED BONE / BLISTER PACK</v>
          </cell>
          <cell r="C3886">
            <v>29.99</v>
          </cell>
          <cell r="E3886">
            <v>14.95</v>
          </cell>
          <cell r="G3886">
            <v>0</v>
          </cell>
          <cell r="H3886">
            <v>888151038673</v>
          </cell>
          <cell r="I3886">
            <v>96</v>
          </cell>
          <cell r="J3886">
            <v>12</v>
          </cell>
        </row>
        <row r="3887">
          <cell r="A3887" t="str">
            <v>CS-FL-MTRPR-B</v>
          </cell>
          <cell r="B3887" t="str">
            <v>MINI TRAPPER / 2.5" CLOSED / 2 BLADES (2.6" - 2.7") / 8CR13MOV STEEL / BLUE BONE / BLISTER PACK</v>
          </cell>
          <cell r="C3887">
            <v>29.99</v>
          </cell>
          <cell r="E3887">
            <v>14.95</v>
          </cell>
          <cell r="G3887">
            <v>0</v>
          </cell>
          <cell r="H3887">
            <v>888151038963</v>
          </cell>
          <cell r="I3887">
            <v>96</v>
          </cell>
          <cell r="J3887">
            <v>12</v>
          </cell>
        </row>
        <row r="3888">
          <cell r="A3888" t="str">
            <v>CS-FL-MTRPR-Y</v>
          </cell>
          <cell r="B3888" t="str">
            <v>MINI TRAPPER / 2.5" CLOSED / 2 BLADES (2.6" - 2.7") / 8CR13MOV STEEL / YELLOW BONE / BLISTER PACK</v>
          </cell>
          <cell r="C3888">
            <v>29.99</v>
          </cell>
          <cell r="E3888">
            <v>14.95</v>
          </cell>
          <cell r="G3888">
            <v>0</v>
          </cell>
          <cell r="H3888">
            <v>888151038956</v>
          </cell>
          <cell r="I3888">
            <v>96</v>
          </cell>
          <cell r="J3888">
            <v>12</v>
          </cell>
        </row>
        <row r="3889">
          <cell r="A3889" t="str">
            <v>CS-20KK</v>
          </cell>
          <cell r="B3889" t="str">
            <v>KUDU / 10" OVERALL / 4 1/4" BLADE / 2MM THICK / 5CR15MOV STEEL</v>
          </cell>
          <cell r="C3889">
            <v>12.99</v>
          </cell>
          <cell r="E3889">
            <v>6.95</v>
          </cell>
          <cell r="G3889">
            <v>0</v>
          </cell>
          <cell r="H3889">
            <v>705442019060</v>
          </cell>
          <cell r="I3889">
            <v>100</v>
          </cell>
          <cell r="J3889">
            <v>10</v>
          </cell>
        </row>
        <row r="3890">
          <cell r="A3890" t="str">
            <v>CS-20KJ</v>
          </cell>
          <cell r="B3890" t="str">
            <v>KUDU LITE / 10" OVERALL / 4 1/4" BLADE / 2MM THICK / 5CR15MOV STEEL</v>
          </cell>
          <cell r="C3890">
            <v>8.99</v>
          </cell>
          <cell r="E3890">
            <v>3.95</v>
          </cell>
          <cell r="G3890">
            <v>0</v>
          </cell>
          <cell r="H3890">
            <v>705442019398</v>
          </cell>
          <cell r="I3890">
            <v>100</v>
          </cell>
          <cell r="J3890">
            <v>10</v>
          </cell>
        </row>
        <row r="3891">
          <cell r="A3891" t="str">
            <v>CS-20KJZ</v>
          </cell>
          <cell r="B3891" t="str">
            <v>KUDU LITE / 10" OVERALL / 4 1/4" BLADE / 2MM THICK / 5CR15MOV STEEL / BLISTER PACK</v>
          </cell>
          <cell r="C3891">
            <v>8.99</v>
          </cell>
          <cell r="E3891">
            <v>4.95</v>
          </cell>
          <cell r="G3891">
            <v>0</v>
          </cell>
          <cell r="H3891">
            <v>888151032138</v>
          </cell>
          <cell r="I3891">
            <v>24</v>
          </cell>
          <cell r="J3891">
            <v>6</v>
          </cell>
        </row>
        <row r="3892">
          <cell r="A3892" t="str">
            <v>FIXED BLADES     *2023 NEW ITEMS*</v>
          </cell>
        </row>
        <row r="3893">
          <cell r="A3893" t="str">
            <v>CS-FX-10CHP</v>
          </cell>
          <cell r="B3893" t="str">
            <v>JIMMI SLASH CHOPPER / 10" CLEAVER CHOPPER KNIFE</v>
          </cell>
          <cell r="C3893">
            <v>599.99</v>
          </cell>
          <cell r="E3893">
            <v>349.95</v>
          </cell>
          <cell r="G3893">
            <v>0</v>
          </cell>
          <cell r="H3893">
            <v>888151042762</v>
          </cell>
          <cell r="I3893">
            <v>16</v>
          </cell>
          <cell r="J3893">
            <v>4</v>
          </cell>
        </row>
        <row r="3894">
          <cell r="A3894" t="str">
            <v>CS-FL-50MAX</v>
          </cell>
          <cell r="B3894" t="str">
            <v>5 MAX ELITE / 5" DROP POINT BLADE / S35VN / G-10 HANDLE</v>
          </cell>
          <cell r="C3894">
            <v>449.99</v>
          </cell>
          <cell r="E3894">
            <v>249.95</v>
          </cell>
          <cell r="G3894">
            <v>0</v>
          </cell>
          <cell r="H3894">
            <v>888151045497</v>
          </cell>
          <cell r="I3894">
            <v>60</v>
          </cell>
          <cell r="J3894">
            <v>10</v>
          </cell>
        </row>
        <row r="3895">
          <cell r="A3895" t="str">
            <v>CS-FX-50FLD</v>
          </cell>
          <cell r="B3895" t="str">
            <v>5" REPUBLIC FIELD KNIFE / HRC58-60​ / LINEN MICARTA HANDLE / SHEATH / MADE IN THE USA</v>
          </cell>
          <cell r="C3895">
            <v>269.99</v>
          </cell>
          <cell r="E3895">
            <v>159.94999999999999</v>
          </cell>
          <cell r="G3895">
            <v>0</v>
          </cell>
          <cell r="H3895">
            <v>888151046951</v>
          </cell>
          <cell r="I3895">
            <v>96</v>
          </cell>
          <cell r="J3895">
            <v>24</v>
          </cell>
        </row>
        <row r="3896">
          <cell r="A3896" t="str">
            <v>CS-17TAA</v>
          </cell>
          <cell r="B3896" t="str">
            <v>LYNN THOMPSON SIGNATURE KOBUN / 5.47" SATIN BLADE / S35VN / OD GREEN KRAY-EX HANDLE / SHEATH INCLUDED / SERIALIZED</v>
          </cell>
          <cell r="C3896">
            <v>229.99</v>
          </cell>
          <cell r="E3896">
            <v>119.95</v>
          </cell>
          <cell r="G3896">
            <v>0</v>
          </cell>
          <cell r="H3896">
            <v>888151046098</v>
          </cell>
          <cell r="I3896">
            <v>60</v>
          </cell>
          <cell r="J3896">
            <v>10</v>
          </cell>
        </row>
        <row r="3897">
          <cell r="A3897" t="str">
            <v>CS-16DN</v>
          </cell>
          <cell r="B3897" t="str">
            <v>NATCHEZ BOWIE 3V / 17" OVERALL / 11.75" BLADE / 5/16" THICK / 5.25" G-10 HANDLE /  SHEATH</v>
          </cell>
          <cell r="C3897">
            <v>629.99</v>
          </cell>
          <cell r="E3897">
            <v>251.95</v>
          </cell>
          <cell r="G3897">
            <v>0</v>
          </cell>
          <cell r="H3897">
            <v>705442020271</v>
          </cell>
          <cell r="I3897" t="str">
            <v>TBD</v>
          </cell>
          <cell r="J3897" t="str">
            <v>N/A</v>
          </cell>
        </row>
        <row r="3898">
          <cell r="A3898" t="str">
            <v>CS-39LMB4</v>
          </cell>
          <cell r="B3898" t="str">
            <v>NATCHEZ BOWIE 4034SS / 17" OVERALL / 11.75" BLADE / 8MM THICK / 5-3/8" BLACK LINEN MICARTA HANDLE / SECURE-EX™ SHEATH</v>
          </cell>
          <cell r="C3898">
            <v>409.99</v>
          </cell>
          <cell r="E3898">
            <v>199.95</v>
          </cell>
          <cell r="G3898">
            <v>0</v>
          </cell>
          <cell r="H3898">
            <v>705442018704</v>
          </cell>
          <cell r="I3898">
            <v>16</v>
          </cell>
          <cell r="J3898" t="str">
            <v>N/A</v>
          </cell>
        </row>
        <row r="3899">
          <cell r="A3899" t="str">
            <v>CS-16DL</v>
          </cell>
          <cell r="B3899" t="str">
            <v>LAREDO BOWIE 3V / 17" OVERALL / 11.75" BLADE / 5/16" THICK / 5.25" G-10 HANDLE /  SHEATH</v>
          </cell>
          <cell r="C3899">
            <v>569.99</v>
          </cell>
          <cell r="E3899">
            <v>227.95</v>
          </cell>
          <cell r="G3899">
            <v>0</v>
          </cell>
          <cell r="H3899">
            <v>705442020264</v>
          </cell>
          <cell r="I3899" t="str">
            <v>TBD</v>
          </cell>
          <cell r="J3899" t="str">
            <v>N/A</v>
          </cell>
        </row>
        <row r="3900">
          <cell r="A3900" t="str">
            <v>CS-39LME4</v>
          </cell>
          <cell r="B3900" t="str">
            <v>LAREDO BOWIE 4034SS / 15.75" OVERALL / 10.5" BLADE / 5/16" THICK / 5.25" BLACK LINEN MICARTA HANDLE / SECURE-EX™ SHEATH</v>
          </cell>
          <cell r="C3900">
            <v>379.99</v>
          </cell>
          <cell r="E3900">
            <v>179.95</v>
          </cell>
          <cell r="G3900">
            <v>0</v>
          </cell>
          <cell r="H3900">
            <v>705442018735</v>
          </cell>
          <cell r="I3900">
            <v>20</v>
          </cell>
          <cell r="J3900" t="str">
            <v>N/A</v>
          </cell>
        </row>
        <row r="3901">
          <cell r="A3901" t="str">
            <v>CS-16DT</v>
          </cell>
          <cell r="B3901" t="str">
            <v>TRAIL MASTER 3V / 14.5" OVERALL / 9.5" BLADE / 5/16" THICK / 5" KRAY-EX HANDLE /  SHEATH</v>
          </cell>
          <cell r="C3901">
            <v>539.99</v>
          </cell>
          <cell r="E3901">
            <v>215.95</v>
          </cell>
          <cell r="G3901">
            <v>0</v>
          </cell>
          <cell r="H3901">
            <v>705442020288</v>
          </cell>
          <cell r="I3901" t="str">
            <v>TBD</v>
          </cell>
          <cell r="J3901" t="str">
            <v>N/A</v>
          </cell>
        </row>
        <row r="3902">
          <cell r="A3902" t="str">
            <v>CS-16JSM</v>
          </cell>
          <cell r="B3902" t="str">
            <v>TRAIL MASTER SAN MAI III / 14-5/8" OVERALL / 9.5" BLADE / 5/16" THICK / 5-1/8" KRAY-EX HANDLE</v>
          </cell>
          <cell r="C3902">
            <v>499.99</v>
          </cell>
          <cell r="E3902">
            <v>199.95</v>
          </cell>
          <cell r="G3902">
            <v>0</v>
          </cell>
          <cell r="H3902">
            <v>705442001805</v>
          </cell>
          <cell r="I3902">
            <v>30</v>
          </cell>
          <cell r="J3902">
            <v>6</v>
          </cell>
        </row>
        <row r="3903">
          <cell r="A3903" t="str">
            <v>CS-13UXL</v>
          </cell>
          <cell r="B3903" t="str">
            <v>MAGNUM WARCRAFT TANTO SAN MAI III / 17" OVERALL / 12'' BLADE / 5MM THICK / G-10 HANDLE / SHEATH</v>
          </cell>
          <cell r="C3903">
            <v>499.99</v>
          </cell>
          <cell r="E3903">
            <v>249.99</v>
          </cell>
          <cell r="G3903">
            <v>0</v>
          </cell>
          <cell r="H3903">
            <v>888151032763</v>
          </cell>
          <cell r="I3903" t="str">
            <v>TBD</v>
          </cell>
          <cell r="J3903" t="str">
            <v>N/A</v>
          </cell>
        </row>
        <row r="3904">
          <cell r="A3904" t="str">
            <v>CS-13PMBXII</v>
          </cell>
          <cell r="B3904" t="str">
            <v>MAGNUM TANTO XII 3V / 17-5/8" OVERALL / 12" BLADE / 5MM THICK / 5-5/8" KRAY-EX™ HANDLE / SHEATH</v>
          </cell>
          <cell r="C3904">
            <v>449.99</v>
          </cell>
          <cell r="E3904">
            <v>179.95</v>
          </cell>
          <cell r="G3904">
            <v>0</v>
          </cell>
          <cell r="H3904">
            <v>705442019664</v>
          </cell>
          <cell r="I3904">
            <v>20</v>
          </cell>
          <cell r="J3904" t="str">
            <v>N/A</v>
          </cell>
        </row>
        <row r="3905">
          <cell r="A3905" t="str">
            <v>CS-35AE</v>
          </cell>
          <cell r="B3905" t="str">
            <v xml:space="preserve">MAGNUM TANTO XII SAN MAI® / 17-5/8" OVERALL / 12" BLADE / 3/16" THICK / 5-5/8 KRAY-EX™ HANDLE </v>
          </cell>
          <cell r="C3905">
            <v>379.99</v>
          </cell>
          <cell r="E3905">
            <v>155.94999999999999</v>
          </cell>
          <cell r="G3905">
            <v>0</v>
          </cell>
          <cell r="H3905">
            <v>705442018070</v>
          </cell>
          <cell r="I3905">
            <v>20</v>
          </cell>
          <cell r="J3905">
            <v>10</v>
          </cell>
        </row>
        <row r="3906">
          <cell r="A3906" t="str">
            <v>CS-35AC</v>
          </cell>
          <cell r="B3906" t="str">
            <v>MAGNUM TANTO II SAN MAI® / 13-1/8" OVERALL / 7.5" BLADE / 3/16" THICK / 5-5/8 KRAY-EX™ HANDLE</v>
          </cell>
          <cell r="C3906">
            <v>269.99</v>
          </cell>
          <cell r="E3906">
            <v>115.95</v>
          </cell>
          <cell r="G3906">
            <v>0</v>
          </cell>
          <cell r="H3906">
            <v>705442018056</v>
          </cell>
          <cell r="I3906">
            <v>20</v>
          </cell>
          <cell r="J3906">
            <v>10</v>
          </cell>
        </row>
        <row r="3907">
          <cell r="A3907" t="str">
            <v>CS-13PBN</v>
          </cell>
          <cell r="B3907" t="str">
            <v>MASTER TANTO 3V / 11.5" OVERALL / 6" BLADE / 3/16" THICK / 5.5" KRAY-EX™ HANDLE / SHEATH</v>
          </cell>
          <cell r="C3907">
            <v>349.99</v>
          </cell>
          <cell r="E3907">
            <v>139.94999999999999</v>
          </cell>
          <cell r="G3907">
            <v>0</v>
          </cell>
          <cell r="H3907">
            <v>705442020257</v>
          </cell>
          <cell r="I3907" t="str">
            <v>TBD</v>
          </cell>
          <cell r="J3907" t="str">
            <v>N/A</v>
          </cell>
        </row>
        <row r="3908">
          <cell r="A3908" t="str">
            <v>CS-35AB</v>
          </cell>
          <cell r="B3908" t="str">
            <v>MASTER TANTO SAN MAI® / 11.5" OVERALL / 6" BLADE / 3/16" THICK / 5.5" KRAY-EX™ HANDLE / SHEATH</v>
          </cell>
          <cell r="C3908">
            <v>219.99</v>
          </cell>
          <cell r="E3908">
            <v>91.95</v>
          </cell>
          <cell r="G3908">
            <v>0</v>
          </cell>
          <cell r="H3908">
            <v>705442018049</v>
          </cell>
          <cell r="I3908">
            <v>30</v>
          </cell>
          <cell r="J3908">
            <v>15</v>
          </cell>
        </row>
        <row r="3909">
          <cell r="A3909" t="str">
            <v>CS-13UL</v>
          </cell>
          <cell r="B3909" t="str">
            <v>WARCRAFT TANTO SAN MAI® III / 12" OVERALL / 7.5" BLADE / 5MM THICK / 4.5" G-10 HANDLE / SHEATH</v>
          </cell>
          <cell r="C3909">
            <v>299.99</v>
          </cell>
          <cell r="E3909">
            <v>149.94999999999999</v>
          </cell>
          <cell r="G3909">
            <v>0</v>
          </cell>
          <cell r="H3909">
            <v>888151032756</v>
          </cell>
          <cell r="I3909" t="str">
            <v>TBD</v>
          </cell>
          <cell r="J3909" t="str">
            <v>N/A</v>
          </cell>
        </row>
        <row r="3910">
          <cell r="A3910" t="str">
            <v>CS-13SSB</v>
          </cell>
          <cell r="B3910" t="str">
            <v>WARCRAFT TANTO 4034SS / 12.75" OVERALL / 7.5" BLADE / 5MM THICK / 4.5" GRN HANDLE / SHEATH</v>
          </cell>
          <cell r="C3910">
            <v>159.99</v>
          </cell>
          <cell r="E3910">
            <v>74.95</v>
          </cell>
          <cell r="G3910">
            <v>0</v>
          </cell>
          <cell r="H3910">
            <v>888151033494</v>
          </cell>
          <cell r="I3910" t="str">
            <v>TBD</v>
          </cell>
          <cell r="J3910" t="str">
            <v>N/A</v>
          </cell>
        </row>
        <row r="3911">
          <cell r="A3911" t="str">
            <v>CS-13SSC</v>
          </cell>
          <cell r="B3911" t="str">
            <v>WARCRAFT TANTO XL / 17" OVERALL / 12" BLADE / 5MM THICK / 4034SS / 5" GRN HANDLE / SHEATH</v>
          </cell>
          <cell r="C3911">
            <v>234.99</v>
          </cell>
          <cell r="E3911">
            <v>93.95</v>
          </cell>
          <cell r="G3911">
            <v>0</v>
          </cell>
          <cell r="H3911">
            <v>888151033500</v>
          </cell>
          <cell r="I3911" t="str">
            <v>TBD</v>
          </cell>
          <cell r="J3911" t="str">
            <v>N/A</v>
          </cell>
        </row>
        <row r="3912">
          <cell r="A3912" t="str">
            <v>CS-13U</v>
          </cell>
          <cell r="B3912" t="str">
            <v>MEDIUM WARCRAFT TANTO SAN MAI III / 10.2" OVERALL / 5.5" BLADE / 5MM THICK / 4.5" G-10 HANDLE</v>
          </cell>
          <cell r="C3912">
            <v>229.99</v>
          </cell>
          <cell r="E3912">
            <v>119.95</v>
          </cell>
          <cell r="G3912">
            <v>0</v>
          </cell>
          <cell r="H3912">
            <v>888151032749</v>
          </cell>
          <cell r="I3912" t="str">
            <v>TBD</v>
          </cell>
          <cell r="J3912" t="str">
            <v>N/A</v>
          </cell>
        </row>
        <row r="3913">
          <cell r="A3913" t="str">
            <v>CS-13SSA</v>
          </cell>
          <cell r="B3913" t="str">
            <v>MEDIUM WARCRAFT TANTO 4034SS / 10-1/8" OVERALL / 5.5" BLADE / 5MM THICK / GRN HANDLE / SHEATH</v>
          </cell>
          <cell r="C3913">
            <v>129.99</v>
          </cell>
          <cell r="E3913">
            <v>59.95</v>
          </cell>
          <cell r="G3913">
            <v>0</v>
          </cell>
          <cell r="H3913">
            <v>888151033487</v>
          </cell>
          <cell r="I3913" t="str">
            <v>TBD</v>
          </cell>
          <cell r="J3913" t="str">
            <v>N/A</v>
          </cell>
        </row>
        <row r="3914">
          <cell r="A3914" t="str">
            <v>CS-35AM</v>
          </cell>
          <cell r="B3914" t="str">
            <v>RECON TANTO VG-10 SAN MAI® / 11.75" OVERALL / 7" BLADE / 5MM THICK / 4.75" KRAY-EX™ HANDLE / SECURE-EX™ SHEATH</v>
          </cell>
          <cell r="C3914">
            <v>189.99</v>
          </cell>
          <cell r="E3914">
            <v>79.95</v>
          </cell>
          <cell r="G3914">
            <v>0</v>
          </cell>
          <cell r="H3914">
            <v>705442018087</v>
          </cell>
          <cell r="I3914">
            <v>30</v>
          </cell>
          <cell r="J3914">
            <v>15</v>
          </cell>
        </row>
        <row r="3915">
          <cell r="A3915" t="str">
            <v>CS-49LRT</v>
          </cell>
          <cell r="B3915" t="str">
            <v>RECON TANTO SK-5 / 11.75" OVERALL / 7" BLADE / 5MM THICK / SK-5 STEEL W/ BLACK TUFF-EX™ FINISH / 4.75" KRAY-EX™ HANDLE / SECURE-EX™ SHEATH</v>
          </cell>
          <cell r="C3915">
            <v>69.989999999999995</v>
          </cell>
          <cell r="E3915">
            <v>35.950000000000003</v>
          </cell>
          <cell r="G3915">
            <v>0</v>
          </cell>
          <cell r="H3915">
            <v>705442017394</v>
          </cell>
          <cell r="I3915">
            <v>40</v>
          </cell>
          <cell r="J3915" t="str">
            <v>N/A</v>
          </cell>
        </row>
        <row r="3916">
          <cell r="A3916" t="str">
            <v>CS-39LSFCT</v>
          </cell>
          <cell r="B3916" t="str">
            <v>LEATHERNECK TANTO / 12" OVERALL / 7" BLADE / 5MM THICK / GERMAN D2 STEEL W/ BLACK POWDERCOAT STEEL / 5" GRIV-EX™ HANDLE / SECURE-EX™ SHEATH</v>
          </cell>
          <cell r="C3916">
            <v>114.99</v>
          </cell>
          <cell r="E3916">
            <v>47.95</v>
          </cell>
          <cell r="G3916">
            <v>0</v>
          </cell>
          <cell r="H3916">
            <v>705442016724</v>
          </cell>
          <cell r="I3916">
            <v>20</v>
          </cell>
          <cell r="J3916" t="str">
            <v>N/A</v>
          </cell>
        </row>
        <row r="3917">
          <cell r="A3917" t="str">
            <v>CS-49HTF</v>
          </cell>
          <cell r="B3917" t="str">
            <v>MINI TAC TANTO / 6.75" OVERALL / 3.75" BLADE / 2.5MM THICK / 3" GRIV-EX™ HANDLE / AUS8A / SHEATH</v>
          </cell>
          <cell r="C3917">
            <v>51.99</v>
          </cell>
          <cell r="E3917">
            <v>20.95</v>
          </cell>
          <cell r="G3917">
            <v>0</v>
          </cell>
          <cell r="H3917">
            <v>705442009870</v>
          </cell>
          <cell r="I3917">
            <v>15</v>
          </cell>
          <cell r="J3917" t="str">
            <v>N/A</v>
          </cell>
        </row>
        <row r="3918">
          <cell r="A3918" t="str">
            <v>CS-49HTFS</v>
          </cell>
          <cell r="B3918" t="str">
            <v>MINI TAC TANTO SERRATED / 6.75" OVERALL / 3.75" BLADE / 2.5MM THICK / AUS8A / 3" GRIV-EX™ HANDLE / SECURE-EX™ SHEATH</v>
          </cell>
          <cell r="C3918">
            <v>51.99</v>
          </cell>
          <cell r="E3918">
            <v>20.95</v>
          </cell>
          <cell r="G3918">
            <v>0</v>
          </cell>
          <cell r="H3918">
            <v>705442009900</v>
          </cell>
          <cell r="I3918">
            <v>15</v>
          </cell>
          <cell r="J3918" t="str">
            <v>N/A</v>
          </cell>
        </row>
        <row r="3919">
          <cell r="A3919" t="str">
            <v>CS-37RS</v>
          </cell>
          <cell r="B3919" t="str">
            <v>RECON SCOUT 3V / 12.5" OVERALL / 7.5" BLADE / 5/16" THICK / 3-V STEEL / 5-1/8" KRAY-EX™ HANDLE / SECURE-EX™ SHEATH</v>
          </cell>
          <cell r="C3919">
            <v>474.99</v>
          </cell>
          <cell r="E3919">
            <v>189.95</v>
          </cell>
          <cell r="G3919">
            <v>0</v>
          </cell>
          <cell r="H3919">
            <v>705442020493</v>
          </cell>
          <cell r="I3919" t="str">
            <v>TBD</v>
          </cell>
          <cell r="J3919" t="str">
            <v>N/A</v>
          </cell>
        </row>
        <row r="3920">
          <cell r="A3920" t="str">
            <v>CS-35AR</v>
          </cell>
          <cell r="B3920" t="str">
            <v>BLACK BEAR CLASSIC SAN MAI® / 13.25" OVERALL / 8.25" BLADE / 5MM THICK / VG-10 SAN MAI® STEEL / 5" G-10 HANDLE W/ 6 STAINLESS PINS / SECURE-EX™ SHEATH</v>
          </cell>
          <cell r="C3920">
            <v>389.99</v>
          </cell>
          <cell r="E3920">
            <v>159.94999999999999</v>
          </cell>
          <cell r="G3920">
            <v>0</v>
          </cell>
          <cell r="H3920">
            <v>705442019473</v>
          </cell>
          <cell r="I3920" t="str">
            <v>TBD</v>
          </cell>
          <cell r="J3920" t="str">
            <v>N/A</v>
          </cell>
        </row>
        <row r="3921">
          <cell r="A3921" t="str">
            <v>CS-13P</v>
          </cell>
          <cell r="B3921" t="str">
            <v>TAI PAN 3V / 9.5" OVERALL / 7.5" BLADE / 5MM THICK / CPM 3-V STEEL / 5.5" KRAY-EX™ HANDLE / SHEATH</v>
          </cell>
          <cell r="C3921">
            <v>379.99</v>
          </cell>
          <cell r="E3921">
            <v>151.94999999999999</v>
          </cell>
          <cell r="G3921">
            <v>0</v>
          </cell>
          <cell r="H3921">
            <v>705442019657</v>
          </cell>
          <cell r="I3921">
            <v>20</v>
          </cell>
          <cell r="J3921" t="str">
            <v>N/A</v>
          </cell>
        </row>
        <row r="3922">
          <cell r="A3922" t="str">
            <v>CS-35AA</v>
          </cell>
          <cell r="B3922" t="str">
            <v>TAI PAN SAN MAI® / 13" OVERALL / 7.5" BLADE / 3/16" THICK / VG-10 SAN MAI® STEEL / 5.5" KRAY-EX™ HANDLE / SECURE-EX™ SHEATH</v>
          </cell>
          <cell r="C3922">
            <v>299.99</v>
          </cell>
          <cell r="E3922">
            <v>119.95</v>
          </cell>
          <cell r="G3922">
            <v>0</v>
          </cell>
          <cell r="H3922">
            <v>705442018032</v>
          </cell>
          <cell r="I3922">
            <v>20</v>
          </cell>
          <cell r="J3922">
            <v>10</v>
          </cell>
        </row>
        <row r="3923">
          <cell r="A3923" t="str">
            <v>CS-38CKE</v>
          </cell>
          <cell r="B3923" t="str">
            <v>3V SRK / 10.75" OVERALL / 6" BLADE / 5MM THICK / 3-V STEEL / 4.75" KRAY-EX™ HANDLE / SHEATH</v>
          </cell>
          <cell r="C3923">
            <v>259.99</v>
          </cell>
          <cell r="E3923">
            <v>103.95</v>
          </cell>
          <cell r="G3923">
            <v>0</v>
          </cell>
          <cell r="H3923">
            <v>705442020509</v>
          </cell>
          <cell r="I3923" t="str">
            <v>TBD</v>
          </cell>
          <cell r="J3923" t="str">
            <v>N/A</v>
          </cell>
        </row>
        <row r="3924">
          <cell r="A3924" t="str">
            <v>CS-35AN</v>
          </cell>
          <cell r="B3924" t="str">
            <v>SRK SAN MAI® / 10.75" OVERALL / 6" BLADE / 5MM THICK / VG-10 SAN MAI® STEEL / 4.75" KRAY-EX™ HANDLE / SECURE-EX™ SHEATH</v>
          </cell>
          <cell r="C3924">
            <v>179.99</v>
          </cell>
          <cell r="E3924">
            <v>75.95</v>
          </cell>
          <cell r="G3924">
            <v>0</v>
          </cell>
          <cell r="H3924">
            <v>705442018094</v>
          </cell>
          <cell r="I3924">
            <v>30</v>
          </cell>
          <cell r="J3924">
            <v>15</v>
          </cell>
        </row>
        <row r="3925">
          <cell r="A3925" t="str">
            <v>CS-49LCK</v>
          </cell>
          <cell r="B3925" t="str">
            <v>SRK / 10.75" OVERALL / 6" BLADE / 5MM THICK / SK-5 W/ BLACK TUFF-EX™ FINISH STEEL / 4.75" KRAY-EX™ HANDLE / SECURE-EX™ SHEATH</v>
          </cell>
          <cell r="C3925">
            <v>69.989999999999995</v>
          </cell>
          <cell r="E3925">
            <v>35.950000000000003</v>
          </cell>
          <cell r="G3925">
            <v>0</v>
          </cell>
          <cell r="H3925">
            <v>705442017387</v>
          </cell>
          <cell r="I3925">
            <v>40</v>
          </cell>
          <cell r="J3925" t="str">
            <v>N/A</v>
          </cell>
        </row>
        <row r="3926">
          <cell r="A3926" t="str">
            <v>CS-49LCKZ</v>
          </cell>
          <cell r="B3926" t="str">
            <v>SRK / 10.75" OVERALL / 6" BLADE / 5MM THICK / SK-5 W/ BLACK TUFF-EX™ FINISH STEEL / 4.75" KRAY-EX™ HANDLE / SECURE-EX™ SHEATH / BLISTER PACK</v>
          </cell>
          <cell r="C3926">
            <v>69.989999999999995</v>
          </cell>
          <cell r="E3926">
            <v>36.950000000000003</v>
          </cell>
          <cell r="G3926">
            <v>0</v>
          </cell>
          <cell r="H3926">
            <v>705442017011</v>
          </cell>
          <cell r="I3926">
            <v>24</v>
          </cell>
          <cell r="J3926">
            <v>6</v>
          </cell>
        </row>
        <row r="3927">
          <cell r="A3927" t="str">
            <v>CS-49LCKD</v>
          </cell>
          <cell r="B3927" t="str">
            <v>SRK COMPACT / 9.5" OVERALL / 5" BLADE / 4MM THICK / SK-5 W/ BLACK TUFF-EX™ FINISH STEEL / 4.5" KRAY-EX™ HANDLE / SECURE-EX™ SHEATH</v>
          </cell>
          <cell r="C3927">
            <v>53.99</v>
          </cell>
          <cell r="E3927">
            <v>25.95</v>
          </cell>
          <cell r="G3927">
            <v>0</v>
          </cell>
          <cell r="H3927">
            <v>705442019282</v>
          </cell>
          <cell r="I3927">
            <v>20</v>
          </cell>
          <cell r="J3927">
            <v>10</v>
          </cell>
        </row>
        <row r="3928">
          <cell r="A3928" t="str">
            <v>CS-14AKA</v>
          </cell>
          <cell r="B3928" t="str">
            <v>AK-47 FIELD KNIFE / 10-3/8" OVERALL / 5.5" BLADE / 5MM THICK / CPM 3-V STEEL / 4-7/8" G-10 HANDLE / SECURE-EX™ SHEATH</v>
          </cell>
          <cell r="C3928">
            <v>234.99</v>
          </cell>
          <cell r="E3928">
            <v>99.95</v>
          </cell>
          <cell r="G3928">
            <v>0</v>
          </cell>
          <cell r="H3928">
            <v>705442018865</v>
          </cell>
          <cell r="I3928">
            <v>20</v>
          </cell>
          <cell r="J3928" t="str">
            <v>N/A</v>
          </cell>
        </row>
        <row r="3929">
          <cell r="A3929" t="str">
            <v>CS-35AP</v>
          </cell>
          <cell r="B3929" t="str">
            <v>OUTDOORSMAN SAN MAI® / 11-1/8" OVERALL / 6" BLADE / 3/16" THICK / VG-10 SAN MAI® STEEL / 5-1/8" KRAY-EX™ HANDLE / SECURE-EX™ SHEATH</v>
          </cell>
          <cell r="C3929">
            <v>219.99</v>
          </cell>
          <cell r="E3929">
            <v>97.95</v>
          </cell>
          <cell r="G3929">
            <v>0</v>
          </cell>
          <cell r="H3929">
            <v>705442018841</v>
          </cell>
          <cell r="I3929">
            <v>30</v>
          </cell>
          <cell r="J3929">
            <v>15</v>
          </cell>
        </row>
        <row r="3930">
          <cell r="A3930" t="str">
            <v>CS-FX-LTHRNK</v>
          </cell>
          <cell r="B3930" t="str">
            <v>LEATHERNECK BOWIE / 15" OVERALL / 10.5" BLADE / D2 STEEL W/ BLOOD GROOVE &amp; BLACK POWDER COAT FINISH / 5.75" BLACK HANDLE / SECURE-EX™ SHEATH</v>
          </cell>
          <cell r="C3930">
            <v>199.99</v>
          </cell>
          <cell r="E3930">
            <v>99.95</v>
          </cell>
          <cell r="G3930">
            <v>0</v>
          </cell>
          <cell r="H3930">
            <v>888151039465</v>
          </cell>
          <cell r="I3930" t="str">
            <v>TBD</v>
          </cell>
          <cell r="J3930" t="str">
            <v>N/A</v>
          </cell>
        </row>
        <row r="3931">
          <cell r="A3931" t="str">
            <v>CS-36CB</v>
          </cell>
          <cell r="B3931" t="str">
            <v>MASTER HUNTER 3V / 9.25" OVERALL / 4.5" BLADE / 3/16" THICK / CMP 3-V STEEL W/ STONEWASHED FINISH / 4.75" KRAY-EX™ HANDLE / SECURE-EX™ SHEATH</v>
          </cell>
          <cell r="C3931">
            <v>199.99</v>
          </cell>
          <cell r="E3931">
            <v>89.95</v>
          </cell>
          <cell r="G3931">
            <v>0</v>
          </cell>
          <cell r="H3931">
            <v>705442018124</v>
          </cell>
          <cell r="I3931">
            <v>30</v>
          </cell>
          <cell r="J3931" t="str">
            <v>N/A</v>
          </cell>
        </row>
        <row r="3932">
          <cell r="A3932" t="str">
            <v>CS-36JSK</v>
          </cell>
          <cell r="B3932" t="str">
            <v>MASTER HUNTER SAN MAI® / 9.25" OVERALL / 4.5" BLADE / 5MM THICK / VG-1 SAN MAI III® STEEL / 4.75" KRAY-EX™ HANDLE / SECURE-EX™ SHEATH</v>
          </cell>
          <cell r="C3932">
            <v>169.99</v>
          </cell>
          <cell r="E3932">
            <v>67.95</v>
          </cell>
          <cell r="G3932">
            <v>0</v>
          </cell>
          <cell r="H3932">
            <v>705442003595</v>
          </cell>
          <cell r="I3932">
            <v>40</v>
          </cell>
          <cell r="J3932" t="str">
            <v>N/A</v>
          </cell>
        </row>
        <row r="3933">
          <cell r="A3933" t="str">
            <v>CS-36MK</v>
          </cell>
          <cell r="B3933" t="str">
            <v>DROP FORGED 9.5" BOWIE / 14-1/8" OVERALL / 5MM THICK / 14-5/8" FAUX STAG HANDLE / SHEATH</v>
          </cell>
          <cell r="C3933">
            <v>139.99</v>
          </cell>
          <cell r="E3933">
            <v>55.95</v>
          </cell>
          <cell r="G3933">
            <v>0</v>
          </cell>
          <cell r="H3933">
            <v>705442020486</v>
          </cell>
          <cell r="I3933" t="str">
            <v>TBD</v>
          </cell>
          <cell r="J3933" t="str">
            <v>N/A</v>
          </cell>
        </row>
        <row r="3934">
          <cell r="A3934" t="str">
            <v>CS-81B</v>
          </cell>
          <cell r="B3934" t="str">
            <v>WILD WEST BOWIE / 16" OVERALL / 10.75" BLADE / 4.75MM THICK / 1090 CARBON STEEL / 5.25" ROSEWOOD SCALES HANDLE / BLACK LEATHER SHEATH W/ BRASS</v>
          </cell>
          <cell r="C3934">
            <v>129.99</v>
          </cell>
          <cell r="E3934">
            <v>64.95</v>
          </cell>
          <cell r="G3934">
            <v>0</v>
          </cell>
          <cell r="H3934">
            <v>705442018834</v>
          </cell>
          <cell r="I3934">
            <v>25</v>
          </cell>
          <cell r="J3934" t="str">
            <v>N/A</v>
          </cell>
        </row>
        <row r="3935">
          <cell r="A3935" t="str">
            <v>CS-39LSWBA</v>
          </cell>
          <cell r="B3935" t="str">
            <v>MARAUDER PLAIN EDGE / 14-1/8" OVERALL / 9" STONEWASH BLADE / 4.7MM THICK / 5-1/8" KRAY-EX™ HANDLE / AUS8A / SECURE-EX™ SHEATH</v>
          </cell>
          <cell r="C3935">
            <v>127.99</v>
          </cell>
          <cell r="E3935">
            <v>50.95</v>
          </cell>
          <cell r="G3935">
            <v>0</v>
          </cell>
          <cell r="H3935">
            <v>705442019817</v>
          </cell>
          <cell r="I3935" t="str">
            <v>TBD</v>
          </cell>
          <cell r="J3935" t="str">
            <v>N/A</v>
          </cell>
        </row>
        <row r="3936">
          <cell r="A3936" t="str">
            <v>CS-39LSWBS</v>
          </cell>
          <cell r="B3936" t="str">
            <v>MARAUDER SERRATED EDGE / 14-1/8" OVERALL / 9" BLADE / 4.7MM THICK / 5-1/8" KRAY-EX™HANDLE / AUS8A / SECURE-EX™ SHEATH</v>
          </cell>
          <cell r="C3936">
            <v>127.99</v>
          </cell>
          <cell r="E3936">
            <v>64.95</v>
          </cell>
          <cell r="G3936">
            <v>0</v>
          </cell>
          <cell r="H3936">
            <v>705442019275</v>
          </cell>
          <cell r="I3936">
            <v>24</v>
          </cell>
          <cell r="J3936" t="str">
            <v>N/A</v>
          </cell>
        </row>
        <row r="3937">
          <cell r="A3937" t="str">
            <v>CS-FX-FLDKIT</v>
          </cell>
          <cell r="B3937" t="str">
            <v>FIXED BLADE HUNTING KIT / 5 KNIFE SET / DOUBLE TEXTURED HANDLE / CASE INCLUDED</v>
          </cell>
          <cell r="C3937">
            <v>119.99</v>
          </cell>
          <cell r="E3937">
            <v>64.95</v>
          </cell>
          <cell r="G3937">
            <v>0</v>
          </cell>
          <cell r="H3937">
            <v>813628005933</v>
          </cell>
          <cell r="I3937" t="str">
            <v>TBD</v>
          </cell>
          <cell r="J3937" t="str">
            <v>N/A</v>
          </cell>
        </row>
        <row r="3938">
          <cell r="A3938" t="str">
            <v>CS-36MCD</v>
          </cell>
          <cell r="B3938" t="str">
            <v>DROP FORGED WASP DAGGER / 12.25" OVERALL / 6.75" BLADE / 7MM THICK / 52100 HIGH CARBON STEEL / 5.5" HANDLE / SECURE-EX™ SHEATH</v>
          </cell>
          <cell r="C3938">
            <v>119.99</v>
          </cell>
          <cell r="E3938">
            <v>47.95</v>
          </cell>
          <cell r="G3938">
            <v>0</v>
          </cell>
          <cell r="H3938">
            <v>705442019411</v>
          </cell>
          <cell r="I3938">
            <v>20</v>
          </cell>
          <cell r="J3938">
            <v>10</v>
          </cell>
        </row>
        <row r="3939">
          <cell r="A3939" t="str">
            <v>CS-39LSSC</v>
          </cell>
          <cell r="B3939" t="str">
            <v>OSS / 13-3/8" OVERALL / 8.25" BLADE / 4.7MM THICK / AUS8A / 5-1/8" KRAY-EX™ HANDLE / SHEATH</v>
          </cell>
          <cell r="C3939">
            <v>119.99</v>
          </cell>
          <cell r="E3939">
            <v>47.95</v>
          </cell>
          <cell r="G3939">
            <v>0</v>
          </cell>
          <cell r="H3939">
            <v>705442006497</v>
          </cell>
          <cell r="I3939">
            <v>24</v>
          </cell>
          <cell r="J3939" t="str">
            <v>N/A</v>
          </cell>
        </row>
        <row r="3940">
          <cell r="A3940" t="str">
            <v>CS-39LSSS</v>
          </cell>
          <cell r="B3940" t="str">
            <v>OSI / 13-3/8" OVERALL / 8.25" SINGLE EDGE BLADE / 4.7MM THICK / AUS8A / 5-1/8" KRAY-EX™ HANDLE / SECURE-EX™ SHEATH</v>
          </cell>
          <cell r="C3940">
            <v>114.99</v>
          </cell>
          <cell r="E3940">
            <v>45.95</v>
          </cell>
          <cell r="G3940">
            <v>0</v>
          </cell>
          <cell r="H3940">
            <v>705442007920</v>
          </cell>
          <cell r="I3940">
            <v>24</v>
          </cell>
          <cell r="J3940" t="str">
            <v>N/A</v>
          </cell>
        </row>
        <row r="3941">
          <cell r="A3941" t="str">
            <v>CS-80NTB</v>
          </cell>
          <cell r="B3941" t="str">
            <v>CHAOS BOWIE / 16.5" OVERALL / 10.5" BLADE / 5MM THICK / SK-5 HIGH CARBON STEEL / 6" ALUMINUM HANDLE / SECURE-EX™ SHEATH</v>
          </cell>
          <cell r="C3941">
            <v>119.99</v>
          </cell>
          <cell r="E3941">
            <v>47.95</v>
          </cell>
          <cell r="G3941">
            <v>0</v>
          </cell>
          <cell r="H3941">
            <v>705442018483</v>
          </cell>
          <cell r="I3941">
            <v>18</v>
          </cell>
          <cell r="J3941" t="str">
            <v>N/A</v>
          </cell>
        </row>
        <row r="3942">
          <cell r="A3942" t="str">
            <v>CS-80NTP</v>
          </cell>
          <cell r="B3942" t="str">
            <v>CHAOS DOUBLE EDGE / 13.5" OVERALL / 7.5" BLADE / 4.5MM THICK / SK-5 HIGH CARBON STEEL / 6" 6061 ALUMINUM HANDLE / SECURE-EX™ SHEATH</v>
          </cell>
          <cell r="C3942">
            <v>99.99</v>
          </cell>
          <cell r="E3942">
            <v>39.950000000000003</v>
          </cell>
          <cell r="G3942">
            <v>0</v>
          </cell>
          <cell r="H3942">
            <v>705442010746</v>
          </cell>
          <cell r="I3942">
            <v>24</v>
          </cell>
          <cell r="J3942" t="str">
            <v>N/A</v>
          </cell>
        </row>
        <row r="3943">
          <cell r="A3943" t="str">
            <v>CS-80NT3</v>
          </cell>
          <cell r="B3943" t="str">
            <v>CHAOS PUSH KNIFE / 8" OVERALL / 5" BLADE / 5MM THICK / SK-5 HIGH CARBON STEEL / 3" GRIV-EX™ HANDLE W/ KRAY-EX™ OVERMOLD / SECURE-EX™ SHEATH</v>
          </cell>
          <cell r="C3943">
            <v>79.989999999999995</v>
          </cell>
          <cell r="E3943">
            <v>31.95</v>
          </cell>
          <cell r="G3943">
            <v>0</v>
          </cell>
          <cell r="H3943">
            <v>705442020370</v>
          </cell>
          <cell r="I3943" t="str">
            <v>TBD</v>
          </cell>
          <cell r="J3943" t="str">
            <v>N/A</v>
          </cell>
        </row>
        <row r="3944">
          <cell r="A3944" t="str">
            <v>CS-36LPCM</v>
          </cell>
          <cell r="B3944" t="str">
            <v>3V PENDLETON MINI HUNTER / 6-5/8" OVERALL / 3" BLADE / 3MM THICK / CPM3-V STEEL / 3-5/8" KRAY-EX™ HANDLE / SECURE-EX™ SHEATH</v>
          </cell>
          <cell r="C3944">
            <v>119.99</v>
          </cell>
          <cell r="E3944">
            <v>47.95</v>
          </cell>
          <cell r="G3944">
            <v>0</v>
          </cell>
          <cell r="H3944">
            <v>705442013631</v>
          </cell>
          <cell r="I3944">
            <v>100</v>
          </cell>
          <cell r="J3944" t="str">
            <v>N/A</v>
          </cell>
        </row>
        <row r="3945">
          <cell r="A3945" t="str">
            <v>CS-36LPST</v>
          </cell>
          <cell r="B3945" t="str">
            <v>PENDLETON HUNTER / 8.25" OVERALL / 3.5" BLADE / 5MM THICK / AUS10 / 4.75" KRAY-EX™ HANDLE / SECURE-EX™ SHEATH</v>
          </cell>
          <cell r="C3945">
            <v>94.99</v>
          </cell>
          <cell r="E3945">
            <v>42.95</v>
          </cell>
          <cell r="G3945">
            <v>0</v>
          </cell>
          <cell r="H3945">
            <v>705442020240</v>
          </cell>
          <cell r="I3945" t="str">
            <v>TBD</v>
          </cell>
          <cell r="J3945" t="str">
            <v>N/A</v>
          </cell>
        </row>
        <row r="3946">
          <cell r="A3946" t="str">
            <v>CS-36LPMF</v>
          </cell>
          <cell r="B3946" t="str">
            <v>PENDLETON MINI HUNTER / 6 5/8" OVERALL / 3" BLADE / 3MM THICK / VG-1 STAINLESS STEEL / 3 5/8" KRAY-EX™ HANDLE / SECURE-EX™ SHEATH</v>
          </cell>
          <cell r="C3946">
            <v>49.99</v>
          </cell>
          <cell r="E3946">
            <v>24.95</v>
          </cell>
          <cell r="G3946">
            <v>0</v>
          </cell>
          <cell r="H3946">
            <v>705442019930</v>
          </cell>
          <cell r="I3946">
            <v>100</v>
          </cell>
          <cell r="J3946">
            <v>10</v>
          </cell>
        </row>
        <row r="3947">
          <cell r="A3947" t="str">
            <v>CS-36LPMFZ</v>
          </cell>
          <cell r="B3947" t="str">
            <v>PENDLETON MINI HUNTER / 6 5/8" OVERALL / 3" BLADE / 3MM THICK / VG-1 STAINLESS STEEL / 3 5/8" KRAY-EX™ HANDLE / SECURE-EX™ SHEATH / BLISTER PACK</v>
          </cell>
          <cell r="C3947">
            <v>49.99</v>
          </cell>
          <cell r="E3947">
            <v>25.95</v>
          </cell>
          <cell r="G3947">
            <v>0</v>
          </cell>
          <cell r="H3947">
            <v>888151032961</v>
          </cell>
          <cell r="I3947">
            <v>24</v>
          </cell>
          <cell r="J3947">
            <v>6</v>
          </cell>
        </row>
        <row r="3948">
          <cell r="A3948" t="str">
            <v>CS-20SPH</v>
          </cell>
          <cell r="B3948" t="str">
            <v>PENDLETON LITE HUNTER / 8.5" OVERALL / 3-5/8" BLADE / 3MM THICK / 4116SS / 4-7/8" HIGH IMPACT POLY HANDLE / SECURE-EX® SHEATH</v>
          </cell>
          <cell r="C3948">
            <v>25.99</v>
          </cell>
          <cell r="E3948">
            <v>12.95</v>
          </cell>
          <cell r="G3948">
            <v>0</v>
          </cell>
          <cell r="H3948">
            <v>705442008859</v>
          </cell>
          <cell r="I3948">
            <v>30</v>
          </cell>
          <cell r="J3948" t="str">
            <v>N/A</v>
          </cell>
        </row>
        <row r="3949">
          <cell r="A3949" t="str">
            <v>CS-39LSFC</v>
          </cell>
          <cell r="B3949" t="str">
            <v>LEATHERNECK SF / 11.75" OVERALL / 6.75" BLADE / 5MM THICK / GERMAN D2 STEEL W/ BLACK POWDER COATING STEEL / 5" GRIV-EX™ HANDLE / SECURE-EX™ SHEATH</v>
          </cell>
          <cell r="C3949">
            <v>114.99</v>
          </cell>
          <cell r="E3949">
            <v>47.95</v>
          </cell>
          <cell r="G3949">
            <v>0</v>
          </cell>
          <cell r="H3949">
            <v>705442016717</v>
          </cell>
          <cell r="I3949">
            <v>20</v>
          </cell>
          <cell r="J3949" t="str">
            <v>N/A</v>
          </cell>
        </row>
        <row r="3950">
          <cell r="A3950" t="str">
            <v>CS-39LSFCZ</v>
          </cell>
          <cell r="B3950" t="str">
            <v>LEATHERNECK SF / 11.75" OVERALL / 6.75" BLADE / 5MM THICK / GERMAN D2 STEEL W/ BLACK POWDER COATING STEEL / 5" GRIV-EX™ HANDLE / SECURE-EX™ SHEATH / BLISTER PACK</v>
          </cell>
          <cell r="C3950">
            <v>114.99</v>
          </cell>
          <cell r="E3950">
            <v>48.95</v>
          </cell>
          <cell r="G3950">
            <v>0</v>
          </cell>
          <cell r="H3950">
            <v>888151032954</v>
          </cell>
          <cell r="I3950">
            <v>24</v>
          </cell>
          <cell r="J3950">
            <v>6</v>
          </cell>
        </row>
        <row r="3951">
          <cell r="A3951" t="str">
            <v>CS-FX-65RZR</v>
          </cell>
          <cell r="B3951" t="str">
            <v>6.5" RAZORTEK / 5MM THICK / 4116SS / SATIN FINISH / BLACK GFN HANDLE / SECURE-EX™ SHEATH</v>
          </cell>
          <cell r="C3951">
            <v>99.99</v>
          </cell>
          <cell r="E3951">
            <v>59.95</v>
          </cell>
          <cell r="G3951">
            <v>0</v>
          </cell>
          <cell r="H3951">
            <v>888151037348</v>
          </cell>
          <cell r="I3951">
            <v>24</v>
          </cell>
          <cell r="J3951" t="str">
            <v>N/A</v>
          </cell>
        </row>
        <row r="3952">
          <cell r="A3952" t="str">
            <v>CS-FX-5RZR</v>
          </cell>
          <cell r="B3952" t="str">
            <v>5" RAZORTEK / 3MM THICK / 4116SS / SATIN FINISH / BLACK GFN HANDLE / SECURE-EX SHEATH</v>
          </cell>
          <cell r="C3952">
            <v>79.989999999999995</v>
          </cell>
          <cell r="E3952">
            <v>44.95</v>
          </cell>
          <cell r="G3952">
            <v>0</v>
          </cell>
          <cell r="H3952">
            <v>888151037331</v>
          </cell>
          <cell r="I3952">
            <v>24</v>
          </cell>
          <cell r="J3952" t="str">
            <v>N/A</v>
          </cell>
        </row>
        <row r="3953">
          <cell r="A3953" t="str">
            <v>CS-FX-4RZR</v>
          </cell>
          <cell r="B3953" t="str">
            <v>4" RAZORTEK / 3MM THICK / 4116SS / SATIN FINISH / BLACK GFN HANDLE / SECURE-EX™ SHEATH</v>
          </cell>
          <cell r="C3953">
            <v>59.99</v>
          </cell>
          <cell r="E3953">
            <v>34.950000000000003</v>
          </cell>
          <cell r="G3953">
            <v>0</v>
          </cell>
          <cell r="H3953">
            <v>888151037324</v>
          </cell>
          <cell r="I3953">
            <v>50</v>
          </cell>
          <cell r="J3953" t="str">
            <v>N/A</v>
          </cell>
        </row>
        <row r="3954">
          <cell r="A3954" t="str">
            <v>CS-36MH</v>
          </cell>
          <cell r="B3954" t="str">
            <v>DROP FORGED SURVIVALIST / 13" OVERALL / 8" BLADE / 6MM THICK / 52100 HIGH CARBON STEEL / 5" HANDLE W/ STIPPLED SCALES / SECURE-EX™ SHEATH</v>
          </cell>
          <cell r="C3954">
            <v>99.99</v>
          </cell>
          <cell r="E3954">
            <v>49.95</v>
          </cell>
          <cell r="G3954">
            <v>0</v>
          </cell>
          <cell r="H3954">
            <v>705442018773</v>
          </cell>
          <cell r="I3954">
            <v>50</v>
          </cell>
          <cell r="J3954" t="str">
            <v>N/A</v>
          </cell>
        </row>
        <row r="3955">
          <cell r="A3955" t="str">
            <v>CS-36MJ</v>
          </cell>
          <cell r="B3955" t="str">
            <v>DROP FORGED PUSH KNIFE / 6.75" OVERALL / 4" BLADE / 9MM THICK / 52100 HIGH CARBON STEEL / 2.75" LONG HANDLE / SECURE-EX™ SHEATH</v>
          </cell>
          <cell r="C3955">
            <v>89.99</v>
          </cell>
          <cell r="E3955">
            <v>44.95</v>
          </cell>
          <cell r="G3955">
            <v>0</v>
          </cell>
          <cell r="H3955">
            <v>705442018797</v>
          </cell>
          <cell r="I3955">
            <v>20</v>
          </cell>
          <cell r="J3955" t="str">
            <v>N/A</v>
          </cell>
        </row>
        <row r="3956">
          <cell r="A3956" t="str">
            <v>CS-36MF</v>
          </cell>
          <cell r="B3956" t="str">
            <v>DROP FORGED BATTLE RING 2 / 9" OVERALL / 3.5" BLADE / 6.5MM THICK / 52100 HIGH CARBON STEEL / 5.5" HANDLE / SECURE-EX™ SHEATH</v>
          </cell>
          <cell r="C3956">
            <v>79.989999999999995</v>
          </cell>
          <cell r="E3956">
            <v>39.950000000000003</v>
          </cell>
          <cell r="G3956">
            <v>0</v>
          </cell>
          <cell r="H3956">
            <v>705442018759</v>
          </cell>
          <cell r="I3956">
            <v>50</v>
          </cell>
          <cell r="J3956">
            <v>25</v>
          </cell>
        </row>
        <row r="3957">
          <cell r="A3957" t="str">
            <v>CS-36MB</v>
          </cell>
          <cell r="B3957" t="str">
            <v>DROP FORGED BOOT KNIFE / 9" OVERALL / 5" BLADE / 4.5MM THICK / 52100 HIGH CARBON STEEL / 4" HANDLE / SECURE-EX™ SHEATH</v>
          </cell>
          <cell r="C3957">
            <v>67.989999999999995</v>
          </cell>
          <cell r="E3957">
            <v>33.950000000000003</v>
          </cell>
          <cell r="G3957">
            <v>0</v>
          </cell>
          <cell r="H3957">
            <v>705442016687</v>
          </cell>
          <cell r="I3957">
            <v>50</v>
          </cell>
          <cell r="J3957" t="str">
            <v>N/A</v>
          </cell>
        </row>
        <row r="3958">
          <cell r="A3958" t="str">
            <v>CS-36MG</v>
          </cell>
          <cell r="B3958" t="str">
            <v>DROP FORGED HUNTER / 8-5/8" OVERALL / 4" BLADE / 5MM THICK / 52100 HIGH CARBON STEEL / 4-5/8" HANDLE / SECURE-EX™ SHEATH</v>
          </cell>
          <cell r="C3958">
            <v>59.99</v>
          </cell>
          <cell r="E3958">
            <v>29.95</v>
          </cell>
          <cell r="G3958">
            <v>0</v>
          </cell>
          <cell r="H3958">
            <v>705442018766</v>
          </cell>
          <cell r="I3958">
            <v>48</v>
          </cell>
          <cell r="J3958">
            <v>12</v>
          </cell>
        </row>
        <row r="3959">
          <cell r="A3959" t="str">
            <v>CS-10BCTL</v>
          </cell>
          <cell r="B3959" t="str">
            <v>COUNTER TAC I / 9.5" OVERALL / 5" BLADE / 5MM THICK / JAPANESE AUS8A STEEL W/ STONEWASH FINISH / 4.5" LONG BLACK KRAY-EX™HANDLE / SECURE-EX™ SHEATH</v>
          </cell>
          <cell r="C3959">
            <v>79.989999999999995</v>
          </cell>
          <cell r="E3959">
            <v>31.95</v>
          </cell>
          <cell r="G3959">
            <v>0</v>
          </cell>
          <cell r="H3959">
            <v>705442016274</v>
          </cell>
          <cell r="I3959">
            <v>80</v>
          </cell>
          <cell r="J3959">
            <v>20</v>
          </cell>
        </row>
        <row r="3960">
          <cell r="A3960" t="str">
            <v>CS-10BCTM</v>
          </cell>
          <cell r="B3960" t="str">
            <v>COUNTER TAC II / 6.75" OVERALL / 3-3/8" BLADE / 4MM THICK / JAPANESE AUS8A W/ STONEWASH FINISH / 3-3/8" BLACK KRAY-EX™ HANDLE / SECURE-EX™ SHEATH</v>
          </cell>
          <cell r="C3960">
            <v>54.99</v>
          </cell>
          <cell r="E3960">
            <v>21.95</v>
          </cell>
          <cell r="G3960">
            <v>0</v>
          </cell>
          <cell r="H3960">
            <v>705442016281</v>
          </cell>
          <cell r="I3960">
            <v>160</v>
          </cell>
          <cell r="J3960">
            <v>40</v>
          </cell>
        </row>
        <row r="3961">
          <cell r="A3961" t="str">
            <v>CS-12DBST</v>
          </cell>
          <cell r="B3961" t="str">
            <v>SAFE MAKER I / 6.5" OVERALL / 4.5" BLADE / 5MM THICK / AUS8A STEEL W/ STONEWASH FINISH / 2" KRAY-EX™HANDLE / SECURE-EX™ SHEATH</v>
          </cell>
          <cell r="C3961">
            <v>69.989999999999995</v>
          </cell>
          <cell r="E3961">
            <v>29.95</v>
          </cell>
          <cell r="G3961">
            <v>0</v>
          </cell>
          <cell r="H3961">
            <v>705442016250</v>
          </cell>
          <cell r="I3961">
            <v>100</v>
          </cell>
          <cell r="J3961">
            <v>50</v>
          </cell>
        </row>
        <row r="3962">
          <cell r="A3962" t="str">
            <v>CS-12DCST</v>
          </cell>
          <cell r="B3962" t="str">
            <v>SAFE MAKER II / 5" OVERALL / 3.25" BLADE / 4.6MM THICK / AUS8A W/ STONEWASH FINISH / 1.75" KRAY-EX™ HANDLE / SECURE-EX™ SHEATH</v>
          </cell>
          <cell r="C3962">
            <v>54.99</v>
          </cell>
          <cell r="E3962">
            <v>25.95</v>
          </cell>
          <cell r="G3962">
            <v>0</v>
          </cell>
          <cell r="H3962">
            <v>705442016267</v>
          </cell>
          <cell r="I3962">
            <v>100</v>
          </cell>
          <cell r="J3962">
            <v>50</v>
          </cell>
        </row>
        <row r="3963">
          <cell r="A3963" t="str">
            <v>CS-49KST</v>
          </cell>
          <cell r="B3963" t="str">
            <v>STEEL TIGER / 8.75" OVERALL / 4.75" BLADE / 5MM THICK / AUS8A STEEL W/ STONEWASHED FINISH / 5" GRIV-EX™ HANDLE W/ KRAY-EX™ OVERMOLD / SECURE-EX™ SHEATH</v>
          </cell>
          <cell r="C3963">
            <v>69.989999999999995</v>
          </cell>
          <cell r="E3963">
            <v>44.95</v>
          </cell>
          <cell r="G3963">
            <v>0</v>
          </cell>
          <cell r="H3963">
            <v>705442016243</v>
          </cell>
          <cell r="I3963">
            <v>80</v>
          </cell>
          <cell r="J3963">
            <v>20</v>
          </cell>
        </row>
        <row r="3964">
          <cell r="A3964" t="str">
            <v>CS-17TS</v>
          </cell>
          <cell r="B3964" t="str">
            <v>KOBUN SERRATED EDGE / 9-7/8" OVERALL / 5.5" BLADE / 3.5MM THICK / AUS8A STEEL / 4-3/8" KRAY-EX™ HANDLE / SECURE-EX™ SHEATH</v>
          </cell>
          <cell r="C3964">
            <v>66.989999999999995</v>
          </cell>
          <cell r="E3964">
            <v>40.950000000000003</v>
          </cell>
          <cell r="G3964">
            <v>0</v>
          </cell>
          <cell r="H3964">
            <v>705442019268</v>
          </cell>
          <cell r="I3964">
            <v>10</v>
          </cell>
          <cell r="J3964" t="str">
            <v>N/A</v>
          </cell>
        </row>
        <row r="3965">
          <cell r="A3965" t="str">
            <v>CS-17T</v>
          </cell>
          <cell r="B3965" t="str">
            <v>KOBUN PLAIN EDGE / 9-7/8" OVERALL / 5.5" BLADE / 3.5MM THICK / AUS8A STEEL / 4-3/8" KRAY-EX™ HANDLE / SECURE-EX™ SHEATH</v>
          </cell>
          <cell r="C3965">
            <v>66.989999999999995</v>
          </cell>
          <cell r="E3965">
            <v>40.950000000000003</v>
          </cell>
          <cell r="G3965">
            <v>0</v>
          </cell>
          <cell r="H3965">
            <v>705442008132</v>
          </cell>
          <cell r="I3965">
            <v>10</v>
          </cell>
          <cell r="J3965" t="str">
            <v>N/A</v>
          </cell>
        </row>
        <row r="3966">
          <cell r="A3966" t="str">
            <v>CS-17TZ</v>
          </cell>
          <cell r="B3966" t="str">
            <v>KOBUN PLAIN EDGE / 9-7/8" OVERALL / 5.5" BLADE / 3.5MM THICK / AUS8A STEEL / 4-3/8" KRAY-EX™ HANDLE / SECURE-EX™ SHEATH / BLISTER PACK</v>
          </cell>
          <cell r="C3966">
            <v>66.989999999999995</v>
          </cell>
          <cell r="E3966">
            <v>41.95</v>
          </cell>
          <cell r="G3966">
            <v>0</v>
          </cell>
          <cell r="H3966">
            <v>705442014270</v>
          </cell>
          <cell r="I3966">
            <v>24</v>
          </cell>
          <cell r="J3966">
            <v>6</v>
          </cell>
        </row>
        <row r="3967">
          <cell r="A3967" t="str">
            <v>CS-39FKS</v>
          </cell>
          <cell r="B3967" t="str">
            <v>DOUBLE AGENT I SERRATED EDGE / 7-5/8" OVERALL / 3" BLADE / 2.3MM THICK / AUS8A / 4-5/8" KRAY-EX™ HANDLE / SECURE-EX® SHEATH</v>
          </cell>
          <cell r="C3967">
            <v>49.99</v>
          </cell>
          <cell r="E3967">
            <v>24.95</v>
          </cell>
          <cell r="G3967">
            <v>0</v>
          </cell>
          <cell r="H3967">
            <v>705442008293</v>
          </cell>
          <cell r="I3967">
            <v>50</v>
          </cell>
          <cell r="J3967">
            <v>10</v>
          </cell>
        </row>
        <row r="3968">
          <cell r="A3968" t="str">
            <v>CS-39FK</v>
          </cell>
          <cell r="B3968" t="str">
            <v>DOUBLE AGENT I PLAIN EDGE / 7-5/8" OVERALL / 3" BLADE / 2.3MM THICK / AUS8A / 4-5/8" KRAY-EX™ HANDLE / SECURE-EX® SHEATH</v>
          </cell>
          <cell r="C3968">
            <v>49.99</v>
          </cell>
          <cell r="E3968">
            <v>19.95</v>
          </cell>
          <cell r="G3968">
            <v>0</v>
          </cell>
          <cell r="H3968">
            <v>705442007401</v>
          </cell>
          <cell r="I3968">
            <v>50</v>
          </cell>
          <cell r="J3968">
            <v>10</v>
          </cell>
        </row>
        <row r="3969">
          <cell r="A3969" t="str">
            <v>CS-39FNS</v>
          </cell>
          <cell r="B3969" t="str">
            <v>DOUBLE AGENT II SERRATED EDGE / 7-5/8" OVERALL / 3" BLADE / 2.3MM THICK / AUS8A / 4-5/8" GRIV-EX™ HANDLE / SECURE-EX® SHEATH</v>
          </cell>
          <cell r="C3969">
            <v>49.99</v>
          </cell>
          <cell r="E3969">
            <v>19.95</v>
          </cell>
          <cell r="G3969">
            <v>0</v>
          </cell>
          <cell r="H3969">
            <v>705442008309</v>
          </cell>
          <cell r="I3969">
            <v>50</v>
          </cell>
          <cell r="J3969">
            <v>10</v>
          </cell>
        </row>
        <row r="3970">
          <cell r="A3970" t="str">
            <v>CS-39FNZ</v>
          </cell>
          <cell r="B3970" t="str">
            <v>DOUBLE AGENT II PLAIN EDGE / 7-5/8" OVERALL / 3" BLADE / 2.3MM THICK / AUS8A / 4-5/8" GRIV-EX™ HANDLE / SECURE-EX® SHEATH / BLISTER PACK</v>
          </cell>
          <cell r="C3970">
            <v>49.99</v>
          </cell>
          <cell r="E3970">
            <v>21.95</v>
          </cell>
          <cell r="G3970">
            <v>0</v>
          </cell>
          <cell r="H3970">
            <v>705442007579</v>
          </cell>
          <cell r="I3970">
            <v>50</v>
          </cell>
          <cell r="J3970">
            <v>10</v>
          </cell>
        </row>
        <row r="3971">
          <cell r="A3971" t="str">
            <v>CS-39FN</v>
          </cell>
          <cell r="B3971" t="str">
            <v>DOUBLE AGENT II PLAIN EDGE / 7-5/8" OVERALL / 3" BLADE / 2.3MM THICK / AUS8A / 4-5/8" GRIV-EX™ HANDLE / SECURE-EX® SHEATH</v>
          </cell>
          <cell r="C3971">
            <v>49.99</v>
          </cell>
          <cell r="E3971">
            <v>19.95</v>
          </cell>
          <cell r="G3971">
            <v>0</v>
          </cell>
          <cell r="H3971">
            <v>705442007418</v>
          </cell>
          <cell r="I3971">
            <v>50</v>
          </cell>
          <cell r="J3971">
            <v>10</v>
          </cell>
        </row>
        <row r="3972">
          <cell r="A3972" t="str">
            <v>CS-11SDT</v>
          </cell>
          <cell r="B3972" t="str">
            <v>SECRET EDGE / 6.5" OVERALL / 3.5" BLADE / 2.5MM THICK / AUS8A / 3" GRIV-EX™ HANDLE / SHEATH</v>
          </cell>
          <cell r="C3972">
            <v>44.99</v>
          </cell>
          <cell r="E3972">
            <v>17.95</v>
          </cell>
          <cell r="G3972">
            <v>0</v>
          </cell>
          <cell r="H3972">
            <v>705442009986</v>
          </cell>
          <cell r="I3972">
            <v>120</v>
          </cell>
          <cell r="J3972">
            <v>12</v>
          </cell>
        </row>
        <row r="3973">
          <cell r="A3973" t="str">
            <v>CS-53NHS</v>
          </cell>
          <cell r="B3973" t="str">
            <v>TOKYO SPIKE / 8" OVERALL / 4" BLADE / 3MM THICK / 4116SS / 4" GRIV-EX™ HANDLE / SHEATH</v>
          </cell>
          <cell r="C3973">
            <v>44.99</v>
          </cell>
          <cell r="E3973">
            <v>22.95</v>
          </cell>
          <cell r="G3973">
            <v>0</v>
          </cell>
          <cell r="H3973">
            <v>705442010135</v>
          </cell>
          <cell r="I3973">
            <v>50</v>
          </cell>
          <cell r="J3973">
            <v>5</v>
          </cell>
        </row>
        <row r="3974">
          <cell r="A3974" t="str">
            <v>CS-53NCC</v>
          </cell>
          <cell r="B3974" t="str">
            <v>DROP POINT SPIKE / 8" OVERALL / 4" BLADE / 3MM THICK / 4116SS / 4" GRIV-EX™ HANDLE / SHEATH</v>
          </cell>
          <cell r="C3974">
            <v>44.99</v>
          </cell>
          <cell r="E3974">
            <v>17.95</v>
          </cell>
          <cell r="G3974">
            <v>0</v>
          </cell>
          <cell r="H3974">
            <v>705442010111</v>
          </cell>
          <cell r="I3974">
            <v>15</v>
          </cell>
          <cell r="J3974" t="str">
            <v>N/A</v>
          </cell>
        </row>
        <row r="3975">
          <cell r="A3975" t="str">
            <v>CS-53NBS</v>
          </cell>
          <cell r="B3975" t="str">
            <v>BOWIE SPIKE / 8" OVERALL / 4" BLADE / 3MM THICK / 4116SS / 4" GRIV-EX™ HANDLE / SHEATH</v>
          </cell>
          <cell r="C3975">
            <v>44.99</v>
          </cell>
          <cell r="E3975">
            <v>17.95</v>
          </cell>
          <cell r="G3975">
            <v>0</v>
          </cell>
          <cell r="H3975">
            <v>705442010104</v>
          </cell>
          <cell r="I3975">
            <v>15</v>
          </cell>
          <cell r="J3975" t="str">
            <v>N/A</v>
          </cell>
        </row>
        <row r="3976">
          <cell r="A3976" t="str">
            <v>CS-53NCT</v>
          </cell>
          <cell r="B3976" t="str">
            <v>TANTO SPIKE / 8" OVERALL / 4" BLADE / 3MM THICK / 4116SS / 4" GRIV-EX™ HANDLE / SHEATH</v>
          </cell>
          <cell r="C3976">
            <v>44.99</v>
          </cell>
          <cell r="E3976">
            <v>17.95</v>
          </cell>
          <cell r="G3976">
            <v>0</v>
          </cell>
          <cell r="H3976">
            <v>705442010128</v>
          </cell>
          <cell r="I3976">
            <v>15</v>
          </cell>
          <cell r="J3976" t="str">
            <v>N/A</v>
          </cell>
        </row>
        <row r="3977">
          <cell r="A3977" t="str">
            <v>CS-20VSTW</v>
          </cell>
          <cell r="B3977" t="str">
            <v>TIM WELLS SCALPER SLOCK MASTER / 11.75" OVERALL / 6.5" BLADE / 3.5MM THICK / 4116SS / 5.25" KRAY-EX™ HANDLE / AMBI BELT CLIP</v>
          </cell>
          <cell r="C3977">
            <v>41.99</v>
          </cell>
          <cell r="E3977">
            <v>20.95</v>
          </cell>
          <cell r="G3977">
            <v>0</v>
          </cell>
          <cell r="H3977">
            <v>705442019824</v>
          </cell>
          <cell r="I3977">
            <v>50</v>
          </cell>
          <cell r="J3977">
            <v>10</v>
          </cell>
        </row>
        <row r="3978">
          <cell r="A3978" t="str">
            <v>CS-20VSTWZ</v>
          </cell>
          <cell r="B3978" t="str">
            <v>TIM WELLS SCALPER SLOCK MASTER / 11.75" OVERALL / 6.5" BLADE / 3.5MM THICK / 4116SS / 5.25" KRAY-EX™ HANDLE / AMBI BELT CLIP / BLISTER PACK</v>
          </cell>
          <cell r="C3978">
            <v>41.99</v>
          </cell>
          <cell r="E3978">
            <v>21.95</v>
          </cell>
          <cell r="G3978">
            <v>0</v>
          </cell>
          <cell r="H3978">
            <v>888151032947</v>
          </cell>
          <cell r="I3978">
            <v>24</v>
          </cell>
          <cell r="J3978">
            <v>6</v>
          </cell>
        </row>
        <row r="3979">
          <cell r="A3979" t="str">
            <v>CS-20PH</v>
          </cell>
          <cell r="B3979" t="str">
            <v>OUTDOORSMAN LITE / 11" OVERALL / 6" BLADE / 3MM THICK / 4116SS / 5" HIGH IMPACT POLYPROPYLENE &amp; KRATON HANDLE / SHEATH</v>
          </cell>
          <cell r="C3979">
            <v>40.99</v>
          </cell>
          <cell r="E3979">
            <v>19.95</v>
          </cell>
          <cell r="G3979">
            <v>0</v>
          </cell>
          <cell r="H3979">
            <v>705442009207</v>
          </cell>
          <cell r="I3979">
            <v>20</v>
          </cell>
          <cell r="J3979" t="str">
            <v>N/A</v>
          </cell>
        </row>
        <row r="3980">
          <cell r="A3980" t="str">
            <v>CS-20PHZ</v>
          </cell>
          <cell r="B3980" t="str">
            <v>OUTDOORSMAN LITE / 11" OVERALL / 6" BLADE / 3MM THICK / 4116SS / 5" HIGH IMPACT POLYPROPYLENE &amp; KRATON HANDLE / SHEATH / BLISTER PACK</v>
          </cell>
          <cell r="C3980">
            <v>40.99</v>
          </cell>
          <cell r="E3980">
            <v>20.95</v>
          </cell>
          <cell r="G3980">
            <v>0</v>
          </cell>
          <cell r="H3980">
            <v>705442014331</v>
          </cell>
          <cell r="I3980">
            <v>20</v>
          </cell>
          <cell r="J3980" t="str">
            <v>N/A</v>
          </cell>
        </row>
        <row r="3981">
          <cell r="A3981" t="str">
            <v>CS-20TL</v>
          </cell>
          <cell r="B3981" t="str">
            <v>TANTO LITE / 11-3/8" OVERALL / 6" BLADE / 4MM THICK / 4034SS / 5-3/8" HIGH IMPACT POLY HANDLE / SECURE-EX™ SHEATH</v>
          </cell>
          <cell r="C3981">
            <v>40.99</v>
          </cell>
          <cell r="E3981">
            <v>19.95</v>
          </cell>
          <cell r="G3981">
            <v>0</v>
          </cell>
          <cell r="H3981">
            <v>705442019053</v>
          </cell>
          <cell r="I3981">
            <v>8</v>
          </cell>
          <cell r="J3981" t="str">
            <v>N/A</v>
          </cell>
        </row>
        <row r="3982">
          <cell r="A3982" t="str">
            <v>CS-20PBL</v>
          </cell>
          <cell r="B3982" t="str">
            <v>PEACE MAKER II / 10.25" OVERALL / 5.5" BLADE / 3MM THICK / 4116SS / 4.75" KRAY-EX™ HANDLE / SHEATH</v>
          </cell>
          <cell r="C3982">
            <v>39.99</v>
          </cell>
          <cell r="E3982">
            <v>19.95</v>
          </cell>
          <cell r="G3982">
            <v>0</v>
          </cell>
          <cell r="H3982">
            <v>705442010890</v>
          </cell>
          <cell r="I3982">
            <v>10</v>
          </cell>
          <cell r="J3982" t="str">
            <v>N/A</v>
          </cell>
        </row>
        <row r="3983">
          <cell r="A3983" t="str">
            <v>CS-20PBS</v>
          </cell>
          <cell r="B3983" t="str">
            <v>PEACE MAKER III / 8.5" OVERALL / 4" BLADE / 2.5MM THICK / 4116SS / 4.5" KRAY-EX™ HANDLE / SHEATH</v>
          </cell>
          <cell r="C3983">
            <v>34.99</v>
          </cell>
          <cell r="E3983">
            <v>17.95</v>
          </cell>
          <cell r="G3983">
            <v>0</v>
          </cell>
          <cell r="H3983">
            <v>705442010883</v>
          </cell>
          <cell r="I3983">
            <v>10</v>
          </cell>
          <cell r="J3983" t="str">
            <v>N/A</v>
          </cell>
        </row>
        <row r="3984">
          <cell r="A3984" t="str">
            <v>CS-80PSSK</v>
          </cell>
          <cell r="B3984" t="str">
            <v>SHANGHAI SHADOW / 13.25" OVERALL / 7" BLADE / 4MM THICK / 1055 CARBON STEEL / 6.25" HANDLE W/ POLY SCALES / SECURE-EX™ SHEATH</v>
          </cell>
          <cell r="C3984">
            <v>39.99</v>
          </cell>
          <cell r="E3984">
            <v>19.95</v>
          </cell>
          <cell r="G3984">
            <v>0</v>
          </cell>
          <cell r="H3984">
            <v>705442009290</v>
          </cell>
          <cell r="I3984">
            <v>24</v>
          </cell>
          <cell r="J3984" t="str">
            <v>N/A</v>
          </cell>
        </row>
        <row r="3985">
          <cell r="A3985" t="str">
            <v>CS-80PGTK</v>
          </cell>
          <cell r="B3985" t="str">
            <v>G I TANTO / 12" OVERALL / 7" BLADE / 4MM THICK / 1055 HIGH CARBON STEEL / 5" HANDLE / SHEATH</v>
          </cell>
          <cell r="C3985">
            <v>39.99</v>
          </cell>
          <cell r="E3985">
            <v>19.95</v>
          </cell>
          <cell r="G3985">
            <v>0</v>
          </cell>
          <cell r="H3985">
            <v>705442009733</v>
          </cell>
          <cell r="I3985">
            <v>20</v>
          </cell>
          <cell r="J3985">
            <v>5</v>
          </cell>
        </row>
        <row r="3986">
          <cell r="A3986" t="str">
            <v>CS-43XL</v>
          </cell>
          <cell r="B3986" t="str">
            <v>URBAN EDGE / 4" OVERALL / 2.5" BLADE / 3MM THICK / AUS8A / 1.5" KRAY-EX™ HANDLE / SHEATH</v>
          </cell>
          <cell r="C3986">
            <v>37.99</v>
          </cell>
          <cell r="E3986">
            <v>14.95</v>
          </cell>
          <cell r="G3986">
            <v>0</v>
          </cell>
          <cell r="H3986">
            <v>705442010579</v>
          </cell>
          <cell r="I3986">
            <v>100</v>
          </cell>
          <cell r="J3986" t="str">
            <v>N/A</v>
          </cell>
        </row>
        <row r="3987">
          <cell r="A3987" t="str">
            <v>CS-43XLZ</v>
          </cell>
          <cell r="B3987" t="str">
            <v>URBAN EDGE / 4" OVERALL / 2.5" BLADE / 3MM THICK / AUS8A / 1.5" KRAY-EX™ HANDLE / SECURE-EX™ SHEATH / BLISTER PACK</v>
          </cell>
          <cell r="C3987">
            <v>37.99</v>
          </cell>
          <cell r="E3987">
            <v>15.95</v>
          </cell>
          <cell r="G3987">
            <v>0</v>
          </cell>
          <cell r="H3987">
            <v>888151033234</v>
          </cell>
          <cell r="I3987">
            <v>24</v>
          </cell>
          <cell r="J3987">
            <v>6</v>
          </cell>
        </row>
        <row r="3988">
          <cell r="A3988" t="str">
            <v>CS-43XLS</v>
          </cell>
          <cell r="B3988" t="str">
            <v>URBAN EDGE 50/50 EDGE / 4" OVERALL / 2.5" BLADE / 3MM THICK / AUS8A / 1.5" KRAY-EX™ HANDLE / SECURE-EX™ SHEATH</v>
          </cell>
          <cell r="C3988">
            <v>37.99</v>
          </cell>
          <cell r="E3988">
            <v>14.95</v>
          </cell>
          <cell r="G3988">
            <v>0</v>
          </cell>
          <cell r="H3988">
            <v>705442010586</v>
          </cell>
          <cell r="I3988">
            <v>120</v>
          </cell>
          <cell r="J3988" t="str">
            <v>N/A</v>
          </cell>
        </row>
        <row r="3989">
          <cell r="A3989" t="str">
            <v>CS-43XLSS</v>
          </cell>
          <cell r="B3989" t="str">
            <v>URBAN EDGE DOUBLE SERRATED EDGE / 4" OVERALL / 2.5" BLADE / 3MM THICK / AUS8A / 1.5" KRAY-EX™ HANDLE / SECURE-EX™ SHEATH</v>
          </cell>
          <cell r="C3989">
            <v>37.99</v>
          </cell>
          <cell r="E3989">
            <v>17.95</v>
          </cell>
          <cell r="G3989">
            <v>0</v>
          </cell>
          <cell r="H3989">
            <v>705442012252</v>
          </cell>
          <cell r="I3989">
            <v>120</v>
          </cell>
          <cell r="J3989" t="str">
            <v>N/A</v>
          </cell>
        </row>
        <row r="3990">
          <cell r="A3990" t="str">
            <v>CS-43LS</v>
          </cell>
          <cell r="B3990" t="str">
            <v>URBAN PAL / 3-1/8" OVERALL / 1.5" BLADE / 2MM THICK / AUS8A / 1-5/8" KRAY-EX HANDLE™ / SHEATH</v>
          </cell>
          <cell r="C3990">
            <v>29.99</v>
          </cell>
          <cell r="E3990">
            <v>14.95</v>
          </cell>
          <cell r="G3990">
            <v>0</v>
          </cell>
          <cell r="H3990">
            <v>705442003397</v>
          </cell>
          <cell r="I3990">
            <v>200</v>
          </cell>
          <cell r="J3990">
            <v>10</v>
          </cell>
        </row>
        <row r="3991">
          <cell r="A3991" t="str">
            <v>CS-49NDE</v>
          </cell>
          <cell r="B3991" t="str">
            <v>HIDE OUT / 6.5" OVERALL / 3" BLADE / 3MM THICK / AUS8A / 3.5" KRAY-EX™ HANDLE / SHEATH</v>
          </cell>
          <cell r="C3991">
            <v>36.99</v>
          </cell>
          <cell r="E3991">
            <v>17.95</v>
          </cell>
          <cell r="G3991">
            <v>0</v>
          </cell>
          <cell r="H3991">
            <v>705442010609</v>
          </cell>
          <cell r="I3991">
            <v>15</v>
          </cell>
          <cell r="J3991" t="str">
            <v>N/A</v>
          </cell>
        </row>
        <row r="3992">
          <cell r="A3992" t="str">
            <v>CS-20A</v>
          </cell>
          <cell r="B3992" t="str">
            <v>BIRD &amp; GAME / 7.25" OVERALL / 3.5" BLADE / 2.5MM THICK / JAPANESE AUS8A / 3.75" HANDLE W/ POLYMER GRIP / SECURE-EX™ SHEATH</v>
          </cell>
          <cell r="C3992">
            <v>35.99</v>
          </cell>
          <cell r="E3992">
            <v>13.95</v>
          </cell>
          <cell r="G3992">
            <v>0</v>
          </cell>
          <cell r="H3992">
            <v>705442017714</v>
          </cell>
          <cell r="I3992">
            <v>30</v>
          </cell>
          <cell r="J3992" t="str">
            <v>N/A</v>
          </cell>
        </row>
        <row r="3993">
          <cell r="A3993" t="str">
            <v>CS-20BTJ</v>
          </cell>
          <cell r="B3993" t="str">
            <v>BIRD &amp; TROUT / 6-5/16" OVERALL / 2.25" BLADE / 2.6MM THICK / JAPANESE AUS8A W/ BEAD BLAST FINISH / 4-1/16" HANDLE / SECURE-EX™ SHEATH</v>
          </cell>
          <cell r="C3993">
            <v>29.99</v>
          </cell>
          <cell r="E3993">
            <v>11.95</v>
          </cell>
          <cell r="G3993">
            <v>0</v>
          </cell>
          <cell r="H3993">
            <v>705442003465</v>
          </cell>
          <cell r="I3993">
            <v>30</v>
          </cell>
          <cell r="J3993" t="str">
            <v>N/A</v>
          </cell>
        </row>
        <row r="3994">
          <cell r="A3994" t="str">
            <v>CS-49HCFZ</v>
          </cell>
          <cell r="B3994" t="str">
            <v>MINI TAC BOWIE / 6-7/8" OVERALL / 3-5/8" BLADE / 2.5MM THICK / 8CR13MOV / 3.25" GRIV-EX™ HANDLE / SECURE-EX™ SHEATH / BLISTER PACK</v>
          </cell>
          <cell r="C3994">
            <v>29.99</v>
          </cell>
          <cell r="E3994">
            <v>12.95</v>
          </cell>
          <cell r="G3994">
            <v>0</v>
          </cell>
          <cell r="H3994">
            <v>888151033241</v>
          </cell>
          <cell r="I3994">
            <v>24</v>
          </cell>
          <cell r="J3994">
            <v>6</v>
          </cell>
        </row>
        <row r="3995">
          <cell r="A3995" t="str">
            <v>CS-49HCF</v>
          </cell>
          <cell r="B3995" t="str">
            <v>MINI TAC BOWIE / 6-7/8" OVERALL / 3-5/8" BLADE / 2.5MM THICK / 8CR13MOV / 3.25" GRIV-EX™ HANDLE / SECURE-EX™ SHEATH</v>
          </cell>
          <cell r="C3995">
            <v>29.99</v>
          </cell>
          <cell r="E3995">
            <v>11.95</v>
          </cell>
          <cell r="G3995">
            <v>0</v>
          </cell>
          <cell r="H3995">
            <v>705442018421</v>
          </cell>
          <cell r="I3995">
            <v>15</v>
          </cell>
          <cell r="J3995" t="str">
            <v>N/A</v>
          </cell>
        </row>
        <row r="3996">
          <cell r="A3996" t="str">
            <v>CS-17DA</v>
          </cell>
          <cell r="B3996" t="str">
            <v>KYOTO I / 6-5/8" OVERALL / 3.25" BLADE / 3MM THICK / 8CR13MOV / 3-3/8" KRAY-EX™ HANDLE / BELT CLIP</v>
          </cell>
          <cell r="C3996">
            <v>29.99</v>
          </cell>
          <cell r="E3996">
            <v>14.95</v>
          </cell>
          <cell r="G3996">
            <v>0</v>
          </cell>
          <cell r="H3996">
            <v>705442019961</v>
          </cell>
          <cell r="I3996" t="str">
            <v>TBD</v>
          </cell>
          <cell r="J3996" t="str">
            <v>N/A</v>
          </cell>
        </row>
        <row r="3997">
          <cell r="A3997" t="str">
            <v>CS-17DB</v>
          </cell>
          <cell r="B3997" t="str">
            <v>KYOTO II / 6.5" OVERALL / 3-3/8" BLADE / 3MM THICK / 8CR13MOV / 3-3/8" KRAY-EX™ HANDLE / BELT CLIP</v>
          </cell>
          <cell r="C3997">
            <v>29.99</v>
          </cell>
          <cell r="E3997">
            <v>14.95</v>
          </cell>
          <cell r="G3997">
            <v>0</v>
          </cell>
          <cell r="H3997">
            <v>705442019978</v>
          </cell>
          <cell r="I3997" t="str">
            <v>TBD</v>
          </cell>
          <cell r="J3997" t="str">
            <v>N/A</v>
          </cell>
        </row>
        <row r="3998">
          <cell r="A3998" t="str">
            <v>CS-20NPK</v>
          </cell>
          <cell r="B3998" t="str">
            <v>FINN HAWK / 8.5" OVERALL / 4" BLADE / 2.7MM THICK / 4116SS / 4.5" POLY HANDLE / SHEATH</v>
          </cell>
          <cell r="C3998">
            <v>29.99</v>
          </cell>
          <cell r="E3998">
            <v>15.95</v>
          </cell>
          <cell r="G3998">
            <v>0</v>
          </cell>
          <cell r="H3998">
            <v>705442017349</v>
          </cell>
          <cell r="I3998">
            <v>120</v>
          </cell>
          <cell r="J3998">
            <v>12</v>
          </cell>
        </row>
        <row r="3999">
          <cell r="A3999" t="str">
            <v>CS-20NPKZ</v>
          </cell>
          <cell r="B3999" t="str">
            <v>FINN HAWK / 8.5" OVERALL / 4" BLADE / 2.7MM THICK / 4116SS / 4.5" POLY HANDLE /  SHEATH / BLISTER</v>
          </cell>
          <cell r="C3999">
            <v>29.99</v>
          </cell>
          <cell r="E3999">
            <v>16.95</v>
          </cell>
          <cell r="G3999">
            <v>0</v>
          </cell>
          <cell r="H3999">
            <v>705442015697</v>
          </cell>
          <cell r="I3999">
            <v>24</v>
          </cell>
          <cell r="J3999">
            <v>6</v>
          </cell>
        </row>
        <row r="4000">
          <cell r="A4000" t="str">
            <v>CS-42SS</v>
          </cell>
          <cell r="B4000" t="str">
            <v>SUPER EDGE / 4-5/16" OVERALL / 2" BLADE / 2MM THICK / AUS8A / 2-5/16" KRAY-EX™ HANDLE / SHEATH</v>
          </cell>
          <cell r="C4000">
            <v>29.99</v>
          </cell>
          <cell r="E4000">
            <v>11.95</v>
          </cell>
          <cell r="G4000">
            <v>0</v>
          </cell>
          <cell r="H4000">
            <v>705442003380</v>
          </cell>
          <cell r="I4000">
            <v>200</v>
          </cell>
          <cell r="J4000">
            <v>10</v>
          </cell>
        </row>
        <row r="4001">
          <cell r="A4001" t="str">
            <v>CS-39LSAA</v>
          </cell>
          <cell r="B4001" t="str">
            <v>MINI LEATHERNECK TANTO POINT / 6.75" OVERALL / 3.5" BLADE / 3MM THICK / 8CR13MOV / 3.25" KRAY-EX HANDLE™ / SECURE-EX™ SHEATH</v>
          </cell>
          <cell r="C4001">
            <v>29.99</v>
          </cell>
          <cell r="E4001">
            <v>11.95</v>
          </cell>
          <cell r="G4001">
            <v>0</v>
          </cell>
          <cell r="H4001">
            <v>705442019985</v>
          </cell>
          <cell r="I4001" t="str">
            <v>TBD</v>
          </cell>
          <cell r="J4001" t="str">
            <v>N/A</v>
          </cell>
        </row>
        <row r="4002">
          <cell r="A4002" t="str">
            <v>CS-39LSAB</v>
          </cell>
          <cell r="B4002" t="str">
            <v>MINI LEATHERNECK CLIP POINT / 6.75" OVERALL / 3.5" BLADE / 3MM THICK / 8CR13MOV / 3.25" KRAY-EX HANDLE™ / SECURE-EX™ SHEATH</v>
          </cell>
          <cell r="C4002">
            <v>29.99</v>
          </cell>
          <cell r="E4002">
            <v>11.95</v>
          </cell>
          <cell r="G4002">
            <v>0</v>
          </cell>
          <cell r="H4002">
            <v>705442019992</v>
          </cell>
          <cell r="I4002" t="str">
            <v>TBD</v>
          </cell>
          <cell r="J4002" t="str">
            <v>N/A</v>
          </cell>
        </row>
        <row r="4003">
          <cell r="A4003" t="str">
            <v>CS-39LSAC</v>
          </cell>
          <cell r="B4003" t="str">
            <v>MINI LEATHERNECK DOUBLE EDGE SPEAR POINT / 6.75" OVERALL / 3.5" BLADE / 3MM THICK / 8CR13MOV STEEL / 3.25" KRAY-EX HANDLE™ / SECURE-EX™ SHEATH</v>
          </cell>
          <cell r="C4003">
            <v>29.99</v>
          </cell>
          <cell r="E4003">
            <v>11.95</v>
          </cell>
          <cell r="G4003">
            <v>0</v>
          </cell>
          <cell r="H4003">
            <v>705442020004</v>
          </cell>
          <cell r="I4003" t="str">
            <v>TBD</v>
          </cell>
          <cell r="J4003" t="str">
            <v>N/A</v>
          </cell>
        </row>
        <row r="4004">
          <cell r="A4004" t="str">
            <v>CS-43NSK</v>
          </cell>
          <cell r="B4004" t="str">
            <v>MINI PAL / 2-5/8" OVERALL / 1" BLADE / 2MM THICK / AUS8A / 1-5/8" KRAY-EX HANDLE™ / SHEATH</v>
          </cell>
          <cell r="C4004">
            <v>28.99</v>
          </cell>
          <cell r="E4004">
            <v>11.95</v>
          </cell>
          <cell r="G4004">
            <v>0</v>
          </cell>
          <cell r="H4004">
            <v>705442005537</v>
          </cell>
          <cell r="I4004">
            <v>200</v>
          </cell>
          <cell r="J4004">
            <v>10</v>
          </cell>
        </row>
        <row r="4005">
          <cell r="A4005" t="str">
            <v>CS-95BUSK</v>
          </cell>
          <cell r="B4005" t="str">
            <v>BUSHMAN / 12.25" OVERALL / 7" BLADE / 2.5MM THICK / SK-5 HIGH CARBON STEEL / 5.25" HOLLOW HANDLE / SECURE-EX™ SHEATH WITH FERROCERIUM FIRE STEEL</v>
          </cell>
          <cell r="C4005">
            <v>24.99</v>
          </cell>
          <cell r="E4005">
            <v>12.95</v>
          </cell>
          <cell r="G4005">
            <v>0</v>
          </cell>
          <cell r="H4005">
            <v>705442010517</v>
          </cell>
          <cell r="I4005">
            <v>30</v>
          </cell>
          <cell r="J4005" t="str">
            <v>N/A</v>
          </cell>
        </row>
        <row r="4006">
          <cell r="A4006" t="str">
            <v>CS-95BBUSK</v>
          </cell>
          <cell r="B4006" t="str">
            <v>BOWIE BLADE BUSHMAN / 12.25" OVERALL / 7" BLADE / 2.5MM THICK / SK-5 HIGH CARBON STEEL / 5.25" HOLLOW HANDLE / SECURE-EX™ SHEATH W/ FERROCERIUM FIRE STEEL</v>
          </cell>
          <cell r="C4006">
            <v>24.99</v>
          </cell>
          <cell r="E4006">
            <v>9.9499999999999993</v>
          </cell>
          <cell r="G4006">
            <v>0</v>
          </cell>
          <cell r="H4006">
            <v>705442010524</v>
          </cell>
          <cell r="I4006">
            <v>30</v>
          </cell>
          <cell r="J4006" t="str">
            <v>N/A</v>
          </cell>
        </row>
        <row r="4007">
          <cell r="A4007" t="str">
            <v>CS-20PC</v>
          </cell>
          <cell r="B4007" t="str">
            <v>FINN BEAR / 8.5" OVERALL / 4" BLADE / 2.5MM THICK / 4116SS / 4.5" HIGH IMPACT POLY HANDLE / SHEATH</v>
          </cell>
          <cell r="C4007">
            <v>20.99</v>
          </cell>
          <cell r="E4007">
            <v>10.95</v>
          </cell>
          <cell r="G4007">
            <v>0</v>
          </cell>
          <cell r="H4007">
            <v>705442006671</v>
          </cell>
          <cell r="I4007">
            <v>30</v>
          </cell>
          <cell r="J4007" t="str">
            <v>N/A</v>
          </cell>
        </row>
        <row r="4008">
          <cell r="A4008" t="str">
            <v>CS-20RBC</v>
          </cell>
          <cell r="B4008" t="str">
            <v>ROACH BELLY / 8.5" OVERALL / 4.5" BLADE / 2.5MM THICK / 4116SS / 4" HIGH IMPACT POLY HANDLE / SECURE-EX™ SHEATH</v>
          </cell>
          <cell r="C4008">
            <v>20.99</v>
          </cell>
          <cell r="E4008">
            <v>9.9499999999999993</v>
          </cell>
          <cell r="G4008">
            <v>0</v>
          </cell>
          <cell r="H4008">
            <v>705442006688</v>
          </cell>
          <cell r="I4008">
            <v>30</v>
          </cell>
          <cell r="J4008" t="str">
            <v>N/A</v>
          </cell>
        </row>
        <row r="4009">
          <cell r="A4009" t="str">
            <v>CS-20CBL</v>
          </cell>
          <cell r="B4009" t="str">
            <v>CANADIAN BELT KNIFE / 8.5" OVERALL / 4" BLADE / 2.5MM THICK / 4116SS / 4.5" HIGH IMPACT POLY HANDLE / SECURE-EX™ SHEATH</v>
          </cell>
          <cell r="C4009">
            <v>19.989999999999998</v>
          </cell>
          <cell r="E4009">
            <v>9.9499999999999993</v>
          </cell>
          <cell r="G4009">
            <v>0</v>
          </cell>
          <cell r="H4009">
            <v>705442006855</v>
          </cell>
          <cell r="I4009">
            <v>30</v>
          </cell>
          <cell r="J4009" t="str">
            <v>N/A</v>
          </cell>
        </row>
        <row r="4010">
          <cell r="A4010" t="str">
            <v>REPLACEABLE BLADE KNIVES</v>
          </cell>
        </row>
        <row r="4011">
          <cell r="A4011" t="str">
            <v>CS-CC-FLDKIT</v>
          </cell>
          <cell r="B4011" t="str">
            <v>CLICK N CUT HUNTING FIELD KIT / INCLUDES: CAPER BLADE, SKINNING BLADE /W GUT HOOK, GENERAL PURPOSE BLADE, BONING BLADE &amp; BONE SAW / TEXTURED HANDLE / CASE INCLUDED</v>
          </cell>
          <cell r="C4011">
            <v>99.99</v>
          </cell>
          <cell r="E4011">
            <v>59.95</v>
          </cell>
          <cell r="G4011">
            <v>0</v>
          </cell>
          <cell r="H4011">
            <v>813628005926</v>
          </cell>
          <cell r="I4011" t="str">
            <v>TBD</v>
          </cell>
          <cell r="J4011" t="str">
            <v>N/A</v>
          </cell>
        </row>
        <row r="4012">
          <cell r="A4012" t="str">
            <v>CS-40BA</v>
          </cell>
          <cell r="B4012" t="str">
            <v>CLICK N CUT FOLDER / 7" OVERALL / 2.75" BLADE / 1.5MM THICK / 420J2 STEEL / 4" LONG HIGH IMPACT ABS HANDLE / AMBI BELT CLIP</v>
          </cell>
          <cell r="C4012">
            <v>27.99</v>
          </cell>
          <cell r="E4012">
            <v>13.95</v>
          </cell>
          <cell r="G4012">
            <v>0</v>
          </cell>
          <cell r="H4012">
            <v>705442020349</v>
          </cell>
          <cell r="I4012" t="str">
            <v>TBD</v>
          </cell>
          <cell r="J4012" t="str">
            <v>N/A</v>
          </cell>
        </row>
        <row r="4013">
          <cell r="A4013" t="str">
            <v>CS-40BAZ</v>
          </cell>
          <cell r="B4013" t="str">
            <v>CLICK N CUT FOLDER / 7" OVERALL / 2.75" BLADE / 1.5MM THICK / 420J2 STEEL / 4" LONG HIGH IMPACT ABS HANDLE / AMBI BELT CLIP / BLISTER PACK</v>
          </cell>
          <cell r="C4013">
            <v>27.99</v>
          </cell>
          <cell r="E4013">
            <v>14.95</v>
          </cell>
          <cell r="G4013">
            <v>0</v>
          </cell>
          <cell r="H4013" t="str">
            <v>888151032183</v>
          </cell>
          <cell r="I4013">
            <v>24</v>
          </cell>
          <cell r="J4013">
            <v>6</v>
          </cell>
        </row>
        <row r="4014">
          <cell r="A4014" t="str">
            <v>CS-40A</v>
          </cell>
          <cell r="B4014" t="str">
            <v>CLICK N CUT / 6.5" OVERALL / 2.5" BLADE / 1.5MM THICK / 420J2 STEEL / BLACK 4" LONG HIGH IMPACT ABS HANDLE / SECURE-EX™ SHEATH</v>
          </cell>
          <cell r="C4014">
            <v>32.99</v>
          </cell>
          <cell r="E4014">
            <v>14.95</v>
          </cell>
          <cell r="G4014">
            <v>0</v>
          </cell>
          <cell r="H4014">
            <v>705442019138</v>
          </cell>
          <cell r="I4014">
            <v>72</v>
          </cell>
          <cell r="J4014">
            <v>12</v>
          </cell>
        </row>
        <row r="4015">
          <cell r="A4015" t="str">
            <v>CS-40AZ</v>
          </cell>
          <cell r="B4015" t="str">
            <v>CLICK N CUT / 6.5" OVERALL / 2.5" BLADE / 1.5MM THICK / 420J2 STEEL / BLACK 4" LONG HIGH IMPACT ABS HANDLE / SECURE-EX™ SHEATH / BLISTER PACK</v>
          </cell>
          <cell r="C4015">
            <v>34.99</v>
          </cell>
          <cell r="E4015">
            <v>17.95</v>
          </cell>
          <cell r="G4015">
            <v>0</v>
          </cell>
          <cell r="H4015">
            <v>888151032077</v>
          </cell>
          <cell r="I4015">
            <v>24</v>
          </cell>
          <cell r="J4015">
            <v>6</v>
          </cell>
        </row>
        <row r="4016">
          <cell r="A4016" t="str">
            <v>CS-40AL</v>
          </cell>
          <cell r="B4016" t="str">
            <v>CLICK N CUT / 6.5" OVERALL / 2.5" BLADE / 1.5MM THICK / 420J2 STEEL / BLAZE ORANGE 4" LONG HIGH IMPACT ABS HANDLE / SECURE-EX™ SHEATH</v>
          </cell>
          <cell r="C4016">
            <v>32.99</v>
          </cell>
          <cell r="E4016">
            <v>14.95</v>
          </cell>
          <cell r="G4016">
            <v>0</v>
          </cell>
          <cell r="H4016">
            <v>705442019909</v>
          </cell>
          <cell r="I4016" t="str">
            <v>TBD</v>
          </cell>
          <cell r="J4016" t="str">
            <v>N/A</v>
          </cell>
        </row>
        <row r="4017">
          <cell r="A4017" t="str">
            <v>CS-40ALZ</v>
          </cell>
          <cell r="B4017" t="str">
            <v>CLICK N CUT / 6.5" OVERALL / 2.5" BLADE / 1.5MM THICK / 420J2 STEEL / BLAZE ORANGE 4" LONG HIGH IMPACT ABS HANDLE / SECURE-EX™ SHEATH / BLISTER PACK</v>
          </cell>
          <cell r="C4017">
            <v>34.99</v>
          </cell>
          <cell r="E4017">
            <v>17.95</v>
          </cell>
          <cell r="G4017">
            <v>0</v>
          </cell>
          <cell r="H4017">
            <v>888151032930</v>
          </cell>
          <cell r="I4017">
            <v>24</v>
          </cell>
          <cell r="J4017">
            <v>6</v>
          </cell>
        </row>
        <row r="4018">
          <cell r="A4018" t="str">
            <v>CS-40AT</v>
          </cell>
          <cell r="B4018" t="str">
            <v>TIM WELLS SLOCK MASTER SKINNER CLICK N CUT / 6.5" OVERALL / 2.5" BLADE / 1.5MM THICK / 4" LONG /
HIGH IMPACT ABS HANDLE / 420J2 STEEL / AMBI BELT CLIP</v>
          </cell>
          <cell r="C4018">
            <v>33.99</v>
          </cell>
          <cell r="E4018">
            <v>13.95</v>
          </cell>
          <cell r="G4018">
            <v>0</v>
          </cell>
          <cell r="H4018">
            <v>705442019916</v>
          </cell>
          <cell r="I4018">
            <v>72</v>
          </cell>
          <cell r="J4018">
            <v>12</v>
          </cell>
        </row>
        <row r="4019">
          <cell r="A4019" t="str">
            <v>CS-40ATZ</v>
          </cell>
          <cell r="B4019" t="str">
            <v>TIM WELLS SLOCK MASTER SKINNER CLICK N CUT / 6.5" OVERALL / 2.5" BLADE / 1.5MM THICK / 4" LONG /
HIGH IMPACT ABS HANDLE / 420J2 STEEL / AMBI BELT CLIP/ *BLISTER PACK*</v>
          </cell>
          <cell r="C4019">
            <v>33.99</v>
          </cell>
          <cell r="E4019">
            <v>17.95</v>
          </cell>
          <cell r="G4019">
            <v>0</v>
          </cell>
          <cell r="H4019">
            <v>888151032923</v>
          </cell>
          <cell r="I4019">
            <v>24</v>
          </cell>
          <cell r="J4019">
            <v>6</v>
          </cell>
        </row>
        <row r="4020">
          <cell r="A4020" t="str">
            <v>CS-40AP3G</v>
          </cell>
          <cell r="B4020" t="str">
            <v>TIM WELLS CLICK N CUT CLIP POINT BLADES / 4.5" BLADE / 1.5MM THICK / 420J2 / 3 PACK</v>
          </cell>
          <cell r="C4020">
            <v>19.989999999999998</v>
          </cell>
          <cell r="E4020">
            <v>10.95</v>
          </cell>
          <cell r="G4020">
            <v>0</v>
          </cell>
          <cell r="H4020">
            <v>705442019893</v>
          </cell>
          <cell r="I4020" t="str">
            <v>TBD</v>
          </cell>
          <cell r="J4020" t="str">
            <v>N/A</v>
          </cell>
        </row>
        <row r="4021">
          <cell r="A4021" t="str">
            <v>CS-40AP3A</v>
          </cell>
          <cell r="B4021" t="str">
            <v>CLICK N CUT DROP POINT BLADES / 2.5" BLADE / 1.5MM THICK / 420J2 STEEL / 3 PACK</v>
          </cell>
          <cell r="C4021">
            <v>19.989999999999998</v>
          </cell>
          <cell r="E4021">
            <v>10.95</v>
          </cell>
          <cell r="G4021">
            <v>0</v>
          </cell>
          <cell r="H4021">
            <v>705442019480</v>
          </cell>
          <cell r="I4021">
            <v>288</v>
          </cell>
          <cell r="J4021">
            <v>48</v>
          </cell>
        </row>
        <row r="4022">
          <cell r="A4022" t="str">
            <v>CS-40AP3AZ</v>
          </cell>
          <cell r="B4022" t="str">
            <v xml:space="preserve">CLICK N CUT DROP POINT BLADES / 2.5" BLADE / 1.5MM THICK / 420J2 / 3 PACK / BLISTER PACK </v>
          </cell>
          <cell r="C4022">
            <v>29.99</v>
          </cell>
          <cell r="E4022">
            <v>15.95</v>
          </cell>
          <cell r="G4022">
            <v>0</v>
          </cell>
          <cell r="H4022">
            <v>888151033173</v>
          </cell>
          <cell r="I4022">
            <v>24</v>
          </cell>
          <cell r="J4022">
            <v>6</v>
          </cell>
        </row>
        <row r="4023">
          <cell r="A4023" t="str">
            <v>CS-40AP3B</v>
          </cell>
          <cell r="B4023" t="str">
            <v>CLICK N CUT UTILITY PLAIN EDGE BLADES / 2.5" BLADE / 1.5MM THICK / 420J2 STEEL / 3 PACK</v>
          </cell>
          <cell r="C4023">
            <v>19.989999999999998</v>
          </cell>
          <cell r="E4023">
            <v>10.95</v>
          </cell>
          <cell r="G4023">
            <v>0</v>
          </cell>
          <cell r="H4023">
            <v>705442019497</v>
          </cell>
          <cell r="I4023">
            <v>288</v>
          </cell>
          <cell r="J4023">
            <v>48</v>
          </cell>
        </row>
        <row r="4024">
          <cell r="A4024" t="str">
            <v>CS-40AP3C</v>
          </cell>
          <cell r="B4024" t="str">
            <v>CLICK N CUT UTILITY SERRATED EDGE BLADES / 2.5" BLADE / 1.5MM THICK / 420J2 STEEL / 3 PACK</v>
          </cell>
          <cell r="C4024">
            <v>19.989999999999998</v>
          </cell>
          <cell r="E4024">
            <v>10.95</v>
          </cell>
          <cell r="G4024">
            <v>0</v>
          </cell>
          <cell r="H4024">
            <v>705442019503</v>
          </cell>
          <cell r="I4024">
            <v>288</v>
          </cell>
          <cell r="J4024">
            <v>48</v>
          </cell>
        </row>
        <row r="4025">
          <cell r="A4025" t="str">
            <v>CS-40AP3D</v>
          </cell>
          <cell r="B4025" t="str">
            <v>CLICK N CUT BOWIE BLADES / 2.5" BLADE / 1.5MM THICK / 420J2 STEEL / 3 PACK</v>
          </cell>
          <cell r="C4025">
            <v>19.989999999999998</v>
          </cell>
          <cell r="E4025">
            <v>10.95</v>
          </cell>
          <cell r="G4025">
            <v>0</v>
          </cell>
          <cell r="H4025">
            <v>705442019862</v>
          </cell>
          <cell r="I4025" t="str">
            <v>TBD</v>
          </cell>
          <cell r="J4025" t="str">
            <v>N/A</v>
          </cell>
        </row>
        <row r="4026">
          <cell r="A4026" t="str">
            <v>CS-40AP3E</v>
          </cell>
          <cell r="B4026" t="str">
            <v>CLICK N CUT GUT HOOK BLADES / 2.5" BLADE / 1.5MM THICK / 420J2 STEEL / 3 PACK</v>
          </cell>
          <cell r="C4026">
            <v>19.989999999999998</v>
          </cell>
          <cell r="E4026">
            <v>10.95</v>
          </cell>
          <cell r="G4026">
            <v>0</v>
          </cell>
          <cell r="H4026">
            <v>705442019879</v>
          </cell>
          <cell r="I4026" t="str">
            <v>TBD</v>
          </cell>
          <cell r="J4026" t="str">
            <v>N/A</v>
          </cell>
        </row>
        <row r="4027">
          <cell r="A4027" t="str">
            <v>CS-40AP3F</v>
          </cell>
          <cell r="B4027" t="str">
            <v>CLICK N CUT CAPING BLADES / 2.5" BLADE / 1.5MM THICK / 420J2 STEEL / 3 PACK</v>
          </cell>
          <cell r="C4027">
            <v>19.989999999999998</v>
          </cell>
          <cell r="E4027">
            <v>10.95</v>
          </cell>
          <cell r="G4027">
            <v>0</v>
          </cell>
          <cell r="H4027">
            <v>705442019886</v>
          </cell>
          <cell r="I4027" t="str">
            <v>TBD</v>
          </cell>
          <cell r="J4027" t="str">
            <v>N/A</v>
          </cell>
        </row>
        <row r="4028">
          <cell r="A4028" t="str">
            <v>CS-40BP3A</v>
          </cell>
          <cell r="B4028" t="str">
            <v>CLICK N CUT FOLDER SERRATED UTILITY BLADES / 3 PACK</v>
          </cell>
          <cell r="C4028">
            <v>19.989999999999998</v>
          </cell>
          <cell r="E4028">
            <v>10.95</v>
          </cell>
          <cell r="G4028">
            <v>0</v>
          </cell>
          <cell r="H4028">
            <v>705442020356</v>
          </cell>
          <cell r="I4028" t="str">
            <v>TBD</v>
          </cell>
          <cell r="J4028" t="str">
            <v>N/A</v>
          </cell>
        </row>
        <row r="4029">
          <cell r="A4029" t="str">
            <v>CS-40BP3AZ</v>
          </cell>
          <cell r="B4029" t="str">
            <v>CLICK N CUT FOLDER SERRATED UTILITY BLADES / 3 PACK / BLISTER PACK</v>
          </cell>
          <cell r="C4029">
            <v>19.989999999999998</v>
          </cell>
          <cell r="E4029">
            <v>11.95</v>
          </cell>
          <cell r="G4029">
            <v>0</v>
          </cell>
          <cell r="H4029">
            <v>888151037270</v>
          </cell>
          <cell r="I4029" t="str">
            <v>TBD</v>
          </cell>
          <cell r="J4029" t="str">
            <v>N/A</v>
          </cell>
        </row>
        <row r="4030">
          <cell r="A4030" t="str">
            <v>CS-40BP3B</v>
          </cell>
          <cell r="B4030" t="str">
            <v>CLICK N CUT FOLDER PLAIN EDGE DROP POINT BLADES / 3 PACK</v>
          </cell>
          <cell r="C4030">
            <v>19.989999999999998</v>
          </cell>
          <cell r="E4030">
            <v>10.95</v>
          </cell>
          <cell r="G4030">
            <v>0</v>
          </cell>
          <cell r="H4030">
            <v>705442020363</v>
          </cell>
          <cell r="I4030" t="str">
            <v>TBD</v>
          </cell>
          <cell r="J4030" t="str">
            <v>N/A</v>
          </cell>
        </row>
        <row r="4031">
          <cell r="A4031" t="str">
            <v>CS-40BP3BZ</v>
          </cell>
          <cell r="B4031" t="str">
            <v>CLICK N CUT FOLDER PLAIN EDGE DROP POINT BLADES / 3 PACK / BLISTER PACK</v>
          </cell>
          <cell r="C4031">
            <v>19.989999999999998</v>
          </cell>
          <cell r="E4031">
            <v>11.95</v>
          </cell>
          <cell r="G4031">
            <v>0</v>
          </cell>
          <cell r="H4031">
            <v>888151037287</v>
          </cell>
          <cell r="I4031" t="str">
            <v>TBD</v>
          </cell>
          <cell r="J4031" t="str">
            <v>N/A</v>
          </cell>
        </row>
        <row r="4032">
          <cell r="A4032" t="str">
            <v>KITCHEN CLASSICS</v>
          </cell>
        </row>
        <row r="4033">
          <cell r="A4033" t="str">
            <v>CS-59KSSET</v>
          </cell>
          <cell r="B4033" t="str">
            <v>KITCHEN CLASSICS WHOLE SET / 12 KNIFE SET / 4116 STAINLESS / OAK WOOD BLOCK</v>
          </cell>
          <cell r="C4033">
            <v>269.99</v>
          </cell>
          <cell r="E4033">
            <v>129.94999999999999</v>
          </cell>
          <cell r="G4033">
            <v>0</v>
          </cell>
          <cell r="H4033">
            <v>705442015734</v>
          </cell>
          <cell r="I4033">
            <v>1</v>
          </cell>
          <cell r="J4033" t="str">
            <v>N/A</v>
          </cell>
        </row>
        <row r="4034">
          <cell r="A4034" t="str">
            <v>CS-59KSS6Z</v>
          </cell>
          <cell r="B4034" t="str">
            <v>6 PIECE STEAK KNIFE SET</v>
          </cell>
          <cell r="C4034">
            <v>74.989999999999995</v>
          </cell>
          <cell r="E4034">
            <v>36.950000000000003</v>
          </cell>
          <cell r="G4034">
            <v>0</v>
          </cell>
          <cell r="H4034">
            <v>705442014539</v>
          </cell>
          <cell r="I4034">
            <v>6</v>
          </cell>
          <cell r="J4034" t="str">
            <v>N/A</v>
          </cell>
        </row>
        <row r="4035">
          <cell r="A4035" t="str">
            <v>CS-59KSSZ</v>
          </cell>
          <cell r="B4035" t="str">
            <v>STEAK KNIFE / 8 5/8" OVERALL / 4 5/8" BLADE / 1.5MM THICK / 4116 STAINLESS STEEL</v>
          </cell>
          <cell r="C4035">
            <v>13.99</v>
          </cell>
          <cell r="E4035">
            <v>6.95</v>
          </cell>
          <cell r="G4035">
            <v>0</v>
          </cell>
          <cell r="H4035">
            <v>705442014553</v>
          </cell>
          <cell r="I4035">
            <v>10</v>
          </cell>
          <cell r="J4035" t="str">
            <v>N/A</v>
          </cell>
        </row>
        <row r="4036">
          <cell r="A4036" t="str">
            <v>CS-59KSCZ</v>
          </cell>
          <cell r="B4036" t="str">
            <v>CHEF’S KNIFE / 13" OVERALL / 8" BLADE / 3MM THICK / 4116 STAINLESS STEEL</v>
          </cell>
          <cell r="C4036">
            <v>33.99</v>
          </cell>
          <cell r="E4036">
            <v>13.95</v>
          </cell>
          <cell r="G4036">
            <v>0</v>
          </cell>
          <cell r="H4036">
            <v>705442014515</v>
          </cell>
          <cell r="I4036">
            <v>10</v>
          </cell>
          <cell r="J4036" t="str">
            <v>N/A</v>
          </cell>
        </row>
        <row r="4037">
          <cell r="A4037" t="str">
            <v>CS-59KSSLZ</v>
          </cell>
          <cell r="B4037" t="str">
            <v>SLICER / 13-7/8" OVERALL / 9" BLADE / 2MM THICK / 4116 STAINLESS STEEL</v>
          </cell>
          <cell r="C4037">
            <v>24.99</v>
          </cell>
          <cell r="E4037">
            <v>12.95</v>
          </cell>
          <cell r="G4037">
            <v>0</v>
          </cell>
          <cell r="H4037">
            <v>705442014546</v>
          </cell>
          <cell r="I4037">
            <v>10</v>
          </cell>
          <cell r="J4037" t="str">
            <v>N/A</v>
          </cell>
        </row>
        <row r="4038">
          <cell r="A4038" t="str">
            <v>CS-59KSUZ</v>
          </cell>
          <cell r="B4038" t="str">
            <v>UTILITY KNIFE / 10-7/8" OVERALL / 6" BLADE / 1.5MM THICK / 4116 STAINLESS STEEL</v>
          </cell>
          <cell r="C4038">
            <v>22.99</v>
          </cell>
          <cell r="E4038">
            <v>8.9499999999999993</v>
          </cell>
          <cell r="G4038">
            <v>0</v>
          </cell>
          <cell r="H4038">
            <v>705442014560</v>
          </cell>
          <cell r="I4038">
            <v>10</v>
          </cell>
          <cell r="J4038" t="str">
            <v>N/A</v>
          </cell>
        </row>
        <row r="4039">
          <cell r="A4039" t="str">
            <v>CS-59KSBNZ</v>
          </cell>
          <cell r="B4039" t="str">
            <v>BONING KNIFE / 10-7/8" OVERALL / 6" BLADE / 2MM THICK / 4116 STAINLESS STEEL</v>
          </cell>
          <cell r="C4039">
            <v>21.99</v>
          </cell>
          <cell r="E4039">
            <v>8.9499999999999993</v>
          </cell>
          <cell r="G4039">
            <v>0</v>
          </cell>
          <cell r="H4039">
            <v>705442014492</v>
          </cell>
          <cell r="I4039">
            <v>10</v>
          </cell>
          <cell r="J4039" t="str">
            <v>N/A</v>
          </cell>
        </row>
        <row r="4040">
          <cell r="A4040" t="str">
            <v>CS-59KSPZ</v>
          </cell>
          <cell r="B4040" t="str">
            <v>PARING KNIFE / 7" OVERALL / BLADE / 1.5MM THICK / 4116 STAINLESS STEEL</v>
          </cell>
          <cell r="C4040">
            <v>13.99</v>
          </cell>
          <cell r="E4040">
            <v>5.95</v>
          </cell>
          <cell r="G4040">
            <v>0</v>
          </cell>
          <cell r="H4040">
            <v>705442014522</v>
          </cell>
          <cell r="I4040">
            <v>10</v>
          </cell>
          <cell r="J4040" t="str">
            <v>N/A</v>
          </cell>
        </row>
        <row r="4041">
          <cell r="A4041" t="str">
            <v>COMMERCIAL SERIES</v>
          </cell>
        </row>
        <row r="4042">
          <cell r="A4042" t="str">
            <v>CS-20VCLEZ</v>
          </cell>
          <cell r="B4042" t="str">
            <v>CLEAVER / 13.75" OVERALL / 9" BLADE / 3.5MM THICK / 4116 STAINLESS STEEL</v>
          </cell>
          <cell r="C4042">
            <v>71.989999999999995</v>
          </cell>
          <cell r="E4042">
            <v>34.950000000000003</v>
          </cell>
          <cell r="G4042">
            <v>0</v>
          </cell>
          <cell r="H4042">
            <v>705442016564</v>
          </cell>
          <cell r="I4042">
            <v>1</v>
          </cell>
          <cell r="J4042" t="str">
            <v>N/A</v>
          </cell>
        </row>
        <row r="4043">
          <cell r="A4043" t="str">
            <v>CS-20VCBZ</v>
          </cell>
          <cell r="B4043" t="str">
            <v>10" CHEF'S KNIFE / 15.25" OVERALL / 10" BLADE / 3MM THICK / 4116 STAINLESS STEEL</v>
          </cell>
          <cell r="C4043">
            <v>42.99</v>
          </cell>
          <cell r="E4043">
            <v>19.95</v>
          </cell>
          <cell r="G4043">
            <v>0</v>
          </cell>
          <cell r="H4043">
            <v>705442016540</v>
          </cell>
          <cell r="I4043">
            <v>1</v>
          </cell>
          <cell r="J4043" t="str">
            <v>N/A</v>
          </cell>
        </row>
        <row r="4044">
          <cell r="A4044" t="str">
            <v>CS-20VSCZ</v>
          </cell>
          <cell r="B4044" t="str">
            <v>SCIMITAR KNIFE / 15.25" OVERALL / 10" BLADE / 2.5 MM THICK / 4116 STAINLESS STEEL</v>
          </cell>
          <cell r="C4044">
            <v>36.99</v>
          </cell>
          <cell r="E4044">
            <v>17.95</v>
          </cell>
          <cell r="G4044">
            <v>0</v>
          </cell>
          <cell r="H4044">
            <v>705442016601</v>
          </cell>
          <cell r="I4044">
            <v>1</v>
          </cell>
          <cell r="J4044" t="str">
            <v>N/A</v>
          </cell>
        </row>
        <row r="4045">
          <cell r="A4045" t="str">
            <v>CS-20VF8SZ</v>
          </cell>
          <cell r="B4045" t="str">
            <v>8" FILET KNIFE / 13.25" OVERALL / 8" BLADE / 2MM THICK / 4116 STAINLESS STEEL</v>
          </cell>
          <cell r="C4045">
            <v>34.99</v>
          </cell>
          <cell r="E4045">
            <v>17.95</v>
          </cell>
          <cell r="G4045">
            <v>0</v>
          </cell>
          <cell r="H4045">
            <v>705442016588</v>
          </cell>
          <cell r="I4045">
            <v>1</v>
          </cell>
          <cell r="J4045" t="str">
            <v>N/A</v>
          </cell>
        </row>
        <row r="4046">
          <cell r="A4046" t="str">
            <v>CS-20VSHSZ</v>
          </cell>
          <cell r="B4046" t="str">
            <v>WESTERN HUNTER / 11.25" OVERALL / 6" BLADE / 3.5MM THICK / 4116 STAINLESS STEEL</v>
          </cell>
          <cell r="C4046">
            <v>34.99</v>
          </cell>
          <cell r="E4046">
            <v>18.95</v>
          </cell>
          <cell r="G4046">
            <v>0</v>
          </cell>
          <cell r="H4046">
            <v>705442016618</v>
          </cell>
          <cell r="I4046">
            <v>1</v>
          </cell>
          <cell r="J4046" t="str">
            <v>N/A</v>
          </cell>
        </row>
        <row r="4047">
          <cell r="A4047" t="str">
            <v>CS-20VBKZ</v>
          </cell>
          <cell r="B4047" t="str">
            <v>BUTCHER KNIFE / 13.25" OVERALL / 8" BLADE / 2.75MM THICK / 4116 STAINLESS STEEL</v>
          </cell>
          <cell r="C4047">
            <v>32.99</v>
          </cell>
          <cell r="E4047">
            <v>16.95</v>
          </cell>
          <cell r="G4047">
            <v>0</v>
          </cell>
          <cell r="H4047">
            <v>705442016519</v>
          </cell>
          <cell r="I4047">
            <v>1</v>
          </cell>
          <cell r="J4047" t="str">
            <v>N/A</v>
          </cell>
        </row>
        <row r="4048">
          <cell r="A4048" t="str">
            <v>CS-20VSKSZ</v>
          </cell>
          <cell r="B4048" t="str">
            <v>SCALPER / 11.75" OVERALL / 6.5" BLADE / 3MM THICK /4116 STAINLESS STEEL</v>
          </cell>
          <cell r="C4048">
            <v>32.99</v>
          </cell>
          <cell r="E4048">
            <v>15.95</v>
          </cell>
          <cell r="G4048">
            <v>0</v>
          </cell>
          <cell r="H4048">
            <v>705442019299</v>
          </cell>
          <cell r="I4048">
            <v>20</v>
          </cell>
          <cell r="J4048" t="str">
            <v>N/A</v>
          </cell>
        </row>
        <row r="4049">
          <cell r="A4049" t="str">
            <v>CS-20VBSKZ</v>
          </cell>
          <cell r="B4049" t="str">
            <v>BIG COUNTRY SKINNER / 11 1/4" OVERALL / 6" BLADE / 2MM THICK / 4116 STAINLESS STEEL</v>
          </cell>
          <cell r="C4049">
            <v>29.99</v>
          </cell>
          <cell r="E4049">
            <v>14.95</v>
          </cell>
          <cell r="G4049">
            <v>0</v>
          </cell>
          <cell r="H4049">
            <v>705442016526</v>
          </cell>
          <cell r="I4049">
            <v>1</v>
          </cell>
          <cell r="J4049" t="str">
            <v>N/A</v>
          </cell>
        </row>
        <row r="4050">
          <cell r="A4050" t="str">
            <v>CS-20VF6SZ</v>
          </cell>
          <cell r="B4050" t="str">
            <v>6" FILET KNIFE / 11.25" OVERALL / 6" BLADE / 1.75MM THICK / 4116 STAINLESS STEEL</v>
          </cell>
          <cell r="C4050">
            <v>25.99</v>
          </cell>
          <cell r="E4050">
            <v>12.95</v>
          </cell>
          <cell r="G4050">
            <v>0</v>
          </cell>
          <cell r="H4050">
            <v>705442016571</v>
          </cell>
          <cell r="I4050">
            <v>1</v>
          </cell>
          <cell r="J4050" t="str">
            <v>N/A</v>
          </cell>
        </row>
        <row r="4051">
          <cell r="A4051" t="str">
            <v>CS-20VBCZ</v>
          </cell>
          <cell r="B4051" t="str">
            <v>STIFF CURVED BONING KNIFE / 11.25" OVERALL / 6" BLADE / 3MM THICK / 4116 STAINLESS STEEL</v>
          </cell>
          <cell r="C4051">
            <v>25.99</v>
          </cell>
          <cell r="E4051">
            <v>12.95</v>
          </cell>
          <cell r="G4051">
            <v>0</v>
          </cell>
          <cell r="H4051">
            <v>705442016502</v>
          </cell>
          <cell r="I4051">
            <v>1</v>
          </cell>
          <cell r="J4051" t="str">
            <v>N/A</v>
          </cell>
        </row>
        <row r="4052">
          <cell r="A4052" t="str">
            <v>CS-20VBBZ</v>
          </cell>
          <cell r="B4052" t="str">
            <v>STIFF BONING KNIFE / 11.25" OVERALL / 6" BLADE / 3MM THICK / 4116 STAINLESS STEEL</v>
          </cell>
          <cell r="C4052">
            <v>25.99</v>
          </cell>
          <cell r="E4052">
            <v>12.95</v>
          </cell>
          <cell r="G4052">
            <v>0</v>
          </cell>
          <cell r="H4052">
            <v>705442016489</v>
          </cell>
          <cell r="I4052">
            <v>1</v>
          </cell>
          <cell r="J4052" t="str">
            <v>N/A</v>
          </cell>
        </row>
        <row r="4053">
          <cell r="A4053" t="str">
            <v>CS-20VBBFZ</v>
          </cell>
          <cell r="B4053" t="str">
            <v>FLEXIBLE BONING KNIFE / 11.25" OVERALL / 6" BLADE / 1.75MM THICK / 4116 STAINLESS STEEL</v>
          </cell>
          <cell r="C4053">
            <v>23.99</v>
          </cell>
          <cell r="E4053">
            <v>12.95</v>
          </cell>
          <cell r="G4053">
            <v>0</v>
          </cell>
          <cell r="H4053">
            <v>705442016472</v>
          </cell>
          <cell r="I4053">
            <v>1</v>
          </cell>
          <cell r="J4053" t="str">
            <v>N/A</v>
          </cell>
        </row>
        <row r="4054">
          <cell r="A4054" t="str">
            <v>CS-20VBCFZ</v>
          </cell>
          <cell r="B4054" t="str">
            <v>FLEXIBLE CURVED BONING KNIFE / 11.25" OVERALL / 6" BLADE / 1.75MM THICK / 4116 STAINLESS STEEL</v>
          </cell>
          <cell r="C4054">
            <v>23.99</v>
          </cell>
          <cell r="E4054">
            <v>12.95</v>
          </cell>
          <cell r="G4054">
            <v>0</v>
          </cell>
          <cell r="H4054">
            <v>705442016496</v>
          </cell>
          <cell r="I4054">
            <v>1</v>
          </cell>
          <cell r="J4054" t="str">
            <v>N/A</v>
          </cell>
        </row>
        <row r="4055">
          <cell r="A4055" t="str">
            <v>CS-20VPZ</v>
          </cell>
          <cell r="B4055" t="str">
            <v>PARING KNIFE / 7.5" OVERALL / 3.5" BLADE / 1.25MM THICK / 4" LONG KRAY-EX™ HANDLE / 4116 SS</v>
          </cell>
          <cell r="C4055">
            <v>11.99</v>
          </cell>
          <cell r="E4055">
            <v>4.95</v>
          </cell>
          <cell r="G4055">
            <v>0</v>
          </cell>
          <cell r="H4055">
            <v>705442016595</v>
          </cell>
          <cell r="I4055" t="str">
            <v>TBD</v>
          </cell>
          <cell r="J4055" t="str">
            <v>N/A</v>
          </cell>
        </row>
        <row r="4056">
          <cell r="A4056" t="str">
            <v>CLUBS &amp; BATS</v>
          </cell>
        </row>
        <row r="4057">
          <cell r="A4057" t="str">
            <v>CS-SW-CHNMACE</v>
          </cell>
          <cell r="B4057" t="str">
            <v>CHINESE MACE / 22" OVERALL / 52.6 OZ / 1055 CARBON STEEL</v>
          </cell>
          <cell r="C4057">
            <v>329.99</v>
          </cell>
          <cell r="E4057">
            <v>179.95</v>
          </cell>
          <cell r="G4057">
            <v>0</v>
          </cell>
          <cell r="H4057">
            <v>888151038529</v>
          </cell>
          <cell r="I4057">
            <v>12</v>
          </cell>
          <cell r="J4057" t="str">
            <v>N/A</v>
          </cell>
        </row>
        <row r="4058">
          <cell r="A4058" t="str">
            <v>CS-90MFLM</v>
          </cell>
          <cell r="B4058" t="str">
            <v xml:space="preserve">MAA GOTHIC MACE / 28" OVERALL / 1055 HIGH CARBON STEEL / 9" HANDLE / 50.9 OZ </v>
          </cell>
          <cell r="C4058">
            <v>184.99</v>
          </cell>
          <cell r="E4058">
            <v>73.95</v>
          </cell>
          <cell r="G4058">
            <v>0</v>
          </cell>
          <cell r="H4058">
            <v>705442015307</v>
          </cell>
          <cell r="I4058">
            <v>12</v>
          </cell>
          <cell r="J4058" t="str">
            <v>N/A</v>
          </cell>
        </row>
        <row r="4059">
          <cell r="A4059" t="str">
            <v>CS-90MA</v>
          </cell>
          <cell r="B4059" t="str">
            <v>CHINESE 6" FLANGE MACE / 5 OZ</v>
          </cell>
          <cell r="C4059">
            <v>99.99</v>
          </cell>
          <cell r="E4059">
            <v>49.95</v>
          </cell>
          <cell r="G4059">
            <v>0</v>
          </cell>
          <cell r="H4059">
            <v>705442020417</v>
          </cell>
          <cell r="I4059" t="str">
            <v>TBD</v>
          </cell>
          <cell r="J4059" t="str">
            <v>N/A</v>
          </cell>
        </row>
        <row r="4060">
          <cell r="A4060" t="str">
            <v>CS-92PGS</v>
          </cell>
          <cell r="B4060" t="str">
            <v>GUNSTOCK WAR CLUB / 29.5" OVERALL / 3" BLADE / 1.5" THICK / 1055 HIGH CARBON STEEL W/ BLACK OXIDE FINISH / 35.4 OZ / POLYPROPYLENE HANDLE</v>
          </cell>
          <cell r="C4060">
            <v>49.99</v>
          </cell>
          <cell r="E4060">
            <v>24.95</v>
          </cell>
          <cell r="G4060">
            <v>0</v>
          </cell>
          <cell r="H4060">
            <v>705442007128</v>
          </cell>
          <cell r="I4060">
            <v>18</v>
          </cell>
          <cell r="J4060" t="str">
            <v>N/A</v>
          </cell>
        </row>
        <row r="4061">
          <cell r="A4061" t="str">
            <v>CS-92PBH</v>
          </cell>
          <cell r="B4061" t="str">
            <v>INDIAN WAR CLUB / 24" OVERALL / 19MM DIAMETER STEEL SPIKE / 1055 HIGH CARBON STEEL W/ BLACK OXIDE FINISH / 37.8 OZ / POLYPROPYLENE HANDLE</v>
          </cell>
          <cell r="C4061">
            <v>64.989999999999995</v>
          </cell>
          <cell r="E4061">
            <v>34.950000000000003</v>
          </cell>
          <cell r="G4061">
            <v>0</v>
          </cell>
          <cell r="H4061">
            <v>705442006756</v>
          </cell>
          <cell r="I4061">
            <v>4</v>
          </cell>
          <cell r="J4061" t="str">
            <v>N/A</v>
          </cell>
        </row>
        <row r="4062">
          <cell r="A4062" t="str">
            <v>CS-92BSU</v>
          </cell>
          <cell r="B4062" t="str">
            <v>BROOKLYN BANSHEE / 32" OVERALL / 1" THICK HANDLE / 2" THICK TIP / POLY / 32 OZ</v>
          </cell>
          <cell r="C4062">
            <v>44.99</v>
          </cell>
          <cell r="E4062">
            <v>21.95</v>
          </cell>
          <cell r="G4062">
            <v>0</v>
          </cell>
          <cell r="H4062">
            <v>705442019626</v>
          </cell>
          <cell r="I4062">
            <v>10</v>
          </cell>
          <cell r="J4062" t="str">
            <v>N/A</v>
          </cell>
        </row>
        <row r="4063">
          <cell r="A4063" t="str">
            <v>CS-92BS</v>
          </cell>
          <cell r="B4063" t="str">
            <v>BROOKLYN SMASHER / 34" OVERALL / 1-1/8" THICK HANDLE / 2-3/16" THICK TIP / POLY / 39 OZ</v>
          </cell>
          <cell r="C4063">
            <v>41.99</v>
          </cell>
          <cell r="E4063">
            <v>20.95</v>
          </cell>
          <cell r="G4063">
            <v>0</v>
          </cell>
          <cell r="H4063">
            <v>705442006350</v>
          </cell>
          <cell r="I4063">
            <v>10</v>
          </cell>
          <cell r="J4063" t="str">
            <v>N/A</v>
          </cell>
        </row>
        <row r="4064">
          <cell r="A4064" t="str">
            <v>CS-92BSL</v>
          </cell>
          <cell r="B4064" t="str">
            <v>BROOKLYN WHOPPER / 38" OVERALL / POLYPROPYLENE / 48.3 OZ</v>
          </cell>
          <cell r="C4064">
            <v>38.99</v>
          </cell>
          <cell r="E4064">
            <v>19.95</v>
          </cell>
          <cell r="G4064">
            <v>0</v>
          </cell>
          <cell r="H4064">
            <v>705442012245</v>
          </cell>
          <cell r="I4064">
            <v>10</v>
          </cell>
          <cell r="J4064" t="str">
            <v>N/A</v>
          </cell>
        </row>
        <row r="4065">
          <cell r="A4065" t="str">
            <v>CS-92BSS</v>
          </cell>
          <cell r="B4065" t="str">
            <v>BROOKLYN CRUSHER / 29" OVERALL / 1.5" DIAMETER THICK / POLYPROPYLENE / 33 OZ</v>
          </cell>
          <cell r="C4065">
            <v>32.99</v>
          </cell>
          <cell r="E4065">
            <v>15.95</v>
          </cell>
          <cell r="G4065">
            <v>0</v>
          </cell>
          <cell r="H4065">
            <v>705442006909</v>
          </cell>
          <cell r="I4065">
            <v>10</v>
          </cell>
          <cell r="J4065" t="str">
            <v>N/A</v>
          </cell>
        </row>
        <row r="4066">
          <cell r="A4066" t="str">
            <v>CS-92BSW</v>
          </cell>
          <cell r="B4066" t="str">
            <v>BROOKLYN SLAMMER / 19" OVERALL / 1.5" THICK HANDLE / 2.5" THICK TIP / POLY / 30.5 OZ</v>
          </cell>
          <cell r="C4066">
            <v>32.99</v>
          </cell>
          <cell r="E4066">
            <v>12.95</v>
          </cell>
          <cell r="G4066">
            <v>0</v>
          </cell>
          <cell r="H4066">
            <v>705442019633</v>
          </cell>
          <cell r="I4066">
            <v>20</v>
          </cell>
          <cell r="J4066" t="str">
            <v>N/A</v>
          </cell>
        </row>
        <row r="4067">
          <cell r="A4067" t="str">
            <v>CS-92BSB</v>
          </cell>
          <cell r="B4067" t="str">
            <v>BROOKLYN BASHER / 24" OVERALL / 1" THICK HANDLE / 2-1/8" THICK TIP / POLYPROPYLENE / 27.6 OZ</v>
          </cell>
          <cell r="C4067">
            <v>29.99</v>
          </cell>
          <cell r="E4067">
            <v>11.95</v>
          </cell>
          <cell r="G4067">
            <v>0</v>
          </cell>
          <cell r="H4067">
            <v>705442018322</v>
          </cell>
          <cell r="I4067">
            <v>20</v>
          </cell>
          <cell r="J4067" t="str">
            <v>N/A</v>
          </cell>
        </row>
        <row r="4068">
          <cell r="A4068" t="str">
            <v>CS-92BST</v>
          </cell>
          <cell r="B4068" t="str">
            <v>BROOKLYN SHORTY / 20" OVERALL / 1-1/8" THICK HANDLE / 2-3/16" THICK TIP / POLY / 18.2 OZ</v>
          </cell>
          <cell r="C4068">
            <v>26.99</v>
          </cell>
          <cell r="E4068">
            <v>12.95</v>
          </cell>
          <cell r="G4068">
            <v>0</v>
          </cell>
          <cell r="H4068">
            <v>705442012092</v>
          </cell>
          <cell r="I4068">
            <v>20</v>
          </cell>
          <cell r="J4068" t="str">
            <v>N/A</v>
          </cell>
        </row>
        <row r="4069">
          <cell r="A4069" t="str">
            <v>SELF DEFENSE     *NEW FOR 2023*</v>
          </cell>
        </row>
        <row r="4070">
          <cell r="A4070" t="str">
            <v>CS-BT-26</v>
          </cell>
          <cell r="B4070" t="str">
            <v>26" EXPANDABLE STEEL BATON W/ NYLON POUCH</v>
          </cell>
          <cell r="C4070">
            <v>29.99</v>
          </cell>
          <cell r="E4070">
            <v>17.95</v>
          </cell>
          <cell r="G4070">
            <v>0</v>
          </cell>
          <cell r="H4070">
            <v>888151042786</v>
          </cell>
          <cell r="I4070">
            <v>30</v>
          </cell>
          <cell r="J4070">
            <v>10</v>
          </cell>
        </row>
        <row r="4071">
          <cell r="A4071" t="str">
            <v>CS-BT-12</v>
          </cell>
          <cell r="B4071" t="str">
            <v>12" EXPANDABLE STEEL BATON W/ KEY RING</v>
          </cell>
          <cell r="C4071">
            <v>19.989999999999998</v>
          </cell>
          <cell r="E4071">
            <v>11.95</v>
          </cell>
          <cell r="G4071">
            <v>0</v>
          </cell>
          <cell r="H4071">
            <v>888151042779</v>
          </cell>
          <cell r="I4071">
            <v>72</v>
          </cell>
          <cell r="J4071">
            <v>12</v>
          </cell>
        </row>
        <row r="4072">
          <cell r="A4072" t="str">
            <v>CS-95SLB</v>
          </cell>
          <cell r="B4072" t="str">
            <v>54" SJAMBOK / 54" OVERALL / 1/2" DIAMETER / KRAY-EX™ HANDLE W/ EXTRUDED BLACK PLASTIC LASH</v>
          </cell>
          <cell r="C4072">
            <v>32.99</v>
          </cell>
          <cell r="E4072">
            <v>16.95</v>
          </cell>
          <cell r="G4072">
            <v>0</v>
          </cell>
          <cell r="H4072">
            <v>705442005971</v>
          </cell>
          <cell r="I4072">
            <v>20</v>
          </cell>
          <cell r="J4072" t="str">
            <v>N/A</v>
          </cell>
        </row>
        <row r="4073">
          <cell r="A4073" t="str">
            <v>CS-95SMB</v>
          </cell>
          <cell r="B4073" t="str">
            <v>42" SJAMBOK / 42" OVERALL / 1/2" DIAMETER / KRAY-EX™ HANDLE W/ EXTRUDED BLACK PLASTIC LASH</v>
          </cell>
          <cell r="C4073">
            <v>24.99</v>
          </cell>
          <cell r="E4073">
            <v>9.9499999999999993</v>
          </cell>
          <cell r="G4073">
            <v>0</v>
          </cell>
          <cell r="H4073">
            <v>705442005957</v>
          </cell>
          <cell r="I4073">
            <v>20</v>
          </cell>
          <cell r="J4073" t="str">
            <v>N/A</v>
          </cell>
        </row>
        <row r="4074">
          <cell r="A4074" t="str">
            <v>CS-92EAA</v>
          </cell>
          <cell r="B4074" t="str">
            <v>FGX BALISONG / 11" OVERALL / 5" BLADE / 1" THICK / 6" GRIV-EX™ HANDLE / MADE IN USA</v>
          </cell>
          <cell r="C4074">
            <v>19.989999999999998</v>
          </cell>
          <cell r="E4074">
            <v>10.95</v>
          </cell>
          <cell r="G4074">
            <v>0</v>
          </cell>
          <cell r="H4074">
            <v>705442018964</v>
          </cell>
          <cell r="I4074">
            <v>120</v>
          </cell>
          <cell r="J4074" t="str">
            <v>N/A</v>
          </cell>
        </row>
        <row r="4075">
          <cell r="A4075" t="str">
            <v>CS-92EAB</v>
          </cell>
          <cell r="B4075" t="str">
            <v>FGX BALISONG TANTO / 11" OVERALL / 5" BLADE / 7MM THICK / 6" GRIV-EX™ HANDLE / MADE IN USA</v>
          </cell>
          <cell r="C4075">
            <v>19.989999999999998</v>
          </cell>
          <cell r="E4075">
            <v>10.95</v>
          </cell>
          <cell r="G4075">
            <v>0</v>
          </cell>
          <cell r="H4075">
            <v>705442019084</v>
          </cell>
          <cell r="I4075">
            <v>120</v>
          </cell>
          <cell r="J4075" t="str">
            <v>N/A</v>
          </cell>
        </row>
        <row r="4076">
          <cell r="A4076" t="str">
            <v>CS-92FNTST</v>
          </cell>
          <cell r="B4076" t="str">
            <v>FGX CHAOS / 14" OVERALL / 8" BLADE / 6" GRIV-EX™ HANDLE</v>
          </cell>
          <cell r="C4076">
            <v>15.99</v>
          </cell>
          <cell r="E4076">
            <v>5.95</v>
          </cell>
          <cell r="G4076">
            <v>0</v>
          </cell>
          <cell r="H4076">
            <v>705442015413</v>
          </cell>
          <cell r="I4076">
            <v>100</v>
          </cell>
          <cell r="J4076" t="str">
            <v>N/A</v>
          </cell>
        </row>
        <row r="4077">
          <cell r="A4077" t="str">
            <v>CS-91K</v>
          </cell>
          <cell r="B4077" t="str">
            <v xml:space="preserve">KOGA SD1 / 7.5" OVERALL / STRUCTURAL NYLON </v>
          </cell>
          <cell r="C4077">
            <v>12.99</v>
          </cell>
          <cell r="E4077">
            <v>4.95</v>
          </cell>
          <cell r="G4077">
            <v>0</v>
          </cell>
          <cell r="H4077">
            <v>705442005124</v>
          </cell>
          <cell r="I4077">
            <v>150</v>
          </cell>
          <cell r="J4077" t="str">
            <v>N/A</v>
          </cell>
        </row>
        <row r="4078">
          <cell r="A4078" t="str">
            <v>CS-91MK</v>
          </cell>
          <cell r="B4078" t="str">
            <v>MINI KOGA SD2 / 6.5" OVERALL / STRUCTURAL NYLON</v>
          </cell>
          <cell r="C4078">
            <v>10.99</v>
          </cell>
          <cell r="E4078">
            <v>3.95</v>
          </cell>
          <cell r="G4078">
            <v>0</v>
          </cell>
          <cell r="H4078">
            <v>705442006091</v>
          </cell>
          <cell r="I4078">
            <v>300</v>
          </cell>
          <cell r="J4078" t="str">
            <v>N/A</v>
          </cell>
        </row>
        <row r="4079">
          <cell r="A4079" t="str">
            <v>CS-92FMA</v>
          </cell>
          <cell r="B4079" t="str">
            <v>FGX WASP / 12.25" OVERALL / 7" BLADE / 9.75MM THICK / GRIV-EX™</v>
          </cell>
          <cell r="C4079">
            <v>11.99</v>
          </cell>
          <cell r="E4079">
            <v>4.95</v>
          </cell>
          <cell r="G4079">
            <v>0</v>
          </cell>
          <cell r="H4079">
            <v>705442019206</v>
          </cell>
          <cell r="I4079">
            <v>210</v>
          </cell>
          <cell r="J4079" t="str">
            <v>N/A</v>
          </cell>
        </row>
        <row r="4080">
          <cell r="A4080" t="str">
            <v>CS-92FCAT</v>
          </cell>
          <cell r="B4080" t="str">
            <v>FGX CAT TANTO / 11.5" OVERALL / 6" BLADE / 8MM THICK / GRIV-EX™ W/ KRAY-EX™ GRIP</v>
          </cell>
          <cell r="C4080">
            <v>9.99</v>
          </cell>
          <cell r="E4080">
            <v>3.95</v>
          </cell>
          <cell r="G4080">
            <v>0</v>
          </cell>
          <cell r="H4080">
            <v>705442005704</v>
          </cell>
          <cell r="I4080">
            <v>120</v>
          </cell>
          <cell r="J4080">
            <v>20</v>
          </cell>
        </row>
        <row r="4081">
          <cell r="A4081" t="str">
            <v>CS-92FK</v>
          </cell>
          <cell r="B4081" t="str">
            <v>FGX KARAMBIT / 8.5" OVERALL / 4" BLADE / 7.5MM THICK / GRIV-EX™ WITH KRAY-EX™ GRIP</v>
          </cell>
          <cell r="C4081">
            <v>9.99</v>
          </cell>
          <cell r="E4081">
            <v>3.95</v>
          </cell>
          <cell r="G4081">
            <v>0</v>
          </cell>
          <cell r="H4081">
            <v>705442005759</v>
          </cell>
          <cell r="I4081">
            <v>200</v>
          </cell>
          <cell r="J4081">
            <v>20</v>
          </cell>
        </row>
        <row r="4082">
          <cell r="A4082" t="str">
            <v>CS-92FTP</v>
          </cell>
          <cell r="B4082" t="str">
            <v xml:space="preserve">FGX TAI PAN / 13" OVERALL / 7.5" BLADE / 9.5MM THICK / GRIV-EX™ WITH KRAY-EX™ </v>
          </cell>
          <cell r="C4082">
            <v>9.99</v>
          </cell>
          <cell r="E4082">
            <v>3.95</v>
          </cell>
          <cell r="G4082">
            <v>0</v>
          </cell>
          <cell r="H4082">
            <v>705442005698</v>
          </cell>
          <cell r="I4082">
            <v>120</v>
          </cell>
          <cell r="J4082">
            <v>20</v>
          </cell>
        </row>
        <row r="4083">
          <cell r="A4083" t="str">
            <v>CS-92HC</v>
          </cell>
          <cell r="B4083" t="str">
            <v>HONEY COMB / 7-7/8" OVERALL / 8.25" OVERALL W/ BRUSH / 3-5/8" BLADE / 1/2" THICK / POLYPROPYLENE</v>
          </cell>
          <cell r="C4083">
            <v>9.99</v>
          </cell>
          <cell r="E4083">
            <v>3.95</v>
          </cell>
          <cell r="G4083">
            <v>0</v>
          </cell>
          <cell r="H4083">
            <v>705442000785</v>
          </cell>
          <cell r="I4083">
            <v>160</v>
          </cell>
          <cell r="J4083">
            <v>20</v>
          </cell>
        </row>
        <row r="4084">
          <cell r="A4084" t="str">
            <v>CS-92FBA</v>
          </cell>
          <cell r="B4084" t="str">
            <v>FGX BOOT BLADE I / 9-3/8" OVERALL / 5" BLADE / 9MM THICK / GRIV-EX™ WITH KRAY-EX GRIP</v>
          </cell>
          <cell r="C4084">
            <v>8.99</v>
          </cell>
          <cell r="E4084">
            <v>3.95</v>
          </cell>
          <cell r="G4084">
            <v>0</v>
          </cell>
          <cell r="H4084">
            <v>705442005728</v>
          </cell>
          <cell r="I4084">
            <v>200</v>
          </cell>
          <cell r="J4084">
            <v>20</v>
          </cell>
        </row>
        <row r="4085">
          <cell r="A4085" t="str">
            <v>CS-92FBB</v>
          </cell>
          <cell r="B4085" t="str">
            <v xml:space="preserve">FGX BOOT BLADE II / 6.75" OVERALL / 3.25" BLADE / 7.2MM THICK / GRIV-EX™ WITH KRAY-EX GRIP </v>
          </cell>
          <cell r="C4085">
            <v>6.99</v>
          </cell>
          <cell r="E4085">
            <v>2.95</v>
          </cell>
          <cell r="G4085">
            <v>0</v>
          </cell>
          <cell r="H4085">
            <v>705442005711</v>
          </cell>
          <cell r="I4085">
            <v>240</v>
          </cell>
          <cell r="J4085">
            <v>20</v>
          </cell>
        </row>
        <row r="4086">
          <cell r="A4086" t="str">
            <v>CS-92FPA</v>
          </cell>
          <cell r="B4086" t="str">
            <v xml:space="preserve">FGX PUSH BLADE I / 6.25" OVERALL / 3.5" BLADE / 6.5MM THICK / GRIV-EX™ WITH KRAY-EX™ GRIP </v>
          </cell>
          <cell r="C4086">
            <v>8.99</v>
          </cell>
          <cell r="E4086">
            <v>3.95</v>
          </cell>
          <cell r="G4086">
            <v>0</v>
          </cell>
          <cell r="H4086">
            <v>705442005735</v>
          </cell>
          <cell r="I4086">
            <v>240</v>
          </cell>
          <cell r="J4086">
            <v>20</v>
          </cell>
        </row>
        <row r="4087">
          <cell r="A4087" t="str">
            <v>CS-92FPB</v>
          </cell>
          <cell r="B4087" t="str">
            <v>FGX PUSH BLADE II / 5" OVERALL / 2.25" BLADE / 6.5MM THICK / GRIV-EX™ WITH KRAY-EX™ GRIP</v>
          </cell>
          <cell r="C4087">
            <v>6.99</v>
          </cell>
          <cell r="E4087">
            <v>2.95</v>
          </cell>
          <cell r="G4087">
            <v>0</v>
          </cell>
          <cell r="H4087">
            <v>705442005742</v>
          </cell>
          <cell r="I4087">
            <v>240</v>
          </cell>
          <cell r="J4087">
            <v>20</v>
          </cell>
        </row>
        <row r="4088">
          <cell r="A4088" t="str">
            <v>CS-92FR</v>
          </cell>
          <cell r="B4088" t="str">
            <v xml:space="preserve">FGX RING DAGGER / 9.25" OVERALL / 3.5 BLADE / 11MM THICK / GRIV-EX™ </v>
          </cell>
          <cell r="C4088">
            <v>8.99</v>
          </cell>
          <cell r="E4088">
            <v>3.95</v>
          </cell>
          <cell r="G4088">
            <v>0</v>
          </cell>
          <cell r="H4088">
            <v>705442018469</v>
          </cell>
          <cell r="I4088">
            <v>240</v>
          </cell>
          <cell r="J4088">
            <v>20</v>
          </cell>
        </row>
        <row r="4089">
          <cell r="A4089" t="str">
            <v>CS-91SPB</v>
          </cell>
          <cell r="B4089" t="str">
            <v>POCKET SHARK / 6.5" OVERALL / HIGH IMPACT PLASTIC / FELT TIP PEN</v>
          </cell>
          <cell r="C4089">
            <v>7.99</v>
          </cell>
          <cell r="E4089">
            <v>2.95</v>
          </cell>
          <cell r="G4089">
            <v>0</v>
          </cell>
          <cell r="H4089">
            <v>705442007999</v>
          </cell>
          <cell r="I4089">
            <v>300</v>
          </cell>
          <cell r="J4089" t="str">
            <v>N/A</v>
          </cell>
        </row>
        <row r="4090">
          <cell r="A4090" t="str">
            <v>CS-92FJD</v>
          </cell>
          <cell r="B4090" t="str">
            <v xml:space="preserve">FGX JUNGLE DART / 8-1/8" OVERALL / 3.75" BLADE / 7.5MM THICK / GRIV-EX™ WITH KRAY-EX™ GRIP </v>
          </cell>
          <cell r="C4090">
            <v>7.99</v>
          </cell>
          <cell r="E4090">
            <v>2.95</v>
          </cell>
          <cell r="G4090">
            <v>0</v>
          </cell>
          <cell r="H4090">
            <v>705442005681</v>
          </cell>
          <cell r="I4090">
            <v>400</v>
          </cell>
          <cell r="J4090">
            <v>20</v>
          </cell>
        </row>
        <row r="4091">
          <cell r="A4091" t="str">
            <v>CS-92FSD</v>
          </cell>
          <cell r="B4091" t="str">
            <v>FGX SKEAN DHU / 7.75" OVERALL / 3.75" BLADE / 6MM THICK / GRIV-EX™ WITH KRAY-EX™ GRIP</v>
          </cell>
          <cell r="C4091">
            <v>6.99</v>
          </cell>
          <cell r="E4091">
            <v>2.95</v>
          </cell>
          <cell r="G4091">
            <v>0</v>
          </cell>
          <cell r="H4091">
            <v>705442005766</v>
          </cell>
          <cell r="I4091">
            <v>240</v>
          </cell>
          <cell r="J4091">
            <v>20</v>
          </cell>
        </row>
        <row r="4092">
          <cell r="A4092" t="str">
            <v>CS-92HCD</v>
          </cell>
          <cell r="B4092" t="str">
            <v>CRUCIFORM DAGGER / 7-7/8" OVERALL / 3.5" BLADE / 1/2" DIAMETER THICK / POLYPROPYLENE</v>
          </cell>
          <cell r="C4092">
            <v>5.99</v>
          </cell>
          <cell r="E4092">
            <v>2.4900000000000002</v>
          </cell>
          <cell r="G4092">
            <v>0</v>
          </cell>
          <cell r="H4092">
            <v>705442007180</v>
          </cell>
          <cell r="I4092">
            <v>300</v>
          </cell>
          <cell r="J4092" t="str">
            <v>N/A</v>
          </cell>
        </row>
        <row r="4093">
          <cell r="A4093" t="str">
            <v>CS-92DD</v>
          </cell>
          <cell r="B4093" t="str">
            <v>DELTA DART / 8-1/8" OVERALL / 3-3/8" BLADE / 1/2" THICK / ZY-EX™</v>
          </cell>
          <cell r="C4093">
            <v>4.99</v>
          </cell>
          <cell r="E4093">
            <v>1.95</v>
          </cell>
          <cell r="G4093">
            <v>0</v>
          </cell>
          <cell r="H4093">
            <v>705442000778</v>
          </cell>
          <cell r="I4093">
            <v>500</v>
          </cell>
          <cell r="J4093" t="str">
            <v>N/A</v>
          </cell>
        </row>
        <row r="4094">
          <cell r="A4094" t="str">
            <v>SHOVELS</v>
          </cell>
        </row>
        <row r="4095">
          <cell r="A4095" t="str">
            <v>CS-92SFX</v>
          </cell>
          <cell r="B4095" t="str">
            <v>SPETSNAZ® TRENCH SHOVEL / 30" OVERALL / 2MM THICK BLADE / CARBON STEEL</v>
          </cell>
          <cell r="C4095">
            <v>39.99</v>
          </cell>
          <cell r="E4095">
            <v>18.95</v>
          </cell>
          <cell r="G4095">
            <v>0</v>
          </cell>
          <cell r="H4095">
            <v>705442019213</v>
          </cell>
          <cell r="I4095">
            <v>15</v>
          </cell>
          <cell r="J4095" t="str">
            <v>N/A</v>
          </cell>
        </row>
        <row r="4096">
          <cell r="A4096" t="str">
            <v>CS-92SFS</v>
          </cell>
          <cell r="B4096" t="str">
            <v>SPECIAL FORCES SPETSNAZ® SHOVEL W/ CORE-EX SHEATH / 19.68" / 2MM THICK BLADE / MEDIUM CARBON STEEL</v>
          </cell>
          <cell r="C4096">
            <v>34.99</v>
          </cell>
          <cell r="E4096">
            <v>16.95</v>
          </cell>
          <cell r="G4096">
            <v>0</v>
          </cell>
          <cell r="H4096">
            <v>888151036945</v>
          </cell>
          <cell r="I4096" t="str">
            <v>TBD</v>
          </cell>
          <cell r="J4096" t="str">
            <v>N/A</v>
          </cell>
        </row>
        <row r="4097">
          <cell r="A4097" t="str">
            <v>CS-92SF</v>
          </cell>
          <cell r="B4097" t="str">
            <v>SPECIAL FORCES SPETSNAZ® SHOVEL / 19.68" OVERALL / 2MM THICK BLADE / MEDIUM CARBON STEEL</v>
          </cell>
          <cell r="C4097">
            <v>31.99</v>
          </cell>
          <cell r="E4097">
            <v>12.95</v>
          </cell>
          <cell r="G4097">
            <v>0</v>
          </cell>
          <cell r="H4097">
            <v>705442000815</v>
          </cell>
          <cell r="I4097">
            <v>20</v>
          </cell>
          <cell r="J4097" t="str">
            <v>N/A</v>
          </cell>
        </row>
        <row r="4098">
          <cell r="A4098" t="str">
            <v>CS-SC92SF</v>
          </cell>
          <cell r="B4098" t="str">
            <v>REPLACEMENT, COR-EX™ SHEATH FOR A SPECIAL FORCES SHOVEL</v>
          </cell>
          <cell r="C4098">
            <v>8.99</v>
          </cell>
          <cell r="E4098">
            <v>4.95</v>
          </cell>
          <cell r="G4098">
            <v>0</v>
          </cell>
          <cell r="H4098">
            <v>705442004615</v>
          </cell>
          <cell r="I4098">
            <v>50</v>
          </cell>
          <cell r="J4098" t="str">
            <v>N/A</v>
          </cell>
        </row>
        <row r="4099">
          <cell r="A4099" t="str">
            <v>AXES / TOMAHAWKS</v>
          </cell>
        </row>
        <row r="4100">
          <cell r="A4100" t="str">
            <v>CS-89VA</v>
          </cell>
          <cell r="B4100" t="str">
            <v>VIKING AXE / 52" OVERALL / 10" BLADE / 1055 CARBON STEEL / 48" HANDLE / 122 OZ</v>
          </cell>
          <cell r="C4100">
            <v>199.99</v>
          </cell>
          <cell r="E4100">
            <v>89.95</v>
          </cell>
          <cell r="G4100">
            <v>0</v>
          </cell>
          <cell r="H4100">
            <v>705442009344</v>
          </cell>
          <cell r="I4100">
            <v>5</v>
          </cell>
          <cell r="J4100" t="str">
            <v>N/A</v>
          </cell>
        </row>
        <row r="4101">
          <cell r="A4101" t="str">
            <v>CS-89PA</v>
          </cell>
          <cell r="B4101" t="str">
            <v>POLE AXE / 73-1/8" OVERALL / 6.75" BLADE / 1055 CARBON STEEL / 72" HANDLE / 181 OZ</v>
          </cell>
          <cell r="C4101">
            <v>154.99</v>
          </cell>
          <cell r="E4101">
            <v>69.95</v>
          </cell>
          <cell r="G4101">
            <v>0</v>
          </cell>
          <cell r="H4101">
            <v>705442005490</v>
          </cell>
          <cell r="I4101">
            <v>4</v>
          </cell>
          <cell r="J4101" t="str">
            <v>N/A</v>
          </cell>
        </row>
        <row r="4102">
          <cell r="A4102" t="str">
            <v>CS-90WHA</v>
          </cell>
          <cell r="B4102" t="str">
            <v>WAR HAMMER / 30" OVERALL / DROP FORGED 1055 CARBON STEEL / STRAIGHT GRAIN HICKORY WITH LANGETTES HANDLE / 35.3 OZ</v>
          </cell>
          <cell r="C4102">
            <v>79.989999999999995</v>
          </cell>
          <cell r="E4102">
            <v>31.95</v>
          </cell>
          <cell r="G4102">
            <v>0</v>
          </cell>
          <cell r="H4102">
            <v>705442011774</v>
          </cell>
          <cell r="I4102">
            <v>9</v>
          </cell>
          <cell r="J4102" t="str">
            <v>N/A</v>
          </cell>
        </row>
        <row r="4103">
          <cell r="A4103" t="str">
            <v>CS-90QB</v>
          </cell>
          <cell r="B4103" t="str">
            <v>HUDSON BAY CAMP AXE / 27" OVERALL / 4-1/8" BLADE / DROP FORGED 1055 CARBON STEEL / AMERICAN HICKORY HANDLE / 44.2 OZ</v>
          </cell>
          <cell r="C4103">
            <v>74.989999999999995</v>
          </cell>
          <cell r="E4103">
            <v>29.95</v>
          </cell>
          <cell r="G4103">
            <v>0</v>
          </cell>
          <cell r="H4103">
            <v>705442019381</v>
          </cell>
          <cell r="I4103">
            <v>16</v>
          </cell>
          <cell r="J4103">
            <v>4</v>
          </cell>
        </row>
        <row r="4104">
          <cell r="A4104" t="str">
            <v>CS-90PTWH</v>
          </cell>
          <cell r="B4104" t="str">
            <v>WAR HAWK / 19" OVERALL / DROP FORGED 1055 CARBON STEEL / POLY HANDLE / 29.5 OZ / DURABLE SECURE-EX™ SHEATH / REPLACEMENT HANDLE AVAILABLE (#H90RTH)</v>
          </cell>
          <cell r="C4104">
            <v>71.989999999999995</v>
          </cell>
          <cell r="E4104">
            <v>28.95</v>
          </cell>
          <cell r="G4104">
            <v>0</v>
          </cell>
          <cell r="H4104">
            <v>705442010913</v>
          </cell>
          <cell r="I4104">
            <v>24</v>
          </cell>
          <cell r="J4104">
            <v>12</v>
          </cell>
        </row>
        <row r="4105">
          <cell r="A4105" t="str">
            <v>CS-90AWH</v>
          </cell>
          <cell r="B4105" t="str">
            <v>WEEPING HEART HAWK / 22" OVERALL / DROP FORGED 1055 CARBON STEEL / 22" AMERICAN HICKORY HANDLE / 26 OZ</v>
          </cell>
          <cell r="C4105">
            <v>69.989999999999995</v>
          </cell>
          <cell r="E4105">
            <v>27.95</v>
          </cell>
          <cell r="G4105">
            <v>0</v>
          </cell>
          <cell r="H4105">
            <v>705442019169</v>
          </cell>
          <cell r="I4105">
            <v>20</v>
          </cell>
          <cell r="J4105">
            <v>10</v>
          </cell>
        </row>
        <row r="4106">
          <cell r="A4106" t="str">
            <v>CS-90PTH</v>
          </cell>
          <cell r="B4106" t="str">
            <v>TRENCH HAWK BLACK / 19" OVERALL / DROP FORGED 1055 CARBON STEEL / POLY HANDLE / DURABLE SECURE-EX™ FDE SHEATH / REPLACEMENT HANDLE AVAILABLE (H90PTHG)</v>
          </cell>
          <cell r="C4106">
            <v>67.989999999999995</v>
          </cell>
          <cell r="E4106">
            <v>26.95</v>
          </cell>
          <cell r="G4106">
            <v>0</v>
          </cell>
          <cell r="H4106">
            <v>705442008941</v>
          </cell>
          <cell r="I4106">
            <v>24</v>
          </cell>
          <cell r="J4106">
            <v>12</v>
          </cell>
        </row>
        <row r="4107">
          <cell r="A4107" t="str">
            <v>CS-90PTHF</v>
          </cell>
          <cell r="B4107" t="str">
            <v>TRENCH HAWK FDE / 19" OVERALL / DROP FORGED 1055 CARBON STEEL / POLY HANDLE / DURABLE SECURE-EX™ FDE SHEATH / REPLACEMENT HANDLE AVAILABLE (H90PTHG)</v>
          </cell>
          <cell r="C4107">
            <v>67.989999999999995</v>
          </cell>
          <cell r="E4107">
            <v>26.95</v>
          </cell>
          <cell r="G4107">
            <v>0</v>
          </cell>
          <cell r="H4107">
            <v>705442017219</v>
          </cell>
          <cell r="I4107">
            <v>24</v>
          </cell>
          <cell r="J4107">
            <v>12</v>
          </cell>
        </row>
        <row r="4108">
          <cell r="A4108" t="str">
            <v>CS-90PTHG</v>
          </cell>
          <cell r="B4108" t="str">
            <v>TRENCH HAWK OD GREEN / 19" OVERALL / DROP FORGED 1055 CARBON STEEL / POLY HANDLE / DURABLE SECURE-EX™ FDE SHEATH / REPLACEMENT HANDLE AVAILABLE (H90PTHG)</v>
          </cell>
          <cell r="C4108">
            <v>67.989999999999995</v>
          </cell>
          <cell r="E4108">
            <v>26.95</v>
          </cell>
          <cell r="G4108">
            <v>0</v>
          </cell>
          <cell r="H4108">
            <v>705442017226</v>
          </cell>
          <cell r="I4108">
            <v>24</v>
          </cell>
          <cell r="J4108">
            <v>12</v>
          </cell>
        </row>
        <row r="4109">
          <cell r="A4109" t="str">
            <v>CS-90AWD</v>
          </cell>
          <cell r="B4109" t="str">
            <v>DIAMOND SPONTOON HAWK / 22" OVERALL / DROP FORGED 1055 CARBON STEEL</v>
          </cell>
          <cell r="C4109">
            <v>64.989999999999995</v>
          </cell>
          <cell r="E4109">
            <v>31.95</v>
          </cell>
          <cell r="G4109">
            <v>0</v>
          </cell>
          <cell r="H4109">
            <v>705442019152</v>
          </cell>
          <cell r="I4109">
            <v>30</v>
          </cell>
          <cell r="J4109">
            <v>15</v>
          </cell>
        </row>
        <row r="4110">
          <cell r="A4110" t="str">
            <v>CS-90WVBB</v>
          </cell>
          <cell r="B4110" t="str">
            <v xml:space="preserve">VIKING BATTLE AXE / 30" OVERALL / 1055 CARBON STEEL / 30" LONG HICKORY HANDLE / 35.4 OZ </v>
          </cell>
          <cell r="C4110">
            <v>64.989999999999995</v>
          </cell>
          <cell r="E4110">
            <v>34.950000000000003</v>
          </cell>
          <cell r="G4110">
            <v>0</v>
          </cell>
          <cell r="H4110">
            <v>705442018940</v>
          </cell>
          <cell r="I4110">
            <v>24</v>
          </cell>
          <cell r="J4110">
            <v>12</v>
          </cell>
        </row>
        <row r="4111">
          <cell r="A4111" t="str">
            <v>CS-90WVBA</v>
          </cell>
          <cell r="B4111" t="str">
            <v>VIKING HAND AXE / 30" OVERALL / 1055 CARBON STEEL / 30" STRAIGHT GRAIN HICKORY HANDLE / SEPARATE SHEATH AVAILABLE (# SC90WVBA)</v>
          </cell>
          <cell r="C4111">
            <v>59.99</v>
          </cell>
          <cell r="E4111">
            <v>23.95</v>
          </cell>
          <cell r="G4111">
            <v>0</v>
          </cell>
          <cell r="H4111">
            <v>705442013600</v>
          </cell>
          <cell r="I4111">
            <v>24</v>
          </cell>
          <cell r="J4111">
            <v>12</v>
          </cell>
        </row>
        <row r="4112">
          <cell r="A4112" t="str">
            <v>CS-90AXA</v>
          </cell>
          <cell r="B4112" t="str">
            <v>PROFESSIONAL THROWING HATCHET / 16" OVERALL / DROP FORGED 1055 CARBON STEEL / AMERICAN HICKORY HANDLE / 31.5 OZ</v>
          </cell>
          <cell r="C4112">
            <v>59.99</v>
          </cell>
          <cell r="E4112">
            <v>27.95</v>
          </cell>
          <cell r="G4112">
            <v>0</v>
          </cell>
          <cell r="H4112">
            <v>705442019176</v>
          </cell>
          <cell r="I4112">
            <v>16</v>
          </cell>
          <cell r="J4112">
            <v>4</v>
          </cell>
        </row>
        <row r="4113">
          <cell r="A4113" t="str">
            <v>CS-90AWA</v>
          </cell>
          <cell r="B4113" t="str">
            <v>SPONTOON HAWK / 22" OVERALL / DROP FORGED 1055 CARBON STEEL / 22" AMERICAN HICKORY HANDLE / 27.6 OZ</v>
          </cell>
          <cell r="C4113">
            <v>54.99</v>
          </cell>
          <cell r="E4113">
            <v>29.95</v>
          </cell>
          <cell r="G4113">
            <v>0</v>
          </cell>
          <cell r="H4113">
            <v>705442019145</v>
          </cell>
          <cell r="I4113">
            <v>30</v>
          </cell>
          <cell r="J4113">
            <v>15</v>
          </cell>
        </row>
        <row r="4114">
          <cell r="A4114" t="str">
            <v>CS-90PHH</v>
          </cell>
          <cell r="B4114" t="str">
            <v>PIPE HAWK / 22" OVERALL / 1055 CARBON STEEL / HICKORY HANDLE / SEPARATE COR-EX™ SHEATH AVAILABLE (#SC90PHH) / *SOLID STEEL BOWL SIDE DOES NOT FUNCTION AS A SMOKING PIPE</v>
          </cell>
          <cell r="C4114">
            <v>54.99</v>
          </cell>
          <cell r="E4114">
            <v>21.95</v>
          </cell>
          <cell r="G4114">
            <v>0</v>
          </cell>
          <cell r="H4114">
            <v>705442008934</v>
          </cell>
          <cell r="I4114">
            <v>30</v>
          </cell>
          <cell r="J4114">
            <v>15</v>
          </cell>
        </row>
        <row r="4115">
          <cell r="A4115" t="str">
            <v>CS-90QA</v>
          </cell>
          <cell r="B4115" t="str">
            <v>HUDSON BAY TOMAHAWK / 22" OVERALL / DROP FORGED 1055 CARBON STEEL / 22" HICKORY HANDLE</v>
          </cell>
          <cell r="C4115">
            <v>49.99</v>
          </cell>
          <cell r="E4115">
            <v>19.95</v>
          </cell>
          <cell r="G4115">
            <v>0</v>
          </cell>
          <cell r="H4115">
            <v>705442019312</v>
          </cell>
          <cell r="I4115">
            <v>30</v>
          </cell>
          <cell r="J4115">
            <v>15</v>
          </cell>
        </row>
        <row r="4116">
          <cell r="A4116" t="str">
            <v>CS-90QC</v>
          </cell>
          <cell r="B4116" t="str">
            <v>HUDSON BAY CAMP HATCHET / 12.75" OVERALL / 1055 CARBON STEEL / STRAIGHT GRAIN HICKORY HANDLE / 19.61 OZ</v>
          </cell>
          <cell r="C4116">
            <v>49.99</v>
          </cell>
          <cell r="E4116">
            <v>24.95</v>
          </cell>
          <cell r="G4116">
            <v>0</v>
          </cell>
          <cell r="H4116">
            <v>705442019947</v>
          </cell>
          <cell r="I4116" t="str">
            <v>TBD</v>
          </cell>
          <cell r="J4116" t="str">
            <v>N/A</v>
          </cell>
        </row>
        <row r="4117">
          <cell r="A4117" t="str">
            <v>CS-90SH</v>
          </cell>
          <cell r="B4117" t="str">
            <v>SPIKE HAWK / 22" OVERALL / DROP FORGED 1055 CARBON STEEL / AMERICAN HICKORY HANDLE / WITH SEPARATE LEATHER SHEATH AVAILABLE (#SL90SH)</v>
          </cell>
          <cell r="C4117">
            <v>49.99</v>
          </cell>
          <cell r="E4117">
            <v>19.95</v>
          </cell>
          <cell r="G4117">
            <v>0</v>
          </cell>
          <cell r="H4117">
            <v>705442008958</v>
          </cell>
          <cell r="I4117">
            <v>24</v>
          </cell>
          <cell r="J4117">
            <v>12</v>
          </cell>
        </row>
        <row r="4118">
          <cell r="A4118" t="str">
            <v>CS-90TA</v>
          </cell>
          <cell r="B4118" t="str">
            <v xml:space="preserve">TRAIL BOSS / 27" OVERALL / DROP FORGED 1055 CARBON STEEL / 27" AMERICAN HICKORY HANDLE </v>
          </cell>
          <cell r="C4118">
            <v>49.99</v>
          </cell>
          <cell r="E4118">
            <v>24.95</v>
          </cell>
          <cell r="G4118">
            <v>0</v>
          </cell>
          <cell r="H4118">
            <v>705442007210</v>
          </cell>
          <cell r="I4118">
            <v>16</v>
          </cell>
          <cell r="J4118">
            <v>4</v>
          </cell>
        </row>
        <row r="4119">
          <cell r="A4119" t="str">
            <v>CS-90RH</v>
          </cell>
          <cell r="B4119" t="str">
            <v>RIFLEMAN’S HAWK / 22" OVERALL / DROP FORGED 1055 CARBON STEEL / AMERICAN HICKORY HANDLE / SEPARATE COR-EX™ SHEATH AVAILABLE (#SC90RH)</v>
          </cell>
          <cell r="C4119">
            <v>46.99</v>
          </cell>
          <cell r="E4119">
            <v>18.95</v>
          </cell>
          <cell r="G4119">
            <v>0</v>
          </cell>
          <cell r="H4119">
            <v>705442000679</v>
          </cell>
          <cell r="I4119">
            <v>24</v>
          </cell>
          <cell r="J4119">
            <v>12</v>
          </cell>
        </row>
        <row r="4120">
          <cell r="A4120" t="str">
            <v>CS-80TPA3</v>
          </cell>
          <cell r="B4120" t="str">
            <v>DEMKO HAWK / 17.5" OVERALL / 5MM THICK / 9.5" HANDLE W/ NYLON GRIP/ 65MN CARBON STEEL / SHEATH INCLUDED</v>
          </cell>
          <cell r="C4120">
            <v>44.99</v>
          </cell>
          <cell r="E4120">
            <v>21.95</v>
          </cell>
          <cell r="G4120">
            <v>0</v>
          </cell>
          <cell r="H4120">
            <v>705442019305</v>
          </cell>
          <cell r="I4120" t="str">
            <v>TBD</v>
          </cell>
          <cell r="J4120" t="str">
            <v>N/A</v>
          </cell>
        </row>
        <row r="4121">
          <cell r="A4121" t="str">
            <v>CS-90FH</v>
          </cell>
          <cell r="B4121" t="str">
            <v>FRONTIER HAWK / 22" OVERALL / DROP FORGED 1055 CARBON  STEEL / AMERICAN HICKORY HANDLE / SEPARATE COR-EX™ SHEATH AVAILABLE (#SC90FH)</v>
          </cell>
          <cell r="C4121">
            <v>44.99</v>
          </cell>
          <cell r="E4121">
            <v>17.95</v>
          </cell>
          <cell r="G4121">
            <v>0</v>
          </cell>
          <cell r="H4121">
            <v>705442008927</v>
          </cell>
          <cell r="I4121">
            <v>30</v>
          </cell>
          <cell r="J4121">
            <v>15</v>
          </cell>
        </row>
        <row r="4122">
          <cell r="A4122" t="str">
            <v>CS-90N</v>
          </cell>
          <cell r="B4122" t="str">
            <v>NORSE HAWK / 22" OVERALL / DROP FORGED 1055 CARBON STEEL / AMERICAN HICKORY HANDLE / SEPARATE COR-EX™ SHEATH AVAILABLE (#SC90N)</v>
          </cell>
          <cell r="C4122">
            <v>44.99</v>
          </cell>
          <cell r="E4122">
            <v>17.95</v>
          </cell>
          <cell r="G4122">
            <v>0</v>
          </cell>
          <cell r="H4122">
            <v>705442001485</v>
          </cell>
          <cell r="I4122">
            <v>30</v>
          </cell>
          <cell r="J4122">
            <v>15</v>
          </cell>
        </row>
        <row r="4123">
          <cell r="A4123" t="str">
            <v>CS-90TH</v>
          </cell>
          <cell r="B4123" t="str">
            <v>TRAIL HAWK / 22" OVERALL / DROP FORGED 1055 CARBON STEEL / AMERICAN HICKORY HANDLE / SEPARATE COR-EX™ SHEATH AVAILABLE (#SC90TH)</v>
          </cell>
          <cell r="C4123">
            <v>44.99</v>
          </cell>
          <cell r="E4123">
            <v>17.95</v>
          </cell>
          <cell r="G4123">
            <v>0</v>
          </cell>
          <cell r="H4123">
            <v>705442003991</v>
          </cell>
          <cell r="I4123">
            <v>30</v>
          </cell>
          <cell r="J4123">
            <v>15</v>
          </cell>
        </row>
        <row r="4124">
          <cell r="A4124" t="str">
            <v>CS-90AXG</v>
          </cell>
          <cell r="B4124" t="str">
            <v xml:space="preserve">AXE GANG HATCHET / 20.25" OVERALL / 1055 CARBON STEEL / AMERICAN HICKORY HANDLE </v>
          </cell>
          <cell r="C4124">
            <v>41.99</v>
          </cell>
          <cell r="E4124">
            <v>19.95</v>
          </cell>
          <cell r="G4124">
            <v>0</v>
          </cell>
          <cell r="H4124">
            <v>705442009351</v>
          </cell>
          <cell r="I4124">
            <v>16</v>
          </cell>
          <cell r="J4124">
            <v>4</v>
          </cell>
        </row>
        <row r="4125">
          <cell r="A4125" t="str">
            <v>CS-90AXF</v>
          </cell>
          <cell r="B4125" t="str">
            <v xml:space="preserve">COMPETITION THROWER HATCHET / 16" OVERALL / 1055 CARBON STEEL / AMERICAN HICKORY HANDLE </v>
          </cell>
          <cell r="C4125">
            <v>38.99</v>
          </cell>
          <cell r="E4125">
            <v>18.95</v>
          </cell>
          <cell r="G4125">
            <v>0</v>
          </cell>
          <cell r="H4125">
            <v>705442018971</v>
          </cell>
          <cell r="I4125">
            <v>16</v>
          </cell>
          <cell r="J4125">
            <v>4</v>
          </cell>
        </row>
        <row r="4126">
          <cell r="A4126" t="str">
            <v>CS-90AXFZ</v>
          </cell>
          <cell r="B4126" t="str">
            <v>COMPETITION THROWER HATCHET / 16" OVERALL / 1055 CARBON STEEL / HICKORY HANDLE / BLISTER</v>
          </cell>
          <cell r="C4126">
            <v>38.99</v>
          </cell>
          <cell r="E4126">
            <v>19.95</v>
          </cell>
          <cell r="G4126">
            <v>0</v>
          </cell>
          <cell r="H4126">
            <v>888151037072</v>
          </cell>
          <cell r="I4126">
            <v>16</v>
          </cell>
          <cell r="J4126">
            <v>4</v>
          </cell>
        </row>
        <row r="4127">
          <cell r="A4127" t="str">
            <v>AXE / TOMAHAWK REPLACEMENT HANDLES</v>
          </cell>
        </row>
        <row r="4128">
          <cell r="A4128" t="str">
            <v>CS-H90AXA</v>
          </cell>
          <cell r="B4128" t="str">
            <v>PROFESSIONAL THROWING HAWK HANDLE</v>
          </cell>
          <cell r="C4128">
            <v>16.989999999999998</v>
          </cell>
          <cell r="E4128">
            <v>7.95</v>
          </cell>
          <cell r="G4128">
            <v>0</v>
          </cell>
          <cell r="H4128">
            <v>888151036921</v>
          </cell>
          <cell r="I4128" t="str">
            <v>TBD</v>
          </cell>
          <cell r="J4128" t="str">
            <v>N/A</v>
          </cell>
        </row>
        <row r="4129">
          <cell r="A4129" t="str">
            <v>CS-H90AXF</v>
          </cell>
          <cell r="B4129" t="str">
            <v>COMPETITION THROWING HATCHET HANDLE</v>
          </cell>
          <cell r="C4129">
            <v>18.989999999999998</v>
          </cell>
          <cell r="E4129">
            <v>8.9499999999999993</v>
          </cell>
          <cell r="G4129">
            <v>0</v>
          </cell>
          <cell r="H4129">
            <v>888151036914</v>
          </cell>
          <cell r="I4129" t="str">
            <v>TBD</v>
          </cell>
          <cell r="J4129" t="str">
            <v>N/A</v>
          </cell>
        </row>
        <row r="4130">
          <cell r="A4130" t="str">
            <v>CS-H90AT</v>
          </cell>
          <cell r="B4130" t="str">
            <v>TOMAHAWK 22" HANDLE</v>
          </cell>
          <cell r="C4130">
            <v>14.99</v>
          </cell>
          <cell r="E4130">
            <v>6.95</v>
          </cell>
          <cell r="G4130">
            <v>0</v>
          </cell>
          <cell r="H4130">
            <v>888151032541</v>
          </cell>
          <cell r="I4130" t="str">
            <v>TBD</v>
          </cell>
          <cell r="J4130" t="str">
            <v>N/A</v>
          </cell>
        </row>
        <row r="4131">
          <cell r="A4131" t="str">
            <v>CS-H90BA</v>
          </cell>
          <cell r="B4131" t="str">
            <v>WAR HAMMER 30" HANDLE</v>
          </cell>
          <cell r="C4131">
            <v>24.99</v>
          </cell>
          <cell r="E4131">
            <v>12.95</v>
          </cell>
          <cell r="G4131">
            <v>0</v>
          </cell>
          <cell r="H4131">
            <v>888151032558</v>
          </cell>
          <cell r="I4131" t="str">
            <v>TBD</v>
          </cell>
          <cell r="J4131" t="str">
            <v>N/A</v>
          </cell>
        </row>
        <row r="4132">
          <cell r="A4132" t="str">
            <v>CS-H90PTH</v>
          </cell>
          <cell r="B4132" t="str">
            <v>REPLACEMENT HANDLE FOR TRENCH HAWK - BLACK</v>
          </cell>
          <cell r="C4132">
            <v>7.99</v>
          </cell>
          <cell r="E4132">
            <v>2.95</v>
          </cell>
          <cell r="G4132">
            <v>0</v>
          </cell>
          <cell r="H4132">
            <v>705442009627</v>
          </cell>
          <cell r="I4132">
            <v>72</v>
          </cell>
          <cell r="J4132" t="str">
            <v>N/A</v>
          </cell>
        </row>
        <row r="4133">
          <cell r="A4133" t="str">
            <v>CS-H90PTHF</v>
          </cell>
          <cell r="B4133" t="str">
            <v>REPLACEMENT HANDLE FOR TRENCH HAWK - FDE</v>
          </cell>
          <cell r="C4133">
            <v>7.99</v>
          </cell>
          <cell r="E4133">
            <v>2.95</v>
          </cell>
          <cell r="G4133">
            <v>0</v>
          </cell>
          <cell r="H4133">
            <v>705442016984</v>
          </cell>
          <cell r="I4133">
            <v>72</v>
          </cell>
          <cell r="J4133" t="str">
            <v>N/A</v>
          </cell>
        </row>
        <row r="4134">
          <cell r="A4134" t="str">
            <v>CS-H90PTHG</v>
          </cell>
          <cell r="B4134" t="str">
            <v>REPLACEMENT HANDLE FOR TRENCH HAWK - ODG</v>
          </cell>
          <cell r="C4134">
            <v>7.99</v>
          </cell>
          <cell r="E4134">
            <v>2.95</v>
          </cell>
          <cell r="G4134">
            <v>0</v>
          </cell>
          <cell r="H4134">
            <v>705442016991</v>
          </cell>
          <cell r="I4134">
            <v>72</v>
          </cell>
          <cell r="J4134" t="str">
            <v>N/A</v>
          </cell>
        </row>
        <row r="4135">
          <cell r="A4135" t="str">
            <v>MACHETES</v>
          </cell>
        </row>
        <row r="4136">
          <cell r="A4136" t="str">
            <v>CS-35GKP</v>
          </cell>
          <cell r="B4136" t="str">
            <v>GURKHA KUKRI PLUS / 17" OVERALL / 12" BLADE / 5/16" THICK / 3V / 5" KRAY-EX™ HANDLE / SHEATH</v>
          </cell>
          <cell r="C4136">
            <v>764.99</v>
          </cell>
          <cell r="E4136">
            <v>305.95</v>
          </cell>
          <cell r="G4136">
            <v>0</v>
          </cell>
          <cell r="H4136">
            <v>705442020332</v>
          </cell>
          <cell r="I4136" t="str">
            <v>TBD</v>
          </cell>
          <cell r="J4136" t="str">
            <v>N/A</v>
          </cell>
        </row>
        <row r="4137">
          <cell r="A4137" t="str">
            <v>CS-39LMC4</v>
          </cell>
          <cell r="B4137" t="str">
            <v>GURKHA KUKRI PLUS / 17" OVERALL / 12" BLADE / 5/16" THICK / 4034SS / 5" KRAY-EX™ HANDLE / SHEATH</v>
          </cell>
          <cell r="C4137">
            <v>374.99</v>
          </cell>
          <cell r="E4137">
            <v>179.95</v>
          </cell>
          <cell r="G4137">
            <v>0</v>
          </cell>
          <cell r="H4137">
            <v>888151038222</v>
          </cell>
          <cell r="I4137">
            <v>15</v>
          </cell>
          <cell r="J4137" t="str">
            <v>N/A</v>
          </cell>
        </row>
        <row r="4138">
          <cell r="A4138" t="str">
            <v>CS-97TKMS</v>
          </cell>
          <cell r="B4138" t="str">
            <v>TACTICAL KATANA MACHETE / 36.25" OVERALL / 24" BLADE / 2.8MM THICK / 1055 CARBON STEEL W/ BLK BAKED-ON ANTI RUST MATTE FINISH / 12.25" POLY HANDLE / COR-EX™ SHEATH</v>
          </cell>
          <cell r="C4138">
            <v>69.989999999999995</v>
          </cell>
          <cell r="E4138">
            <v>33.950000000000003</v>
          </cell>
          <cell r="G4138">
            <v>0</v>
          </cell>
          <cell r="H4138" t="str">
            <v>888151038246</v>
          </cell>
          <cell r="I4138">
            <v>4</v>
          </cell>
          <cell r="J4138" t="str">
            <v>N/A</v>
          </cell>
        </row>
        <row r="4139">
          <cell r="A4139" t="str">
            <v>CS-97TKLZ</v>
          </cell>
          <cell r="B4139" t="str">
            <v>TACTICAL WAKIZASHI MACHETE / 25" OVERALL / 18" BLADE / 2.8MM THICK / 1055 CARBON STEEL W/ BLACK BAKED-ON ANTI RUST MATTE FINISH / 7" POLY HANDLE / COR-EX™ SHEATH</v>
          </cell>
          <cell r="C4139">
            <v>54.99</v>
          </cell>
          <cell r="E4139">
            <v>28.95</v>
          </cell>
          <cell r="G4139">
            <v>0</v>
          </cell>
          <cell r="H4139">
            <v>705442016977</v>
          </cell>
          <cell r="I4139">
            <v>12</v>
          </cell>
          <cell r="J4139" t="str">
            <v>N/A</v>
          </cell>
        </row>
        <row r="4140">
          <cell r="A4140" t="str">
            <v>CS-97TKJZ</v>
          </cell>
          <cell r="B4140" t="str">
            <v>TACTICAL TANTO MACHETE / 19-3/8" OVERALL / 13" BLADE / 2.8MM THICK / 1055 CARBON STEEL W/ BLK BAKED-ON ANTI RUST MATTE FINISH / 6-3/8" POLY HANDLE / COR-EX™ SHEATH</v>
          </cell>
          <cell r="C4140">
            <v>42.99</v>
          </cell>
          <cell r="E4140">
            <v>22.95</v>
          </cell>
          <cell r="G4140">
            <v>0</v>
          </cell>
          <cell r="H4140">
            <v>705442016960</v>
          </cell>
          <cell r="I4140">
            <v>12</v>
          </cell>
          <cell r="J4140" t="str">
            <v>N/A</v>
          </cell>
        </row>
        <row r="4141">
          <cell r="A4141" t="str">
            <v>CS-97TCHS</v>
          </cell>
          <cell r="B4141" t="str">
            <v>CHINESE SWORD MACHETE / 38" OVERALL / 24" BLADE / 2.8MM THICK / 1055 CARBON STEEL W/ BLACK BAKED-ON ANTI RUST MATTE FINISH / 14" HANDLE / COR-EX™ SHEATH</v>
          </cell>
          <cell r="C4141">
            <v>59.99</v>
          </cell>
          <cell r="E4141">
            <v>29.95</v>
          </cell>
          <cell r="G4141">
            <v>0</v>
          </cell>
          <cell r="H4141">
            <v>705442016953</v>
          </cell>
          <cell r="I4141">
            <v>4</v>
          </cell>
          <cell r="J4141" t="str">
            <v>N/A</v>
          </cell>
        </row>
        <row r="4142">
          <cell r="A4142" t="str">
            <v>CS-97DRMS</v>
          </cell>
          <cell r="B4142" t="str">
            <v>CUTLASS MACHETE / 29-5/8" OVERALL / 24" BLADE / 2.8MM THICK / 1055 CARBON STEEL W/ BLACK BAKED-ON ANTI RUST MATTE FINISH / 5 5/8" POLY HANDLE / COR-EX™ SHEATH</v>
          </cell>
          <cell r="C4142">
            <v>49.99</v>
          </cell>
          <cell r="E4142">
            <v>26.95</v>
          </cell>
          <cell r="G4142">
            <v>0</v>
          </cell>
          <cell r="H4142">
            <v>705442010326</v>
          </cell>
          <cell r="I4142">
            <v>15</v>
          </cell>
          <cell r="J4142" t="str">
            <v>N/A</v>
          </cell>
        </row>
        <row r="4143">
          <cell r="A4143" t="str">
            <v>CS-97THAMS</v>
          </cell>
          <cell r="B4143" t="str">
            <v>THAI MACHETE / 36.5" OVERALL / 2.8MM THICK / 1055 CARBON STEEL W/ BLACK BAKED-ON ANTI RUST MATTE FINISH / 14.5" POLY HANDLE / COR-EX™ SHEATH</v>
          </cell>
          <cell r="C4143">
            <v>49.99</v>
          </cell>
          <cell r="E4143">
            <v>24.95</v>
          </cell>
          <cell r="G4143">
            <v>0</v>
          </cell>
          <cell r="H4143">
            <v>705442012016</v>
          </cell>
          <cell r="I4143">
            <v>6</v>
          </cell>
          <cell r="J4143" t="str">
            <v>N/A</v>
          </cell>
        </row>
        <row r="4144">
          <cell r="A4144" t="str">
            <v>CS-97TMSTS</v>
          </cell>
          <cell r="B4144" t="str">
            <v>ALL TERRAIN CHOPPER / 30.5" OVERALL / 21.5" BLADE / 2.8MM THICK / 1055 CARBON W/ BLACK BAKED-ON ANTI RUST FINISH STEEL / 9" POLY HANDLE / COR-EX™ SHEATH</v>
          </cell>
          <cell r="C4144">
            <v>44.99</v>
          </cell>
          <cell r="E4144">
            <v>22.95</v>
          </cell>
          <cell r="G4144">
            <v>0</v>
          </cell>
          <cell r="H4144">
            <v>705442010838</v>
          </cell>
          <cell r="I4144">
            <v>10</v>
          </cell>
          <cell r="J4144" t="str">
            <v>N/A</v>
          </cell>
        </row>
        <row r="4145">
          <cell r="A4145" t="str">
            <v>CS-97KMIGS</v>
          </cell>
          <cell r="B4145" t="str">
            <v>ROYAL KUKRI MACHETE / 20.75" OVERALL / 0 BLADE / 2.8MM THICK / 1055 CARBON STEEL W/ BLACK BAKED-ON ANTI RUST MATTE FINISH / 5.25" POLY HANDLE / COR-EX™ SHEATH</v>
          </cell>
          <cell r="C4145">
            <v>43.99</v>
          </cell>
          <cell r="E4145">
            <v>19.95</v>
          </cell>
          <cell r="G4145">
            <v>0</v>
          </cell>
          <cell r="H4145">
            <v>705442010807</v>
          </cell>
          <cell r="I4145">
            <v>15</v>
          </cell>
          <cell r="J4145" t="str">
            <v>N/A</v>
          </cell>
        </row>
        <row r="4146">
          <cell r="A4146" t="str">
            <v>CS-97SMBWZ</v>
          </cell>
          <cell r="B4146" t="str">
            <v>BLACK BEAR BOWIE / 17.75" OVERALL / 12" BLADE / 2.8MM THICK / 1055 CARBON STEEL W/ BLACK BAKED-ON ANTI RUST MATTE FINISH / 5.75" LONG POLYPROPYLENE HANDLE / COR-EX™ SHEATH</v>
          </cell>
          <cell r="C4146">
            <v>43.99</v>
          </cell>
          <cell r="E4146">
            <v>21.95</v>
          </cell>
          <cell r="G4146">
            <v>0</v>
          </cell>
          <cell r="H4146">
            <v>705442016946</v>
          </cell>
          <cell r="I4146">
            <v>15</v>
          </cell>
          <cell r="J4146" t="str">
            <v>N/A</v>
          </cell>
        </row>
        <row r="4147">
          <cell r="A4147" t="str">
            <v>CS-97ST21S</v>
          </cell>
          <cell r="B4147" t="str">
            <v>SLANT TIP MACHETE 21" / 26-5/8" OVERALL / 21" BLADE / 2MM THICK / 1055 CARBON STEEL W/ BLACK BAKED-ON ANTI RUST MATTE FINISH / 5-5/8" LONG POLYPROPYLENE HANDLE / COR-EX™ SHEATH</v>
          </cell>
          <cell r="C4147">
            <v>43.99</v>
          </cell>
          <cell r="E4147">
            <v>21.95</v>
          </cell>
          <cell r="G4147">
            <v>0</v>
          </cell>
          <cell r="H4147">
            <v>888151038505</v>
          </cell>
          <cell r="I4147">
            <v>1</v>
          </cell>
          <cell r="J4147" t="str">
            <v>N/A</v>
          </cell>
        </row>
        <row r="4148">
          <cell r="A4148" t="str">
            <v>CS-97ST18S</v>
          </cell>
          <cell r="B4148" t="str">
            <v>SLANT TIP MACHETE 18" / 23-5/8" OVERALL / 18" BLADE / 2MM THICK / 1055 CARBON STEEL W/ BLACK BAKED-ON ANTI RUST MATTE FINISH / 5-5/8" LONG POLYPROPYLENE HANDLE / COR-EX™ SHEATH</v>
          </cell>
          <cell r="C4148">
            <v>39.99</v>
          </cell>
          <cell r="E4148">
            <v>19.95</v>
          </cell>
          <cell r="G4148">
            <v>0</v>
          </cell>
          <cell r="H4148">
            <v>705442015512</v>
          </cell>
          <cell r="I4148">
            <v>10</v>
          </cell>
          <cell r="J4148" t="str">
            <v>N/A</v>
          </cell>
        </row>
        <row r="4149">
          <cell r="A4149" t="str">
            <v>CS-97GMS</v>
          </cell>
          <cell r="B4149" t="str">
            <v>GLADIUS MACHETE / 25-7/8" OVERALL / 18" BLADE / 2.8MM THICK / 1055 CARBON STEEL W/ BLACK BAKED ON ANTI RUST MATTE FINISH / 7 7/8" LONG POLYPROPYLENE HANDLE / COR-EX™ SHEATH</v>
          </cell>
          <cell r="C4149">
            <v>41.99</v>
          </cell>
          <cell r="E4149">
            <v>19.95</v>
          </cell>
          <cell r="G4149">
            <v>0</v>
          </cell>
          <cell r="H4149">
            <v>705442009429</v>
          </cell>
          <cell r="I4149">
            <v>15</v>
          </cell>
          <cell r="J4149" t="str">
            <v>N/A</v>
          </cell>
        </row>
        <row r="4150">
          <cell r="A4150" t="str">
            <v>CS-97AD18S</v>
          </cell>
          <cell r="B4150" t="str">
            <v>LATIN D-GUARD MACHETE 18" / 23-5/8" OVERALL / 18" BLADE / 2MM THICK / 1055 CARBON STEEL W/ BLACK BAKED-ON ANTI RUST MATTE FINISH / 5-5/8" POLYPROPYLENE HANDLE / COR-EX™ SHEATH</v>
          </cell>
          <cell r="C4150">
            <v>36.99</v>
          </cell>
          <cell r="E4150">
            <v>18.95</v>
          </cell>
          <cell r="G4150">
            <v>0</v>
          </cell>
          <cell r="H4150">
            <v>705442018384</v>
          </cell>
          <cell r="I4150">
            <v>20</v>
          </cell>
          <cell r="J4150" t="str">
            <v>N/A</v>
          </cell>
        </row>
        <row r="4151">
          <cell r="A4151" t="str">
            <v>CS-97AD21S</v>
          </cell>
          <cell r="B4151" t="str">
            <v>LATIN D-GUARD MACHETE 21" / 26-5/8" OVERALL / 21" BLADE / 2MM THICK / 1055 CARBON STEEL W/ BLACK BAKED-ON ANTI RUST MATTE FINISH / 5-5/8" POLYPROPYLENE HANDLE / COR-EX™ SHEATH</v>
          </cell>
          <cell r="C4151">
            <v>41.99</v>
          </cell>
          <cell r="E4151">
            <v>20.95</v>
          </cell>
          <cell r="G4151">
            <v>0</v>
          </cell>
          <cell r="H4151">
            <v>705442016922</v>
          </cell>
          <cell r="I4151">
            <v>15</v>
          </cell>
          <cell r="J4151" t="str">
            <v>N/A</v>
          </cell>
        </row>
        <row r="4152">
          <cell r="A4152" t="str">
            <v>CS-97TM21S</v>
          </cell>
          <cell r="B4152" t="str">
            <v>2 HANDED LATIN MACHETE / 30" OVERALL / 0 BLADE / 2MM THICK / 1055 CARBON W/ BLACK BAKED-ON ANTI RUST FINISH STEEL / 9" LONG POLYPROPYLENE HANDLE / COR-EX™ SHEATH</v>
          </cell>
          <cell r="C4152">
            <v>39.99</v>
          </cell>
          <cell r="E4152">
            <v>18.95</v>
          </cell>
          <cell r="G4152">
            <v>0</v>
          </cell>
          <cell r="H4152">
            <v>705442016014</v>
          </cell>
          <cell r="I4152">
            <v>15</v>
          </cell>
          <cell r="J4152" t="str">
            <v>N/A</v>
          </cell>
        </row>
        <row r="4153">
          <cell r="A4153" t="str">
            <v>CS-97BAM18S</v>
          </cell>
          <cell r="B4153" t="str">
            <v>BARONG MACHETE / 24.5" OVERALL / 18" BLADE / 2.8MM THICK / 1055 CARBON STEEL W/ BLACK BAKED-ON ANTI RUST MATTE FINISH / 6.5" LONG POLYPROPYLENE HANDLE / COR-EX™ SHEATH</v>
          </cell>
          <cell r="C4153">
            <v>39.99</v>
          </cell>
          <cell r="E4153">
            <v>19.95</v>
          </cell>
          <cell r="G4153">
            <v>0</v>
          </cell>
          <cell r="H4153">
            <v>705442010814</v>
          </cell>
          <cell r="I4153">
            <v>15</v>
          </cell>
          <cell r="J4153" t="str">
            <v>N/A</v>
          </cell>
        </row>
        <row r="4154">
          <cell r="A4154" t="str">
            <v>CS-97JMS</v>
          </cell>
          <cell r="B4154" t="str">
            <v>JUNGLE MACHETE / 22" OVERALL / 16" BLADE / 2.8MM THICK / 1055 CARBON STEEL W/ BLACK BAKED-ON ANTI RUST MATTE FINISH / 6" LONG POLYPROPYLENE HANDLE / COR-EX™ SHEATH</v>
          </cell>
          <cell r="C4154">
            <v>39.99</v>
          </cell>
          <cell r="E4154">
            <v>19.95</v>
          </cell>
          <cell r="G4154">
            <v>0</v>
          </cell>
          <cell r="H4154">
            <v>705442010333</v>
          </cell>
          <cell r="I4154">
            <v>12</v>
          </cell>
          <cell r="J4154" t="str">
            <v>N/A</v>
          </cell>
        </row>
        <row r="4155">
          <cell r="A4155" t="str">
            <v>CS-97MKM</v>
          </cell>
          <cell r="B4155" t="str">
            <v>MAGNUM KUKRI MACHETE / 22" OVERALL / 17" BLADE / 2.8MM THICK / 1055 CARBON STEEL W/ BLACK BAKED-ON ANTI RUST MATTE FINISH / 5" LONG POLYPROPYLENE HANDLE / COR-EX™ SHEATH</v>
          </cell>
          <cell r="C4155">
            <v>39.99</v>
          </cell>
          <cell r="E4155">
            <v>23.95</v>
          </cell>
          <cell r="G4155">
            <v>0</v>
          </cell>
          <cell r="H4155">
            <v>705442006367</v>
          </cell>
          <cell r="I4155">
            <v>20</v>
          </cell>
          <cell r="J4155" t="str">
            <v>N/A</v>
          </cell>
        </row>
        <row r="4156">
          <cell r="A4156" t="str">
            <v>CS-97BTMS</v>
          </cell>
          <cell r="B4156" t="str">
            <v>TANTO MACHETE / 15-5/8" OVERALL / 13" BLADE / 2.8MM THICK / 1055 CARBON STEEL W/ BLACK BAKED-ON ANTI RUST MATTE FINISH / 5-5/8" LONG POLYPROPYLENE HANDLE / COR-EX™ SHEATH</v>
          </cell>
          <cell r="C4156">
            <v>39.99</v>
          </cell>
          <cell r="E4156">
            <v>23.95</v>
          </cell>
          <cell r="G4156">
            <v>0</v>
          </cell>
          <cell r="H4156">
            <v>705442018391</v>
          </cell>
          <cell r="I4156">
            <v>20</v>
          </cell>
          <cell r="J4156" t="str">
            <v>N/A</v>
          </cell>
        </row>
        <row r="4157">
          <cell r="A4157" t="str">
            <v>CS-97BWM12S</v>
          </cell>
          <cell r="B4157" t="str">
            <v>BOWIE MACHETE / 17-5/8" OVERALL / 0 BLADE / 2.8MM THICK / 1055 CARBON STEEL W/ BLACK BAKED-ON ANTI RUST MATTE FINISH / 5-5/8" LONG POLYPROPYLENE HANDLE / COR-EX™ SHEATH</v>
          </cell>
          <cell r="C4157">
            <v>37.99</v>
          </cell>
          <cell r="E4157">
            <v>18.95</v>
          </cell>
          <cell r="G4157">
            <v>0</v>
          </cell>
          <cell r="H4157">
            <v>705442010821</v>
          </cell>
          <cell r="I4157">
            <v>20</v>
          </cell>
          <cell r="J4157" t="str">
            <v>N/A</v>
          </cell>
        </row>
        <row r="4158">
          <cell r="A4158" t="str">
            <v>CS-97KMS</v>
          </cell>
          <cell r="B4158" t="str">
            <v>KUKRI MACHETE / 18" OVERALL / 2.8MM THICK / 1055 CARBON STEEL W/ BLACK BAKED-ON ANTI RUST MATTE FINISH / 5" LONG POLYPROPYLENE HANDLE / COR-EX™ SHEATH</v>
          </cell>
          <cell r="C4158">
            <v>34.99</v>
          </cell>
          <cell r="E4158">
            <v>19.95</v>
          </cell>
          <cell r="G4158">
            <v>0</v>
          </cell>
          <cell r="H4158">
            <v>705442005162</v>
          </cell>
          <cell r="I4158">
            <v>5</v>
          </cell>
          <cell r="J4158" t="str">
            <v>N/A</v>
          </cell>
        </row>
        <row r="4159">
          <cell r="A4159" t="str">
            <v>CS-MA-AXIS</v>
          </cell>
          <cell r="B4159" t="str">
            <v>AXIS MACHETE / 18" OVERALL / 11" BLADE / HIGH CARBON STEEL / NYLON SHEATH</v>
          </cell>
          <cell r="C4159">
            <v>34.99</v>
          </cell>
          <cell r="E4159">
            <v>17.95</v>
          </cell>
          <cell r="G4159">
            <v>0</v>
          </cell>
          <cell r="H4159">
            <v>888151038734</v>
          </cell>
          <cell r="I4159">
            <v>24</v>
          </cell>
          <cell r="J4159">
            <v>6</v>
          </cell>
        </row>
        <row r="4160">
          <cell r="A4160" t="str">
            <v>CS-97KMPS</v>
          </cell>
          <cell r="B4160" t="str">
            <v>KUKRI PLUS MACHETE / 18" OVERALL / 13" BLADE / 2.8MM THICK / 1055 CARBON STEEL W/ BLACK BAKED-ON ANTI RUST MATTE FINISH / 5" LONG POLYPROPYLENE HANDLE / COR-EX™ SHEATH</v>
          </cell>
          <cell r="C4160">
            <v>33.99</v>
          </cell>
          <cell r="E4160">
            <v>18.95</v>
          </cell>
          <cell r="G4160">
            <v>0</v>
          </cell>
          <cell r="H4160">
            <v>705442012146</v>
          </cell>
          <cell r="I4160">
            <v>20</v>
          </cell>
          <cell r="J4160" t="str">
            <v>N/A</v>
          </cell>
        </row>
        <row r="4161">
          <cell r="A4161" t="str">
            <v>CS-97LBMS</v>
          </cell>
          <cell r="B4161" t="str">
            <v>BOLO MACHETE / 23-5/8" OVERALL / 18" BLADE / 2MM THICK / 1055 CARBON STEEL W/ BLACK BAKED-ON ANTI RUST MATTE FINISH / 5-5/8" LONG POLYPROPYLENE HANDLE / COR-EX™ SHEATH</v>
          </cell>
          <cell r="C4161">
            <v>30.99</v>
          </cell>
          <cell r="E4161">
            <v>14.95</v>
          </cell>
          <cell r="G4161">
            <v>0</v>
          </cell>
          <cell r="H4161">
            <v>705442011835</v>
          </cell>
          <cell r="I4161">
            <v>20</v>
          </cell>
          <cell r="J4161" t="str">
            <v>N/A</v>
          </cell>
        </row>
        <row r="4162">
          <cell r="A4162" t="str">
            <v>CS-97LHMS</v>
          </cell>
          <cell r="B4162" t="str">
            <v>HEAVY MACHETE / 20.25" OVERALL / 14-5/8" BLADE / 2MM THICK / 1055 CARBON STEEL W/ BLACK BAKED-ON ANTI RUST MATTE FINISH / 5-5/8" LONG POLYPROPYLENE HANDLE / COR-EX™ SHEATH</v>
          </cell>
          <cell r="C4162">
            <v>30.99</v>
          </cell>
          <cell r="E4162">
            <v>14.95</v>
          </cell>
          <cell r="G4162">
            <v>0</v>
          </cell>
          <cell r="H4162">
            <v>705442011859</v>
          </cell>
          <cell r="I4162">
            <v>15</v>
          </cell>
          <cell r="J4162" t="str">
            <v>N/A</v>
          </cell>
        </row>
        <row r="4163">
          <cell r="A4163" t="str">
            <v>CS-97GSM</v>
          </cell>
          <cell r="B4163" t="str">
            <v>GARDEN &amp; CAMP MACHETE / 32.5" OVERALL / 26" BLADE / 2MM THICK / 1055 CARBON STEEL W/ BLACK BAKED ON ANTI RUST MATTE FINISH / 6.5" LONG POLYPROPYLENE HANDLE</v>
          </cell>
          <cell r="C4163">
            <v>24.99</v>
          </cell>
          <cell r="E4163">
            <v>14.95</v>
          </cell>
          <cell r="G4163">
            <v>0</v>
          </cell>
          <cell r="H4163">
            <v>705442011378</v>
          </cell>
          <cell r="I4163">
            <v>10</v>
          </cell>
          <cell r="J4163" t="str">
            <v>N/A</v>
          </cell>
        </row>
        <row r="4164">
          <cell r="A4164" t="str">
            <v>SWORDS &amp; DAGGERS     *NEW FOR 2023*</v>
          </cell>
        </row>
        <row r="4165">
          <cell r="A4165" t="str">
            <v>HISTORICAL SWORDS</v>
          </cell>
        </row>
        <row r="4166">
          <cell r="A4166" t="str">
            <v>CS-88SZA</v>
          </cell>
          <cell r="B4166" t="str">
            <v>KHYBER SWORD</v>
          </cell>
          <cell r="C4166">
            <v>299.99</v>
          </cell>
          <cell r="E4166">
            <v>179.95</v>
          </cell>
          <cell r="G4166">
            <v>0</v>
          </cell>
          <cell r="H4166">
            <v>888151053683</v>
          </cell>
          <cell r="I4166">
            <v>21</v>
          </cell>
          <cell r="J4166">
            <v>1</v>
          </cell>
        </row>
        <row r="4167">
          <cell r="A4167" t="str">
            <v>CS-SW-RMNGLD</v>
          </cell>
          <cell r="B4167" t="str">
            <v>ROMAN GLADIUS / 28.5" OVERALL / 1060 STEEL / 2.5 LBS</v>
          </cell>
          <cell r="C4167">
            <v>699.99</v>
          </cell>
          <cell r="E4167">
            <v>379.95</v>
          </cell>
          <cell r="G4167">
            <v>0</v>
          </cell>
          <cell r="H4167">
            <v>888151038550</v>
          </cell>
          <cell r="I4167">
            <v>12</v>
          </cell>
          <cell r="J4167" t="str">
            <v>N/A</v>
          </cell>
        </row>
        <row r="4168">
          <cell r="A4168" t="str">
            <v>CS-SW-KGM</v>
          </cell>
          <cell r="B4168" t="str">
            <v>KREIGSMESSERS SWORD / 44.5" OVERALL / 1561 HIGH CARBON STEEL / 3.3 LBS</v>
          </cell>
          <cell r="C4168">
            <v>499.99</v>
          </cell>
          <cell r="E4168">
            <v>259.95</v>
          </cell>
          <cell r="G4168">
            <v>0</v>
          </cell>
          <cell r="H4168">
            <v>888151037454</v>
          </cell>
          <cell r="I4168">
            <v>10</v>
          </cell>
          <cell r="J4168" t="str">
            <v>N/A</v>
          </cell>
        </row>
        <row r="4169">
          <cell r="A4169" t="str">
            <v>CS-SW-1EDGVK</v>
          </cell>
          <cell r="B4169" t="str">
            <v>SINGLE EDGE VIKING SWORD / 36" OVERALL / 1561 HIGH CARBON STEEL / 2.3 LBS</v>
          </cell>
          <cell r="C4169">
            <v>329.99</v>
          </cell>
          <cell r="E4169">
            <v>199.95</v>
          </cell>
          <cell r="G4169">
            <v>0</v>
          </cell>
          <cell r="H4169">
            <v>888151037461</v>
          </cell>
          <cell r="I4169">
            <v>10</v>
          </cell>
          <cell r="J4169" t="str">
            <v>N/A</v>
          </cell>
        </row>
        <row r="4170">
          <cell r="A4170" t="str">
            <v>CS-SW-KRISSW</v>
          </cell>
          <cell r="B4170" t="str">
            <v>KRIS SWORD / 26" OVERALL / 1060 STEEL / 1.55 LBS</v>
          </cell>
          <cell r="C4170">
            <v>199.99</v>
          </cell>
          <cell r="E4170">
            <v>99.95</v>
          </cell>
          <cell r="G4170">
            <v>0</v>
          </cell>
          <cell r="H4170">
            <v>888151037980</v>
          </cell>
          <cell r="I4170" t="str">
            <v>TBD</v>
          </cell>
          <cell r="J4170" t="str">
            <v>N/A</v>
          </cell>
        </row>
        <row r="4171">
          <cell r="A4171" t="str">
            <v>CS-SW-KRISDAG</v>
          </cell>
          <cell r="B4171" t="str">
            <v>KRIS DAGGER / 18" OVERALL / 1060 STEEL / 1.15 LBS</v>
          </cell>
          <cell r="C4171">
            <v>149.99</v>
          </cell>
          <cell r="E4171">
            <v>79.95</v>
          </cell>
          <cell r="G4171">
            <v>0</v>
          </cell>
          <cell r="H4171">
            <v>888151037997</v>
          </cell>
          <cell r="I4171" t="str">
            <v>TBD</v>
          </cell>
          <cell r="J4171" t="str">
            <v>N/A</v>
          </cell>
        </row>
        <row r="4172">
          <cell r="A4172" t="str">
            <v>CS-88HVB</v>
          </cell>
          <cell r="B4172" t="str">
            <v>DAMASCUS VIKING SWORD / 37" OVERALL / 30" BLADE / 4MM THICK / DAMASCUS STEEL / 7" LONG HANDLE / LEATHER SCABBARD W/ BRASS FITTINGS / 39.7 OZ</v>
          </cell>
          <cell r="C4172">
            <v>949.99</v>
          </cell>
          <cell r="E4172">
            <v>379.95</v>
          </cell>
          <cell r="G4172">
            <v>0</v>
          </cell>
          <cell r="H4172">
            <v>705442018919</v>
          </cell>
          <cell r="I4172">
            <v>1</v>
          </cell>
          <cell r="J4172" t="str">
            <v>N/A</v>
          </cell>
        </row>
        <row r="4173">
          <cell r="A4173" t="str">
            <v>CS-88HVA</v>
          </cell>
          <cell r="B4173" t="str">
            <v>VIKING SWORD SAX BLADE / 23.75" OVERALL / 17.25" BLADE / 7MM THICK / DAMASCUS STEEL / 6.5" HANDLE / 36.4 OZ</v>
          </cell>
          <cell r="C4173">
            <v>699.99</v>
          </cell>
          <cell r="E4173">
            <v>279.95</v>
          </cell>
          <cell r="G4173">
            <v>0</v>
          </cell>
          <cell r="H4173">
            <v>705442018902</v>
          </cell>
          <cell r="I4173">
            <v>1</v>
          </cell>
          <cell r="J4173" t="str">
            <v>N/A</v>
          </cell>
        </row>
        <row r="4174">
          <cell r="A4174" t="str">
            <v>CS-88VS</v>
          </cell>
          <cell r="B4174" t="str">
            <v>VIKING SWORD / 36-7/8" OVERALL / 30.25" BLADE / 15/64" THICK / 1060 CARBON STEEL / 6-5/8" LONG LEATHER WRAPPED HANDLE / LEATHER &amp; WOOD SCABBARD WITH STEEL FITTINGS / 37.1 OZ</v>
          </cell>
          <cell r="C4174">
            <v>489.99</v>
          </cell>
          <cell r="E4174">
            <v>195.95</v>
          </cell>
          <cell r="G4174">
            <v>0</v>
          </cell>
          <cell r="H4174">
            <v>705442004486</v>
          </cell>
          <cell r="I4174">
            <v>10</v>
          </cell>
          <cell r="J4174" t="str">
            <v>N/A</v>
          </cell>
        </row>
        <row r="4175">
          <cell r="A4175" t="str">
            <v>CS-88HTB</v>
          </cell>
          <cell r="B4175" t="str">
            <v>GERMAN LONG SWORD / 46" OVERALL / 35.5" BLADE / 7MM THICK / 1060 CARBON STEEL / 10.5" LONG HANDLE / LEATHER SCABBARD WITH STEEL FITTINGS / 54.3 OZ</v>
          </cell>
          <cell r="C4175">
            <v>741.99</v>
          </cell>
          <cell r="E4175">
            <v>359.95</v>
          </cell>
          <cell r="G4175">
            <v>0</v>
          </cell>
          <cell r="H4175">
            <v>705442015826</v>
          </cell>
          <cell r="I4175">
            <v>10</v>
          </cell>
          <cell r="J4175" t="str">
            <v>N/A</v>
          </cell>
        </row>
        <row r="4176">
          <cell r="A4176" t="str">
            <v>CS-88CHR</v>
          </cell>
          <cell r="B4176" t="str">
            <v>RIBBED SHELL SWEPT HILT RAPIER / 50.5" OVERALL / 41.5" BLADE / 1/5" THICK / 1060 CARBON STEEL / 9" LONG HANDLE / LEATHER SCABBARD WITH STEEL FITTINGS / 48 OZ</v>
          </cell>
          <cell r="C4176">
            <v>699.99</v>
          </cell>
          <cell r="E4176">
            <v>279.95</v>
          </cell>
          <cell r="G4176">
            <v>0</v>
          </cell>
          <cell r="H4176">
            <v>705442008705</v>
          </cell>
          <cell r="I4176">
            <v>10</v>
          </cell>
          <cell r="J4176" t="str">
            <v>N/A</v>
          </cell>
        </row>
        <row r="4177">
          <cell r="A4177" t="str">
            <v>CS-88WGS</v>
          </cell>
          <cell r="B4177" t="str">
            <v>TWO HANDED GREAT SWORD / 55.25" OVERALL / 39-7/8" BLADE / 7/32" THICK / 1060 CARBON STEEL / 15-3/8" LONG LEATHER WRAPPED HANDLE / 109.5 OZ</v>
          </cell>
          <cell r="C4177">
            <v>649.99</v>
          </cell>
          <cell r="E4177">
            <v>324.95</v>
          </cell>
          <cell r="G4177">
            <v>0</v>
          </cell>
          <cell r="H4177">
            <v>705442004493</v>
          </cell>
          <cell r="I4177">
            <v>6</v>
          </cell>
          <cell r="J4177" t="str">
            <v>N/A</v>
          </cell>
        </row>
        <row r="4178">
          <cell r="A4178" t="str">
            <v>CS-88WSLFM</v>
          </cell>
          <cell r="B4178" t="str">
            <v>MAA LA FONTAINE SWORD OF WAR / 52" OVERALL / 37.5" BLADE / 1/4" THICK / 1050 HIGH CARBON STEEL / 14.5" LONG HANDLE / 78.5 OZ</v>
          </cell>
          <cell r="C4178">
            <v>549.99</v>
          </cell>
          <cell r="E4178">
            <v>269.95</v>
          </cell>
          <cell r="G4178">
            <v>0</v>
          </cell>
          <cell r="H4178">
            <v>705442015345</v>
          </cell>
          <cell r="I4178">
            <v>6</v>
          </cell>
          <cell r="J4178" t="str">
            <v>N/A</v>
          </cell>
        </row>
        <row r="4179">
          <cell r="A4179" t="str">
            <v>CS-88CLMS</v>
          </cell>
          <cell r="B4179" t="str">
            <v>COLICHEMARDE SWORD / 40" OVERALL / 32-3/8" BLADE / 1/4" THICK / 1060 CARBON STEEL / 7-5/8" LONG HANDLE / LEATHER SCABBARD WITH STEEL FITTINGS / 26.4 OZ</v>
          </cell>
          <cell r="C4179">
            <v>499.99</v>
          </cell>
          <cell r="E4179">
            <v>224.95</v>
          </cell>
          <cell r="G4179">
            <v>0</v>
          </cell>
          <cell r="H4179">
            <v>705442008644</v>
          </cell>
          <cell r="I4179">
            <v>10</v>
          </cell>
          <cell r="J4179" t="str">
            <v>N/A</v>
          </cell>
        </row>
        <row r="4180">
          <cell r="A4180" t="str">
            <v>CS-88FCR</v>
          </cell>
          <cell r="B4180" t="str">
            <v>CAVALIER RAPIER / 44.25" OVERALL / 36" BLADE / 1/5" THICK / 1055 CARBON STEEL / 8.25" LONG HANDLE / 38.4 OZ</v>
          </cell>
          <cell r="C4180">
            <v>499.99</v>
          </cell>
          <cell r="E4180">
            <v>199.95</v>
          </cell>
          <cell r="G4180">
            <v>0</v>
          </cell>
          <cell r="H4180">
            <v>705442015383</v>
          </cell>
          <cell r="I4180">
            <v>9</v>
          </cell>
          <cell r="J4180" t="str">
            <v>N/A</v>
          </cell>
        </row>
        <row r="4181">
          <cell r="A4181" t="str">
            <v>CS-88NOR</v>
          </cell>
          <cell r="B4181" t="str">
            <v>NORMAN SWORD / 37.25" OVERALL / 30" BLADE / 1/4" THICK / 1060 CARBON STEEL / 7.24" LONG HANDLE / LEATHER &amp; WOOD SCABBARD WITH STEEL FITTINGS / 38.5 OZ</v>
          </cell>
          <cell r="C4181">
            <v>499.99</v>
          </cell>
          <cell r="E4181">
            <v>199.95</v>
          </cell>
          <cell r="G4181">
            <v>0</v>
          </cell>
          <cell r="H4181">
            <v>705442008699</v>
          </cell>
          <cell r="I4181">
            <v>10</v>
          </cell>
          <cell r="J4181" t="str">
            <v>N/A</v>
          </cell>
        </row>
        <row r="4182">
          <cell r="A4182" t="str">
            <v>CS-88HNH</v>
          </cell>
          <cell r="B4182" t="str">
            <v>HAND-AND-A-HALF SWORD / 45.5" OVERALL / 33.5" BLADE / 1/5" THICK / 1060 CARBON STEEL / 12" LONG LEATHER WRAPPED HANDLE / LEATHER &amp; WOOD SCABBARD WITH STEEL FITTINGS / 50 OZ</v>
          </cell>
          <cell r="C4182">
            <v>489.99</v>
          </cell>
          <cell r="E4182">
            <v>195.95</v>
          </cell>
          <cell r="G4182">
            <v>0</v>
          </cell>
          <cell r="H4182">
            <v>705442004479</v>
          </cell>
          <cell r="I4182">
            <v>10</v>
          </cell>
          <cell r="J4182" t="str">
            <v>N/A</v>
          </cell>
        </row>
        <row r="4183">
          <cell r="A4183" t="str">
            <v>CS-88HNHM</v>
          </cell>
          <cell r="B4183" t="str">
            <v>MAA HAND-AND-A-HALF SWORD / 45.5" OVERALL / 33.5" BLADE / 1/4" THICK / 1055 CARBON STEEL / 12" LONG HANDLE / LEATHER SCABBARD WITH BLUED STEEL FITTINGS / 50.4 OZ</v>
          </cell>
          <cell r="C4183">
            <v>369.99</v>
          </cell>
          <cell r="E4183">
            <v>147.94999999999999</v>
          </cell>
          <cell r="G4183">
            <v>0</v>
          </cell>
          <cell r="H4183">
            <v>705442011088</v>
          </cell>
          <cell r="I4183">
            <v>10</v>
          </cell>
          <cell r="J4183" t="str">
            <v>N/A</v>
          </cell>
        </row>
        <row r="4184">
          <cell r="A4184" t="str">
            <v>CS-88HNHD</v>
          </cell>
          <cell r="B4184" t="str">
            <v>HAND-AND-A-HALF DAGGER / 19.25" OVERALL / 13" BLADE / 1/4" THICK / 1060 CARBON STEEL / 6.25" LONG HANDLE / LEATHER &amp; WOOD SCABBARD WITH STEEL FITTINGS / 17.5 OZ</v>
          </cell>
          <cell r="C4184">
            <v>279.99</v>
          </cell>
          <cell r="E4184">
            <v>111.95</v>
          </cell>
          <cell r="G4184">
            <v>0</v>
          </cell>
          <cell r="H4184">
            <v>705442008668</v>
          </cell>
          <cell r="I4184">
            <v>10</v>
          </cell>
          <cell r="J4184" t="str">
            <v>N/A</v>
          </cell>
        </row>
        <row r="4185">
          <cell r="A4185" t="str">
            <v>CS-88ITS</v>
          </cell>
          <cell r="B4185" t="str">
            <v>ITALIAN LONG SWORD / 47" OVERALL / 35.5" BLADE / 1/4" THICK / 1060 CARBON STEEL / 11.5" LONG HANDLE / LEATHER &amp; WOOD SCABBARD WITH STEEL FITTINGS / 44.9 OZ</v>
          </cell>
          <cell r="C4185">
            <v>489.99</v>
          </cell>
          <cell r="E4185">
            <v>195.95</v>
          </cell>
          <cell r="G4185">
            <v>0</v>
          </cell>
          <cell r="H4185">
            <v>705442008682</v>
          </cell>
          <cell r="I4185">
            <v>10</v>
          </cell>
          <cell r="J4185" t="str">
            <v>N/A</v>
          </cell>
        </row>
        <row r="4186">
          <cell r="A4186" t="str">
            <v>CS-88ITSM</v>
          </cell>
          <cell r="B4186" t="str">
            <v>MAA ITALIAN LONG SWORD / 47" OVERALL / 35.5" BLADE / 1/4" THICK / 1090 CARBON STEEL / 11.5" LONG HANDLE / LEATHER &amp; WOOD SCABBARD WITH STEEL FITTINGS / 49 OZ</v>
          </cell>
          <cell r="C4186">
            <v>359.99</v>
          </cell>
          <cell r="E4186">
            <v>143.94999999999999</v>
          </cell>
          <cell r="G4186">
            <v>0</v>
          </cell>
          <cell r="H4186">
            <v>705442011118</v>
          </cell>
          <cell r="I4186">
            <v>10</v>
          </cell>
          <cell r="J4186" t="str">
            <v>N/A</v>
          </cell>
        </row>
        <row r="4187">
          <cell r="A4187" t="str">
            <v>CS-88ITD</v>
          </cell>
          <cell r="B4187" t="str">
            <v>ITALIAN DAGGER / 19-3/8" OVERALL / 12.75" BLADE / 1/4" THICK / 1060 CARBON STEEL / 6-5/8" LONG HANDLE / LEATHER &amp; WOOD SCABBARD WITH STEEL FITTINGS / 19.2 OZ</v>
          </cell>
          <cell r="C4187">
            <v>279.99</v>
          </cell>
          <cell r="E4187">
            <v>111.95</v>
          </cell>
          <cell r="G4187">
            <v>0</v>
          </cell>
          <cell r="H4187">
            <v>705442008675</v>
          </cell>
          <cell r="I4187">
            <v>10</v>
          </cell>
          <cell r="J4187" t="str">
            <v>N/A</v>
          </cell>
        </row>
        <row r="4188">
          <cell r="A4188" t="str">
            <v>CS-88GMS</v>
          </cell>
          <cell r="B4188" t="str">
            <v>GROSSE MESSER / 42.25" OVERALL / 32" BLADE / 1/5" THICK / 1060 CARBON STEEL / 10.25" LONG ROSEWOOD HANDLE / LEATHER SCABBARD WITH BLUED FITTINGS / 64 OZ</v>
          </cell>
          <cell r="C4188">
            <v>459.99</v>
          </cell>
          <cell r="E4188">
            <v>183.95</v>
          </cell>
          <cell r="G4188">
            <v>0</v>
          </cell>
          <cell r="H4188">
            <v>705442004738</v>
          </cell>
          <cell r="I4188">
            <v>10</v>
          </cell>
          <cell r="J4188" t="str">
            <v>N/A</v>
          </cell>
        </row>
        <row r="4189">
          <cell r="A4189" t="str">
            <v>CS-88GMSM</v>
          </cell>
          <cell r="B4189" t="str">
            <v>MAA GROSSE MESSER / 42.25" OVERALL / 32" BLADE / 1/4" THICK / 1060 CARBON STEEL / 10.25" LONG HANDLE / LEATHER SCABBARD WITH BLUED STEEL FITTINGS / 72.4 OZ</v>
          </cell>
          <cell r="C4189">
            <v>299.99</v>
          </cell>
          <cell r="E4189">
            <v>149.94999999999999</v>
          </cell>
          <cell r="G4189">
            <v>0</v>
          </cell>
          <cell r="H4189">
            <v>705442011101</v>
          </cell>
          <cell r="I4189">
            <v>10</v>
          </cell>
          <cell r="J4189" t="str">
            <v>N/A</v>
          </cell>
        </row>
        <row r="4190">
          <cell r="A4190" t="str">
            <v>CS-88RPS</v>
          </cell>
          <cell r="B4190" t="str">
            <v>POLISH SABER / 38" OVERALL / 32" BLADE / 1/4" THICK / 1055 CARBON STEEL / 6" LONG HANDLE / RED LEATHER SCABBARD W/ STEEL FITTINGS / 40 OZ</v>
          </cell>
          <cell r="C4190">
            <v>439.99</v>
          </cell>
          <cell r="E4190">
            <v>175.95</v>
          </cell>
          <cell r="G4190">
            <v>0</v>
          </cell>
          <cell r="H4190">
            <v>705442015376</v>
          </cell>
          <cell r="I4190">
            <v>12</v>
          </cell>
          <cell r="J4190" t="str">
            <v>N/A</v>
          </cell>
        </row>
        <row r="4191">
          <cell r="A4191" t="str">
            <v>CS-88SN</v>
          </cell>
          <cell r="B4191" t="str">
            <v>DUELING SABER / 38" OVERALL / 32" BLADE / 3/16" THICK / 1055 CARBON STEEL / 6" HANDLE / 21.8 OZ</v>
          </cell>
          <cell r="C4191">
            <v>399.99</v>
          </cell>
          <cell r="E4191">
            <v>159.94999999999999</v>
          </cell>
          <cell r="G4191">
            <v>0</v>
          </cell>
          <cell r="H4191">
            <v>705442018933</v>
          </cell>
          <cell r="I4191">
            <v>1</v>
          </cell>
          <cell r="J4191" t="str">
            <v>N/A</v>
          </cell>
        </row>
        <row r="4192">
          <cell r="A4192" t="str">
            <v>CS-88EBTS</v>
          </cell>
          <cell r="B4192" t="str">
            <v>THOMPSON SABER / 38.75" OVERALL / 34" BLADE / 5/16" THICK / 1055 CARBON STEEL / 5.75" LONG CORD WRAPPED SAMÉ (RAY SKIN) HANDLE / LEATHER SCABBARD WITH BLUED STEEL FITTINGS / 33.8 OZ</v>
          </cell>
          <cell r="C4192">
            <v>399.99</v>
          </cell>
          <cell r="E4192">
            <v>159.94999999999999</v>
          </cell>
          <cell r="G4192">
            <v>0</v>
          </cell>
          <cell r="H4192">
            <v>705442013518</v>
          </cell>
          <cell r="I4192">
            <v>12</v>
          </cell>
          <cell r="J4192" t="str">
            <v>N/A</v>
          </cell>
        </row>
        <row r="4193">
          <cell r="A4193" t="str">
            <v>CS-88EITB</v>
          </cell>
          <cell r="B4193" t="str">
            <v>TALWAR SWORD / 33-7/8" OVERALL / 28.75" BLADE / 1/3" THICK / 1090 HIGH CARBON STEEL / 5-1/8" LONG HANDLE / LEATHER SCABBARD W/ BRASS FITTINGS / 38 OZ</v>
          </cell>
          <cell r="C4193">
            <v>399.99</v>
          </cell>
          <cell r="E4193">
            <v>159.94999999999999</v>
          </cell>
          <cell r="G4193">
            <v>0</v>
          </cell>
          <cell r="H4193">
            <v>705442013563</v>
          </cell>
          <cell r="I4193">
            <v>9</v>
          </cell>
          <cell r="J4193" t="str">
            <v>N/A</v>
          </cell>
        </row>
        <row r="4194">
          <cell r="A4194" t="str">
            <v>CS-88HCS</v>
          </cell>
          <cell r="B4194" t="str">
            <v>U.S. 1860 HEAVY CAVALRY SABER / 41.5" OVERALL / 36" BLADE / 1/3" THICK / 1055 CARBON STEEL / 5.5" LONG HANDLE / 40 OZ</v>
          </cell>
          <cell r="C4194">
            <v>399.99</v>
          </cell>
          <cell r="E4194">
            <v>159.94999999999999</v>
          </cell>
          <cell r="G4194">
            <v>0</v>
          </cell>
          <cell r="H4194">
            <v>705442006138</v>
          </cell>
          <cell r="I4194">
            <v>12</v>
          </cell>
          <cell r="J4194" t="str">
            <v>N/A</v>
          </cell>
        </row>
        <row r="4195">
          <cell r="A4195" t="str">
            <v>CS-88NS</v>
          </cell>
          <cell r="B4195" t="str">
            <v>1830 NAPOLEONIC SABER / 39" OVERALL / 33.75" BLADE / 5/16" THICK / 1055 CARBON STEEL / 5" LONG HANDLE / STEEL SCABBARD / 37.7 OZ</v>
          </cell>
          <cell r="C4195">
            <v>399.99</v>
          </cell>
          <cell r="E4195">
            <v>159.94999999999999</v>
          </cell>
          <cell r="G4195">
            <v>0</v>
          </cell>
          <cell r="H4195">
            <v>705442004110</v>
          </cell>
          <cell r="I4195">
            <v>12</v>
          </cell>
          <cell r="J4195" t="str">
            <v>N/A</v>
          </cell>
        </row>
        <row r="4196">
          <cell r="A4196" t="str">
            <v>CS-88SEB</v>
          </cell>
          <cell r="B4196" t="str">
            <v>ENGLISH BACK SWORD / 38.5" OVERALL / 32" BLADE / 6MM THICK / 1055 CARBON STEEL / 6.5: LONG HANDLE / BLACK SCABBARD W/ STEEL FITTINGS / 37.2 OZ</v>
          </cell>
          <cell r="C4196">
            <v>399.99</v>
          </cell>
          <cell r="E4196">
            <v>159.94999999999999</v>
          </cell>
          <cell r="G4196">
            <v>0</v>
          </cell>
          <cell r="H4196">
            <v>705442015369</v>
          </cell>
          <cell r="I4196">
            <v>9</v>
          </cell>
          <cell r="J4196" t="str">
            <v>N/A</v>
          </cell>
        </row>
        <row r="4197">
          <cell r="A4197" t="str">
            <v>CS-88SYS</v>
          </cell>
          <cell r="B4197" t="str">
            <v>SCIMITAR / 38.5" OVERALL / 32" BLADE / 3/16" THICK / 1065 CARBON STEEL / 6.5" LONG HANDLE / BLACK LEATHER SCABBARD W/ STEEL FITTINGS / 43.7 OZ</v>
          </cell>
          <cell r="C4197">
            <v>399.99</v>
          </cell>
          <cell r="E4197">
            <v>184.95</v>
          </cell>
          <cell r="G4197">
            <v>0</v>
          </cell>
          <cell r="H4197">
            <v>705442015864</v>
          </cell>
          <cell r="I4197">
            <v>9</v>
          </cell>
          <cell r="J4197" t="str">
            <v>N/A</v>
          </cell>
        </row>
        <row r="4198">
          <cell r="A4198" t="str">
            <v>CS-88RM</v>
          </cell>
          <cell r="B4198" t="str">
            <v>HUNGARIAN SABER / 37" OVERALL / 31" BLADE / 5MM THICK / 1055 CARBON STEEL / 6" LONG HANDLE / BLACK LEATHER SCABBARD W/ STEEL FITTINGS / 40.4 OZ</v>
          </cell>
          <cell r="C4198">
            <v>389.99</v>
          </cell>
          <cell r="E4198">
            <v>199.95</v>
          </cell>
          <cell r="G4198">
            <v>0</v>
          </cell>
          <cell r="H4198">
            <v>705442020400</v>
          </cell>
          <cell r="I4198">
            <v>10</v>
          </cell>
          <cell r="J4198" t="str">
            <v>N/A</v>
          </cell>
        </row>
        <row r="4199">
          <cell r="A4199" t="str">
            <v>CS-88ARM</v>
          </cell>
          <cell r="B4199" t="str">
            <v>MAA ARMING SWORD / 34.75" OVERALL / 28" BLADE / 1-1/5" THICK / 1090 HIGH CARBON STEEL / 6.75" LONG HANDLE / LEATHER SCABBARD W/ BLUED STEEL FITTINGS / 40.2 OZ</v>
          </cell>
          <cell r="C4199">
            <v>369.99</v>
          </cell>
          <cell r="E4199">
            <v>151.94999999999999</v>
          </cell>
          <cell r="G4199">
            <v>0</v>
          </cell>
          <cell r="H4199">
            <v>705442015338</v>
          </cell>
          <cell r="I4199">
            <v>10</v>
          </cell>
          <cell r="J4199" t="str">
            <v>N/A</v>
          </cell>
        </row>
        <row r="4200">
          <cell r="A4200" t="str">
            <v>CS-88HS</v>
          </cell>
          <cell r="B4200" t="str">
            <v>COMPETITION CUTTING SWORD / 42.75" OVERALL / 30.5" BLADE / 3.6MM THICK / 1055 CARBON STEEL / 12.25" LONG HANDLE / BLACK LEATHER SCABBARD / 50.8 OZ</v>
          </cell>
          <cell r="C4200">
            <v>369.99</v>
          </cell>
          <cell r="E4200">
            <v>147.94999999999999</v>
          </cell>
          <cell r="G4200">
            <v>0</v>
          </cell>
          <cell r="H4200">
            <v>705442019596</v>
          </cell>
          <cell r="I4200">
            <v>1</v>
          </cell>
          <cell r="J4200" t="str">
            <v>N/A</v>
          </cell>
        </row>
        <row r="4201">
          <cell r="A4201" t="str">
            <v>CS-88S</v>
          </cell>
          <cell r="B4201" t="str">
            <v>1796 LIGHT CAVALRY SABER / 37.75" OVERALL / 33" BLADE / 5/16" THICK / 1055 CARBON STEEL / 4.75" LONG HANDLE / LEATHER SCABBARD W/ STEEL FITTINGS / 34.2 OZ</v>
          </cell>
          <cell r="C4201">
            <v>369.99</v>
          </cell>
          <cell r="E4201">
            <v>147.94999999999999</v>
          </cell>
          <cell r="G4201">
            <v>0</v>
          </cell>
          <cell r="H4201">
            <v>705442003984</v>
          </cell>
          <cell r="I4201">
            <v>12</v>
          </cell>
          <cell r="J4201" t="str">
            <v>N/A</v>
          </cell>
        </row>
        <row r="4202">
          <cell r="A4202" t="str">
            <v>CS-88SS</v>
          </cell>
          <cell r="B4202" t="str">
            <v>1796 LIGHT CAVALRY SABER / 37.75" OVERALL / 33" BLADE / 5/16" THICK / 1055 CARBON STEEL / 4.75" LONG HANDLE / STEEL SCABBARD / 34.2 OZ</v>
          </cell>
          <cell r="C4202">
            <v>369.99</v>
          </cell>
          <cell r="E4202">
            <v>170.95</v>
          </cell>
          <cell r="G4202">
            <v>0</v>
          </cell>
          <cell r="H4202">
            <v>705442004448</v>
          </cell>
          <cell r="I4202">
            <v>12</v>
          </cell>
          <cell r="J4202" t="str">
            <v>N/A</v>
          </cell>
        </row>
        <row r="4203">
          <cell r="A4203" t="str">
            <v>CS-88SB</v>
          </cell>
          <cell r="B4203" t="str">
            <v>SCOTTISH BROAD SWORD / 37.75" OVERALL / 31.5" BLADE / 7/32" THICK / 1055 CARBON STEEL / 6.25" LONG HANDLE / BLUED STEEL BASKET / LEATHER SCABBARD W/ BLUED STEEL FITTINGS / 53 OZ</v>
          </cell>
          <cell r="C4203">
            <v>369.99</v>
          </cell>
          <cell r="E4203">
            <v>184.95</v>
          </cell>
          <cell r="G4203">
            <v>0</v>
          </cell>
          <cell r="H4203">
            <v>705442004127</v>
          </cell>
          <cell r="I4203">
            <v>9</v>
          </cell>
          <cell r="J4203" t="str">
            <v>N/A</v>
          </cell>
        </row>
        <row r="4204">
          <cell r="A4204" t="str">
            <v>CS-88CLQ</v>
          </cell>
          <cell r="B4204" t="str">
            <v>HUNTING SWORD / 29.25" OVERALL / 24" BLADE / 3/16" THICK / 1055 CARBON STEEL / 5.25"LONG ROSEWOOD HANDLE / 34.9 OZ</v>
          </cell>
          <cell r="C4204">
            <v>339.99</v>
          </cell>
          <cell r="E4204">
            <v>179.95</v>
          </cell>
          <cell r="G4204">
            <v>0</v>
          </cell>
          <cell r="H4204">
            <v>705442018889</v>
          </cell>
          <cell r="I4204">
            <v>1</v>
          </cell>
          <cell r="J4204" t="str">
            <v>N/A</v>
          </cell>
        </row>
        <row r="4205">
          <cell r="A4205" t="str">
            <v>CS-88GMSSM</v>
          </cell>
          <cell r="B4205" t="str">
            <v>MAA MESSER / 28" OVERALL / 22" BLADE / 1/5" THICK / 1090 HIGH CARBON STEEL / 6" HANDLE / 30.9 OZ</v>
          </cell>
          <cell r="C4205">
            <v>319.99</v>
          </cell>
          <cell r="E4205">
            <v>127.95</v>
          </cell>
          <cell r="G4205">
            <v>0</v>
          </cell>
          <cell r="H4205">
            <v>705442015352</v>
          </cell>
          <cell r="I4205">
            <v>10</v>
          </cell>
          <cell r="J4205" t="str">
            <v>N/A</v>
          </cell>
        </row>
        <row r="4206">
          <cell r="A4206" t="str">
            <v>CS-88CLMD</v>
          </cell>
          <cell r="B4206" t="str">
            <v>COLICHEMARDE DAGGER / 17.75" OVERALL / 11.75" BLADE / 1/4" THICK / 1060 CARBON STEEL / 6" LONG HANDLE / LEATHER SCABBARD W/ STEEL FITTINGS / 14 OZ</v>
          </cell>
          <cell r="C4206">
            <v>279.99</v>
          </cell>
          <cell r="E4206">
            <v>111.95</v>
          </cell>
          <cell r="G4206">
            <v>0</v>
          </cell>
          <cell r="H4206">
            <v>705442008651</v>
          </cell>
          <cell r="I4206">
            <v>10</v>
          </cell>
          <cell r="J4206" t="str">
            <v>N/A</v>
          </cell>
        </row>
        <row r="4207">
          <cell r="A4207" t="str">
            <v>CS-88CDEA</v>
          </cell>
          <cell r="B4207" t="str">
            <v>CINQUEDEA / 20.5" OVERALL / 14.5" BLADE / 1/8" THICK / 1065 CARBON STEEL / 6" LONG HANDLE / LEATHER SCABBARD W/ ENGRAVED STEEL FITTINGS / 28.7 OZ</v>
          </cell>
          <cell r="C4207">
            <v>249.99</v>
          </cell>
          <cell r="E4207">
            <v>129.94999999999999</v>
          </cell>
          <cell r="G4207">
            <v>0</v>
          </cell>
          <cell r="H4207">
            <v>705442015406</v>
          </cell>
          <cell r="I4207">
            <v>20</v>
          </cell>
          <cell r="J4207" t="str">
            <v>N/A</v>
          </cell>
        </row>
        <row r="4208">
          <cell r="A4208" t="str">
            <v>CS-88EKA</v>
          </cell>
          <cell r="B4208" t="str">
            <v>LARGE PARRYING DAGGER / 19" OVERALL / 13" BLADE / 6MM THICK / 1055 CARBON STEEL / 6" LONG HANDLE / BLACK LEATHER SHEATH / 26.5 OZ</v>
          </cell>
          <cell r="C4208">
            <v>224.99</v>
          </cell>
          <cell r="E4208">
            <v>89.95</v>
          </cell>
          <cell r="G4208">
            <v>0</v>
          </cell>
          <cell r="H4208">
            <v>705442019558</v>
          </cell>
          <cell r="I4208">
            <v>1</v>
          </cell>
          <cell r="J4208" t="str">
            <v>N/A</v>
          </cell>
        </row>
        <row r="4209">
          <cell r="A4209" t="str">
            <v>CS-88GTP</v>
          </cell>
          <cell r="B4209" t="str">
            <v>ARKANSAS TOOTHPICK / 19.25" OVERALL / 13.25" BLADE / 6MM THICK / 1055 HIGH CARBON STEEL / 6" LONG MALAYSIAN SAL WOOD HANDLE / BLACK LEATHER SHEATH / 21.9 OZ</v>
          </cell>
          <cell r="C4209">
            <v>219.99</v>
          </cell>
          <cell r="E4209">
            <v>87.95</v>
          </cell>
          <cell r="G4209">
            <v>0</v>
          </cell>
          <cell r="H4209">
            <v>705442020394</v>
          </cell>
          <cell r="I4209">
            <v>10</v>
          </cell>
          <cell r="J4209" t="str">
            <v>N/A</v>
          </cell>
        </row>
        <row r="4210">
          <cell r="A4210" t="str">
            <v>CS-88HRDL</v>
          </cell>
          <cell r="B4210" t="str">
            <v>RONDEL DAGGER / 16.5" OVERALL / 11.5" BLADE / 5/8" THICK / 1065 CARBON STEEL / 5" LONG ROSEWOOD HANDLE / BLACK LEATHER SHEATH / 13.6 OZ</v>
          </cell>
          <cell r="C4210">
            <v>214.99</v>
          </cell>
          <cell r="E4210">
            <v>85.95</v>
          </cell>
          <cell r="G4210">
            <v>0</v>
          </cell>
          <cell r="H4210">
            <v>705442015475</v>
          </cell>
          <cell r="I4210">
            <v>10</v>
          </cell>
          <cell r="J4210" t="str">
            <v>N/A</v>
          </cell>
        </row>
        <row r="4211">
          <cell r="A4211" t="str">
            <v>CS-88GRB</v>
          </cell>
          <cell r="B4211" t="str">
            <v>1849 RIFLEMAN’S KNIFE / 17.5" OVERALL / 12" BLADE / 6MM THICK / 1085 HIGH CARBON STEEL / 5.5" LONG ROSEWOOD HANDLE / LEATHER SCABBARD W/ BRASS FITTINGS / 24.2 OZ</v>
          </cell>
          <cell r="C4211">
            <v>199.99</v>
          </cell>
          <cell r="E4211">
            <v>79.95</v>
          </cell>
          <cell r="G4211">
            <v>0</v>
          </cell>
          <cell r="H4211">
            <v>705442017097</v>
          </cell>
          <cell r="I4211">
            <v>20</v>
          </cell>
          <cell r="J4211" t="str">
            <v>N/A</v>
          </cell>
        </row>
        <row r="4212">
          <cell r="A4212" t="str">
            <v>CS-88CSAB</v>
          </cell>
          <cell r="B4212" t="str">
            <v>1917 FRONTIER BOWIE / 17-5/8" OVERALL / 12.25" BLADE / 1/4" THICK / 1085 HIGH CARBON STEEL / 5-3/8" LONG ROSEWOOD HANDLE / LEATHER SHEATH WITH BLUED STEEL FITTINGS / 23.8 OZ</v>
          </cell>
          <cell r="C4212">
            <v>199.99</v>
          </cell>
          <cell r="E4212">
            <v>79.95</v>
          </cell>
          <cell r="G4212">
            <v>0</v>
          </cell>
          <cell r="H4212">
            <v>705442011606</v>
          </cell>
          <cell r="I4212">
            <v>20</v>
          </cell>
          <cell r="J4212" t="str">
            <v>N/A</v>
          </cell>
        </row>
        <row r="4213">
          <cell r="A4213" t="str">
            <v>CS-88CLR1</v>
          </cell>
          <cell r="B4213" t="str">
            <v>FACON / 16-3/8" OVERALL / 12" BLADE / 5MM THICK / 1090 CARBON STEEL / 4-3/8" LONG MALAYSIAN SAL WOOD HANDLE / BLACK LEATHER SHEATH / 19.4 OZ</v>
          </cell>
          <cell r="C4213">
            <v>174.99</v>
          </cell>
          <cell r="E4213">
            <v>87.95</v>
          </cell>
          <cell r="G4213">
            <v>0</v>
          </cell>
          <cell r="H4213">
            <v>705442019534</v>
          </cell>
          <cell r="I4213">
            <v>1</v>
          </cell>
          <cell r="J4213" t="str">
            <v>N/A</v>
          </cell>
        </row>
        <row r="4214">
          <cell r="A4214" t="str">
            <v>CS-88HUK</v>
          </cell>
          <cell r="B4214" t="str">
            <v>CHIEFTAN’S SAX / 19" OVERALL / 13-3/8" BLADE / 4.5MM THICK / 1055 CARBON STEEL / 5-5/8" LONG MALAYSIAN SAL WOOD HANDLE / LEATHER SCABBARD / 22.9 OZ</v>
          </cell>
          <cell r="C4214">
            <v>174.99</v>
          </cell>
          <cell r="E4214">
            <v>87.95</v>
          </cell>
          <cell r="G4214">
            <v>0</v>
          </cell>
          <cell r="H4214">
            <v>705442019619</v>
          </cell>
          <cell r="I4214">
            <v>1</v>
          </cell>
          <cell r="J4214" t="str">
            <v>N/A</v>
          </cell>
        </row>
        <row r="4215">
          <cell r="A4215" t="str">
            <v>CS-88SD</v>
          </cell>
          <cell r="B4215" t="str">
            <v>SCOTTISH DIRK / 18-3/8" OVERALL / 13" BLADE / 1/4" THICK / 1055 CARBON STEEL / 5-3/8 LONG ROSEWOOD HANDLE / LEATHER SCABBARD / 16 OZ</v>
          </cell>
          <cell r="C4215">
            <v>149.99</v>
          </cell>
          <cell r="E4215">
            <v>69.95</v>
          </cell>
          <cell r="G4215">
            <v>0</v>
          </cell>
          <cell r="H4215">
            <v>705442005360</v>
          </cell>
          <cell r="I4215">
            <v>25</v>
          </cell>
          <cell r="J4215" t="str">
            <v>N/A</v>
          </cell>
        </row>
        <row r="4216">
          <cell r="A4216" t="str">
            <v>CS-88HUA</v>
          </cell>
          <cell r="B4216" t="str">
            <v>WOODSMAN’S SAX / 17" OVERALL / 11" BLADE / 6MM THICK / 1055 CARBON STEEL / 6" LONGHANDLE / LEATHER SCABBARD / 21.7 OZ</v>
          </cell>
          <cell r="C4216">
            <v>124.99</v>
          </cell>
          <cell r="E4216">
            <v>59.95</v>
          </cell>
          <cell r="G4216">
            <v>0</v>
          </cell>
          <cell r="H4216">
            <v>705442019602</v>
          </cell>
          <cell r="I4216">
            <v>1</v>
          </cell>
          <cell r="J4216" t="str">
            <v>N/A</v>
          </cell>
        </row>
        <row r="4217">
          <cell r="A4217" t="str">
            <v>JAPANESE SWORDS</v>
          </cell>
        </row>
        <row r="4218">
          <cell r="A4218" t="str">
            <v>CS-SW-TACHKTNA</v>
          </cell>
          <cell r="B4218" t="str">
            <v>TACHI KATANA / 39.5" OVERALL / FORGE FOLDED STEEL / 2.3 LBS</v>
          </cell>
          <cell r="C4218">
            <v>999.99</v>
          </cell>
          <cell r="E4218">
            <v>599.95000000000005</v>
          </cell>
          <cell r="G4218">
            <v>0</v>
          </cell>
          <cell r="H4218">
            <v>888151038567</v>
          </cell>
          <cell r="I4218">
            <v>12</v>
          </cell>
          <cell r="J4218" t="str">
            <v>N/A</v>
          </cell>
        </row>
        <row r="4219">
          <cell r="A4219" t="str">
            <v>CS-SW-FLWRKTNA</v>
          </cell>
          <cell r="B4219" t="str">
            <v>FLOWER KATANA / 40.5" OVERALL / 1060 STEEL / 2.5 LBS</v>
          </cell>
          <cell r="C4219">
            <v>849.99</v>
          </cell>
          <cell r="E4219">
            <v>479.95</v>
          </cell>
          <cell r="G4219">
            <v>0</v>
          </cell>
          <cell r="H4219">
            <v>888151038543</v>
          </cell>
          <cell r="I4219">
            <v>12</v>
          </cell>
          <cell r="J4219" t="str">
            <v>N/A</v>
          </cell>
        </row>
        <row r="4220">
          <cell r="A4220" t="str">
            <v>CS-SW-CHNSBR</v>
          </cell>
          <cell r="B4220" t="str">
            <v>CHINESE SABRE / 36.25" OVERALL / 1060 STEEL / 2.3 LBS</v>
          </cell>
          <cell r="C4220">
            <v>799.99</v>
          </cell>
          <cell r="E4220">
            <v>449.95</v>
          </cell>
          <cell r="G4220">
            <v>0</v>
          </cell>
          <cell r="H4220">
            <v>888151038536</v>
          </cell>
          <cell r="I4220">
            <v>12</v>
          </cell>
          <cell r="J4220" t="str">
            <v>N/A</v>
          </cell>
        </row>
        <row r="4221">
          <cell r="A4221" t="str">
            <v>CS-SW-SEAGIM</v>
          </cell>
          <cell r="B4221" t="str">
            <v>CHINESE TWO COLLAR SEA WAVE GIM / 37" OVERALL / FORGE FOLDED STEEL / 2.1 LBS</v>
          </cell>
          <cell r="C4221">
            <v>799.99</v>
          </cell>
          <cell r="E4221">
            <v>449.95</v>
          </cell>
          <cell r="G4221">
            <v>0</v>
          </cell>
          <cell r="H4221">
            <v>888151039427</v>
          </cell>
          <cell r="I4221">
            <v>12</v>
          </cell>
          <cell r="J4221" t="str">
            <v>N/A</v>
          </cell>
        </row>
        <row r="4222">
          <cell r="A4222" t="str">
            <v>CS-SW-CHNGIM</v>
          </cell>
          <cell r="B4222" t="str">
            <v>CHINESE LEAF GIM / 40" OVERALL / 1060 STEEL / 2.3 LBS</v>
          </cell>
          <cell r="C4222">
            <v>649.99</v>
          </cell>
          <cell r="E4222">
            <v>329.95</v>
          </cell>
          <cell r="G4222">
            <v>0</v>
          </cell>
          <cell r="H4222">
            <v>888151038512</v>
          </cell>
          <cell r="I4222">
            <v>12</v>
          </cell>
          <cell r="J4222" t="str">
            <v>N/A</v>
          </cell>
        </row>
        <row r="4223">
          <cell r="A4223" t="str">
            <v>CS-88ABK</v>
          </cell>
          <cell r="B4223" t="str">
            <v>GOLD LION KATANA / 41.25" OVERALL / 30" BLADE / 6MM THICK / DAMASCUS STEEL / 11.25" SAMÉ (RAY SKIN) HANDLE W/ BLACK BRAID CORD &amp; BRASS MENUKI / BLACK LAQUERED WOOD SCABBARD</v>
          </cell>
          <cell r="C4223">
            <v>999.99</v>
          </cell>
          <cell r="E4223">
            <v>399.95</v>
          </cell>
          <cell r="G4223">
            <v>0</v>
          </cell>
          <cell r="H4223">
            <v>705442015789</v>
          </cell>
          <cell r="I4223">
            <v>10</v>
          </cell>
          <cell r="J4223" t="str">
            <v>N/A</v>
          </cell>
        </row>
        <row r="4224">
          <cell r="A4224" t="str">
            <v>CS-88ABW</v>
          </cell>
          <cell r="B4224" t="str">
            <v>GOLD LION WAKIZASHI / 28.25" OVERALL / 21" BLADE / 6MM THICK / DAMASCUS STEEL / 7.25" LONG SAMÉ HANDLE W/ BLACK BRAID CORD &amp; BRASS MENUKI / BLACK LACQUERED WOOD SCABBARD / 22.4 OZ</v>
          </cell>
          <cell r="C4224">
            <v>739.99</v>
          </cell>
          <cell r="E4224">
            <v>295.95</v>
          </cell>
          <cell r="G4224">
            <v>0</v>
          </cell>
          <cell r="H4224">
            <v>705442015796</v>
          </cell>
          <cell r="I4224">
            <v>10</v>
          </cell>
          <cell r="J4224" t="str">
            <v>N/A</v>
          </cell>
        </row>
        <row r="4225">
          <cell r="A4225" t="str">
            <v>CS-88BN</v>
          </cell>
          <cell r="B4225" t="str">
            <v>NODACHI (WARRIOR SERIES) / 57" OVERALL / 34" BLADE / 5/16" THICK / 1060 CARBON STEEL / 23" SAMÉ HANDLE W/ BLK BRAID CORD &amp; BRASS MENUKI / BLK LACQUERED WOOD SCABBARD</v>
          </cell>
          <cell r="C4225">
            <v>874.99</v>
          </cell>
          <cell r="E4225">
            <v>349.95</v>
          </cell>
          <cell r="G4225">
            <v>0</v>
          </cell>
          <cell r="H4225">
            <v>705442007036</v>
          </cell>
          <cell r="I4225">
            <v>1</v>
          </cell>
          <cell r="J4225" t="str">
            <v>N/A</v>
          </cell>
        </row>
        <row r="4226">
          <cell r="A4226" t="str">
            <v>CS-88FG</v>
          </cell>
          <cell r="B4226" t="str">
            <v>BATTLE GIM / 37" OVERALL / 30" BLADE / 6MM THICK / DAMASCUS STEEL / 7" LONG HANDLE / ROSEWOOD SCABBARD</v>
          </cell>
          <cell r="C4226">
            <v>874.99</v>
          </cell>
          <cell r="E4226">
            <v>349.95</v>
          </cell>
          <cell r="G4226">
            <v>0</v>
          </cell>
          <cell r="H4226">
            <v>705442010227</v>
          </cell>
          <cell r="I4226">
            <v>1</v>
          </cell>
          <cell r="J4226" t="str">
            <v>N/A</v>
          </cell>
        </row>
        <row r="4227">
          <cell r="A4227" t="str">
            <v>CS-88BOK</v>
          </cell>
          <cell r="B4227" t="str">
            <v>O KATANA (WARRIOR SERIES) / 49" OVERALL / 36" BLADE / 5/16" THICK / 1060 CARBON STEEL / 13" SAMÉ (RAY SKIN) HANDLE W/ BLACK BRAID CORD &amp; BRASS MENUKI / BLACK LACQUERED WOOD SCABBARD</v>
          </cell>
          <cell r="C4227">
            <v>839.99</v>
          </cell>
          <cell r="E4227">
            <v>335.95</v>
          </cell>
          <cell r="G4227">
            <v>0</v>
          </cell>
          <cell r="H4227">
            <v>705442005315</v>
          </cell>
          <cell r="I4227">
            <v>1</v>
          </cell>
          <cell r="J4227" t="str">
            <v>N/A</v>
          </cell>
        </row>
        <row r="4228">
          <cell r="A4228" t="str">
            <v>CS-88CKK</v>
          </cell>
          <cell r="B4228" t="str">
            <v>MIZUTORI (CRANE) KATANA / 41.25" OVERALL / 29.75" BLADE / 7MM THICK / 1095 CARBON STEEL / 11.5" LONG SAMÉ HANDLE W/ BROWN BRAID CORD &amp; BRASS MENUKI / BLACK LACQUERED WOOD SCABBARD</v>
          </cell>
          <cell r="C4228">
            <v>824.99</v>
          </cell>
          <cell r="E4228">
            <v>329.95</v>
          </cell>
          <cell r="G4228">
            <v>0</v>
          </cell>
          <cell r="H4228">
            <v>705442015802</v>
          </cell>
          <cell r="I4228">
            <v>10</v>
          </cell>
          <cell r="J4228" t="str">
            <v>N/A</v>
          </cell>
        </row>
        <row r="4229">
          <cell r="A4229" t="str">
            <v>CS-88CKW</v>
          </cell>
          <cell r="B4229" t="str">
            <v>MIZUTORI (CRANE) WAKIZASHI / 27.5" OVERALL / 21" BLADE / 7MM THICK / 1095 CARBON STEEL / 6.5" SAMÉ HANDLE W/ BROWN BRAID CORD &amp; BRASS MENUKI / BLK LACQUERED WOOD SCABBARD / 28.1 OZ</v>
          </cell>
          <cell r="C4229">
            <v>699.99</v>
          </cell>
          <cell r="E4229">
            <v>279.95</v>
          </cell>
          <cell r="G4229">
            <v>0</v>
          </cell>
          <cell r="H4229">
            <v>705442015819</v>
          </cell>
          <cell r="I4229">
            <v>10</v>
          </cell>
          <cell r="J4229" t="str">
            <v>N/A</v>
          </cell>
        </row>
        <row r="4230">
          <cell r="A4230" t="str">
            <v>CS-88DEC</v>
          </cell>
          <cell r="B4230" t="str">
            <v>EMPEROR DOUBLE EDGE KATANA / 39.25" OVERALL / 28.75" BLADE / 9/32" THICK / 1060 CARBON STEEL / 11.25" LONG HANDLE</v>
          </cell>
          <cell r="C4230">
            <v>824.99</v>
          </cell>
          <cell r="E4230">
            <v>329.95</v>
          </cell>
          <cell r="G4230">
            <v>0</v>
          </cell>
          <cell r="H4230">
            <v>705442003823</v>
          </cell>
          <cell r="I4230">
            <v>1</v>
          </cell>
          <cell r="J4230" t="str">
            <v>N/A</v>
          </cell>
        </row>
        <row r="4231">
          <cell r="A4231" t="str">
            <v>CS-88K</v>
          </cell>
          <cell r="B4231" t="str">
            <v>KATANA (EMPEROR SERIES) / 40.75" OVERALL / 29.5" BLADE / 9/32" THICK / 1060 CARBON STEEL / 11.25" SAMÉ HANDLE W/ BLK BRAID CORD &amp; BRASS MENUKI / BLACK LACQUERED WOOD SCABBARD / 41.4 OZ</v>
          </cell>
          <cell r="C4231">
            <v>824.99</v>
          </cell>
          <cell r="E4231">
            <v>329.95</v>
          </cell>
          <cell r="G4231">
            <v>0</v>
          </cell>
          <cell r="H4231">
            <v>705442003816</v>
          </cell>
          <cell r="I4231">
            <v>10</v>
          </cell>
          <cell r="J4231" t="str">
            <v>N/A</v>
          </cell>
        </row>
        <row r="4232">
          <cell r="A4232" t="str">
            <v>CS-88BKW</v>
          </cell>
          <cell r="B4232" t="str">
            <v>KATANA (WARRIOR SERIES) / 40.5" OVERALL / 29.25" BLADE / 5/16" THICK / 1060 CARBON STEEL / 11.25" SAMÉ HANDLE W/ BLACK BRAID CORD &amp; BRASS MENUKI / BLK LACQUERED WOOD SCABBARD / 41.4 OZ</v>
          </cell>
          <cell r="C4232">
            <v>589.99</v>
          </cell>
          <cell r="E4232">
            <v>235.95</v>
          </cell>
          <cell r="G4232">
            <v>0</v>
          </cell>
          <cell r="H4232">
            <v>705442006534</v>
          </cell>
          <cell r="I4232">
            <v>10</v>
          </cell>
          <cell r="J4232" t="str">
            <v>N/A</v>
          </cell>
        </row>
        <row r="4233">
          <cell r="A4233" t="str">
            <v>CS-88DK</v>
          </cell>
          <cell r="B4233" t="str">
            <v>DRAGONFLY KATANA / 40.75" OVERALL / 29.25" BLADE / 5/16" THICK / 1055 CARBON STEEL / 11.5" LONG SAMÉ HANDLE W/ TEAL SILK BRAID CORD &amp; BRASS MENUKI / BLACK LACQUERED WOOD SCABBARD</v>
          </cell>
          <cell r="C4233">
            <v>799.99</v>
          </cell>
          <cell r="E4233">
            <v>319.95</v>
          </cell>
          <cell r="G4233">
            <v>0</v>
          </cell>
          <cell r="H4233">
            <v>705442006145</v>
          </cell>
          <cell r="I4233">
            <v>10</v>
          </cell>
          <cell r="J4233" t="str">
            <v>N/A</v>
          </cell>
        </row>
        <row r="4234">
          <cell r="A4234" t="str">
            <v>CS-88DWK</v>
          </cell>
          <cell r="B4234" t="str">
            <v>DRAGONFLY WAKIZASHI W/ KATANA HANDLE / 33.5" OVERALL / 22" BLADE / 5/16" THICK / 1060 CARBON STEEL / 11.5" LONG SAMÉ HANDLE W/ TEAL SILK BRAID CORD &amp; BRASS MENUKI / BLACK LACQUERED WOOD SCABBARD</v>
          </cell>
          <cell r="C4234">
            <v>669.99</v>
          </cell>
          <cell r="E4234">
            <v>267.95</v>
          </cell>
          <cell r="G4234">
            <v>0</v>
          </cell>
          <cell r="H4234">
            <v>705442019541</v>
          </cell>
          <cell r="I4234">
            <v>1</v>
          </cell>
          <cell r="J4234" t="str">
            <v>N/A</v>
          </cell>
        </row>
        <row r="4235">
          <cell r="A4235" t="str">
            <v>CS-88DW</v>
          </cell>
          <cell r="B4235" t="str">
            <v>DRAGONFLY WAKIZASHI / 31.5" OVERALL / 22" BLADE / 5/16" THICK / 1060 CARBON STEEL / 9.5" SAMÉ HANDLE W/ TEAL SILK BRAID CORD &amp; BRASS MENUKI / BLK LACQUERED WOOD SCABBARD / 30.3 OZ</v>
          </cell>
          <cell r="C4235">
            <v>649.99</v>
          </cell>
          <cell r="E4235">
            <v>259.95</v>
          </cell>
          <cell r="G4235">
            <v>0</v>
          </cell>
          <cell r="H4235">
            <v>705442006374</v>
          </cell>
          <cell r="I4235">
            <v>10</v>
          </cell>
          <cell r="J4235" t="str">
            <v>N/A</v>
          </cell>
        </row>
        <row r="4236">
          <cell r="A4236" t="str">
            <v>CS-88W</v>
          </cell>
          <cell r="B4236" t="str">
            <v>WAKIZASHI (EMPEROR SERIES) / 27.5" OVERALL / 21" BLADE / 9/32" THICK / 1060 CARBON STEEL / 6.5" SAMÉ HANDLE W/ BLK BRAID CORD &amp; BRASS MENUKI / BLK LACQUERED WOOD SCABBARD / 25 OZ</v>
          </cell>
          <cell r="C4236">
            <v>699.99</v>
          </cell>
          <cell r="E4236">
            <v>279.95</v>
          </cell>
          <cell r="G4236">
            <v>0</v>
          </cell>
          <cell r="H4236">
            <v>705442003809</v>
          </cell>
          <cell r="I4236">
            <v>10</v>
          </cell>
          <cell r="J4236" t="str">
            <v>N/A</v>
          </cell>
        </row>
        <row r="4237">
          <cell r="A4237" t="str">
            <v>CS-88BBB</v>
          </cell>
          <cell r="B4237" t="str">
            <v>WILLOW LEAF SWORD 2020 / 33-5/8" OVERALL / 26-5/8" BLADE / 5/16" THICK / 1055 HIGH CARBON STEEL / 7" LONG HANDLE / LEATHER SCABBARD / 40.8 OZ</v>
          </cell>
          <cell r="C4237">
            <v>659.99</v>
          </cell>
          <cell r="E4237">
            <v>263.95</v>
          </cell>
          <cell r="G4237">
            <v>0</v>
          </cell>
          <cell r="H4237">
            <v>705442019510</v>
          </cell>
          <cell r="I4237">
            <v>1</v>
          </cell>
          <cell r="J4237" t="str">
            <v>N/A</v>
          </cell>
        </row>
        <row r="4238">
          <cell r="A4238" t="str">
            <v>CS-88THG</v>
          </cell>
          <cell r="B4238" t="str">
            <v>TWO HANDED GIM 2020 / 48-3/8" OVERALL / 35" BLADE / 1/4" THICK / 1050 CARBON STEEL / 13-3/8" LONG HANDLE / HARDWOOD SCABBARD WITH STEEL FITTINGS / 48.2 OZ</v>
          </cell>
          <cell r="C4238">
            <v>659.99</v>
          </cell>
          <cell r="E4238">
            <v>309.95</v>
          </cell>
          <cell r="G4238">
            <v>0</v>
          </cell>
          <cell r="H4238">
            <v>705442004745</v>
          </cell>
          <cell r="I4238">
            <v>1</v>
          </cell>
          <cell r="J4238" t="str">
            <v>N/A</v>
          </cell>
        </row>
        <row r="4239">
          <cell r="A4239" t="str">
            <v>CS-88T</v>
          </cell>
          <cell r="B4239" t="str">
            <v>O TANTO (EMPEROR SERIES) / 19-3/8" OVERALL / 13.25" BLADE / 5/16" THICK / 1060 CARBON STEEL / 6-1/8" SAMÉ HANDLE W/ BLK BRAID CORD &amp; BRASS MENUKI / BLK LACQUERED WOOD SCABBARD / 20 OZ</v>
          </cell>
          <cell r="C4239">
            <v>599.99</v>
          </cell>
          <cell r="E4239">
            <v>239.95</v>
          </cell>
          <cell r="G4239">
            <v>0</v>
          </cell>
          <cell r="H4239">
            <v>705442003793</v>
          </cell>
          <cell r="I4239">
            <v>10</v>
          </cell>
          <cell r="J4239" t="str">
            <v>N/A</v>
          </cell>
        </row>
        <row r="4240">
          <cell r="A4240" t="str">
            <v>CS-88BT</v>
          </cell>
          <cell r="B4240" t="str">
            <v>O TANTO (WARRIOR SERIES) / 19.25" OVERALL / 13.25" BLADE / 5/16" THICK / 1060 CARBON STEEL / 6" SAMÉ HANDLE W/ BLK BRAID CORD &amp; BRASS MENUKI / BLK LACQUERED WOOD SCABBARD / 18.5 OZ</v>
          </cell>
          <cell r="C4240">
            <v>419.99</v>
          </cell>
          <cell r="E4240">
            <v>167.95</v>
          </cell>
          <cell r="G4240">
            <v>0</v>
          </cell>
          <cell r="H4240">
            <v>705442004967</v>
          </cell>
          <cell r="I4240">
            <v>10</v>
          </cell>
          <cell r="J4240" t="str">
            <v>N/A</v>
          </cell>
        </row>
        <row r="4241">
          <cell r="A4241" t="str">
            <v>CS-88BCK</v>
          </cell>
          <cell r="B4241" t="str">
            <v>CHISA KATANA (WARRIOR SERIES) / 36" OVERALL / 24.5" BLADE / 5/16" THICK / 1060 CARBON / 11.5" LONG SAMÉ HANDLE W/ BLACK BRAID CORD &amp; BRASS MENUKI / BLK LACQUERED WOOD SCABBARD / 42.5 OZ</v>
          </cell>
          <cell r="C4241">
            <v>579.99</v>
          </cell>
          <cell r="E4241">
            <v>231.95</v>
          </cell>
          <cell r="G4241">
            <v>0</v>
          </cell>
          <cell r="H4241">
            <v>705442005308</v>
          </cell>
          <cell r="I4241">
            <v>10</v>
          </cell>
          <cell r="J4241" t="str">
            <v>N/A</v>
          </cell>
        </row>
        <row r="4242">
          <cell r="A4242" t="str">
            <v>CS-88CWS</v>
          </cell>
          <cell r="B4242" t="str">
            <v>CHINESE WAR SWORD / 37.75" OVERALL / 23.25" BLADE / 7/32" THICK / 1060 CARBON STEEL / 14.5" LONG CORD WRAPPED HANDLE / LEATHER SCABBARD / 59 OZ</v>
          </cell>
          <cell r="C4242">
            <v>559.99</v>
          </cell>
          <cell r="E4242">
            <v>223.95</v>
          </cell>
          <cell r="G4242">
            <v>0</v>
          </cell>
          <cell r="H4242">
            <v>705442003847</v>
          </cell>
          <cell r="I4242">
            <v>10</v>
          </cell>
          <cell r="J4242" t="str">
            <v>N/A</v>
          </cell>
        </row>
        <row r="4243">
          <cell r="A4243" t="str">
            <v>CS-88BWWK</v>
          </cell>
          <cell r="B4243" t="str">
            <v>WAKIZASHI LONG HANDLE / 32.25" OVERALL / 21" BLADE / 5/16" THICK / 1060 CARBON / 11.25" LONG SAMÉ HANDLE W/ BLACK CORD &amp; BRASS MENUKI / BLACK LACQUERED WOOD SCABBARD / 42.5 OZ</v>
          </cell>
          <cell r="C4243">
            <v>529.99</v>
          </cell>
          <cell r="E4243">
            <v>249.95</v>
          </cell>
          <cell r="G4243">
            <v>0</v>
          </cell>
          <cell r="H4243">
            <v>705442019527</v>
          </cell>
          <cell r="I4243">
            <v>1</v>
          </cell>
          <cell r="J4243" t="str">
            <v>N/A</v>
          </cell>
        </row>
        <row r="4244">
          <cell r="A4244" t="str">
            <v>CS-88BWW</v>
          </cell>
          <cell r="B4244" t="str">
            <v>WAKIZASHI (WARRIOR SERIES) / 29.5" OVERALL / 21" BLADE / 5/16" THICK / 1060 CARBON STEEL / 8.5" SAMÉ HANDLE W/ BLK BRAID CORD &amp; BRASS MENUKI / BLK LACQUERED WOOD SCABBARD / 30.6 OZ</v>
          </cell>
          <cell r="C4244">
            <v>509.99</v>
          </cell>
          <cell r="E4244">
            <v>203.95</v>
          </cell>
          <cell r="G4244">
            <v>0</v>
          </cell>
          <cell r="H4244">
            <v>705442006541</v>
          </cell>
          <cell r="I4244">
            <v>10</v>
          </cell>
          <cell r="J4244" t="str">
            <v>N/A</v>
          </cell>
        </row>
        <row r="4245">
          <cell r="A4245" t="str">
            <v>CS-88G</v>
          </cell>
          <cell r="B4245" t="str">
            <v>GIM SWORD / 37.25" OVERALL / 30" BLADE / 1/4" THICK / 1060 CARBON STEEL / 7.25" LONG ROSEWOOD HANDLE / HARDWOOD SCABBARD W/ BRASS FITTINGS / 36 OZ</v>
          </cell>
          <cell r="C4245">
            <v>489.99</v>
          </cell>
          <cell r="E4245">
            <v>195.95</v>
          </cell>
          <cell r="G4245">
            <v>0</v>
          </cell>
          <cell r="H4245">
            <v>705442003977</v>
          </cell>
          <cell r="I4245">
            <v>1</v>
          </cell>
          <cell r="J4245" t="str">
            <v>N/A</v>
          </cell>
        </row>
        <row r="4246">
          <cell r="A4246" t="str">
            <v>CS-88BF</v>
          </cell>
          <cell r="B4246" t="str">
            <v>BUTTERFLY SWORDS / 20.25" OVERALL / 15" BLADE / 1/5" THICK / 1060 CARBON STEEL / 5.25" LONG CORD WRAPPED HANDLE WITH SAMÉ (RAY SKIN) / LEATHER SCABBARD / 27.8 OZ</v>
          </cell>
          <cell r="C4246">
            <v>484.99</v>
          </cell>
          <cell r="E4246">
            <v>193.95</v>
          </cell>
          <cell r="G4246">
            <v>0</v>
          </cell>
          <cell r="H4246">
            <v>705442004752</v>
          </cell>
          <cell r="I4246">
            <v>10</v>
          </cell>
          <cell r="J4246" t="str">
            <v>N/A</v>
          </cell>
        </row>
        <row r="4247">
          <cell r="A4247" t="str">
            <v>CS-88SMS</v>
          </cell>
          <cell r="B4247" t="str">
            <v>SMALL SWORD / 38.25" OVERALL / 31.25" BLADE / 7/16" THICK / 1060 CARBON STEEL / 7" LONG HANDLE / SCABBARD / 24.6 OZ</v>
          </cell>
          <cell r="C4247">
            <v>469.99</v>
          </cell>
          <cell r="E4247">
            <v>239.95</v>
          </cell>
          <cell r="G4247">
            <v>0</v>
          </cell>
          <cell r="H4247">
            <v>705442005377</v>
          </cell>
          <cell r="I4247">
            <v>10</v>
          </cell>
          <cell r="J4247" t="str">
            <v>N/A</v>
          </cell>
        </row>
        <row r="4248">
          <cell r="A4248" t="str">
            <v>CS-88STS</v>
          </cell>
          <cell r="B4248" t="str">
            <v>SHAMSHIR / 36.25" OVERALL / 30.5" BLADE / 3/16" THICK / 1055 CARBON STEEL / 5.75" LONG HANDLE / LEATHER / WOOD SCABBARD WITH BRASS FITTINGS / 28.3 OZ</v>
          </cell>
          <cell r="C4248">
            <v>349.99</v>
          </cell>
          <cell r="E4248">
            <v>139.94999999999999</v>
          </cell>
          <cell r="G4248">
            <v>0</v>
          </cell>
          <cell r="H4248">
            <v>705442006114</v>
          </cell>
          <cell r="I4248">
            <v>12</v>
          </cell>
          <cell r="J4248" t="str">
            <v>N/A</v>
          </cell>
        </row>
        <row r="4249">
          <cell r="A4249" t="str">
            <v>CS-88CT</v>
          </cell>
          <cell r="B4249" t="str">
            <v>WWII MEMORIAL FILIPINO BOLO / 27" OVERALL / 21" BLADE / 1/5" THICK / 1055 CARBON STEEL / 6" LONG ROSEWOOD HANDLE / LEATHER SCABBARD WITH NICKEL FITTINGS / 27.8 OZ</v>
          </cell>
          <cell r="C4249">
            <v>299.99</v>
          </cell>
          <cell r="E4249">
            <v>149.94999999999999</v>
          </cell>
          <cell r="G4249">
            <v>0</v>
          </cell>
          <cell r="H4249">
            <v>705442018896</v>
          </cell>
          <cell r="I4249">
            <v>1</v>
          </cell>
          <cell r="J4249" t="str">
            <v>N/A</v>
          </cell>
        </row>
        <row r="4250">
          <cell r="A4250" t="str">
            <v>SPEARS     *2023 NEW ITEMS*</v>
          </cell>
        </row>
        <row r="4251">
          <cell r="A4251" t="str">
            <v>CS-88CSY</v>
          </cell>
          <cell r="B4251" t="str">
            <v>PIRATE'S CUTLASS</v>
          </cell>
          <cell r="C4251">
            <v>449.99</v>
          </cell>
          <cell r="E4251">
            <v>202.95</v>
          </cell>
          <cell r="G4251">
            <v>0</v>
          </cell>
          <cell r="H4251">
            <v>705442020387</v>
          </cell>
          <cell r="I4251" t="str">
            <v>TBD</v>
          </cell>
          <cell r="J4251" t="str">
            <v>N/A</v>
          </cell>
        </row>
        <row r="4252">
          <cell r="A4252" t="str">
            <v>CS-89MSW</v>
          </cell>
          <cell r="B4252" t="str">
            <v>MAA SWISS HALBERD</v>
          </cell>
          <cell r="C4252">
            <v>199.99</v>
          </cell>
          <cell r="E4252">
            <v>89.95</v>
          </cell>
          <cell r="G4252">
            <v>0</v>
          </cell>
          <cell r="H4252">
            <v>705442011521</v>
          </cell>
          <cell r="I4252">
            <v>4</v>
          </cell>
          <cell r="J4252" t="str">
            <v>N/A</v>
          </cell>
        </row>
        <row r="4253">
          <cell r="A4253" t="str">
            <v>CS-89MD</v>
          </cell>
          <cell r="B4253" t="str">
            <v>AMERICAN SPONTOON SPEAR</v>
          </cell>
          <cell r="C4253">
            <v>191.99</v>
          </cell>
          <cell r="E4253">
            <v>86.95</v>
          </cell>
          <cell r="G4253">
            <v>0</v>
          </cell>
          <cell r="H4253">
            <v>705442019442</v>
          </cell>
          <cell r="I4253">
            <v>5</v>
          </cell>
          <cell r="J4253" t="str">
            <v>N/A</v>
          </cell>
        </row>
        <row r="4254">
          <cell r="A4254" t="str">
            <v>CS-95BTF</v>
          </cell>
          <cell r="B4254" t="str">
            <v>TIGER FORK</v>
          </cell>
          <cell r="C4254">
            <v>179.99</v>
          </cell>
          <cell r="E4254">
            <v>80.95</v>
          </cell>
          <cell r="G4254">
            <v>0</v>
          </cell>
          <cell r="H4254">
            <v>705442013693</v>
          </cell>
          <cell r="I4254">
            <v>4</v>
          </cell>
          <cell r="J4254" t="str">
            <v>N/A</v>
          </cell>
        </row>
        <row r="4255">
          <cell r="A4255" t="str">
            <v>CS-89MEN</v>
          </cell>
          <cell r="B4255" t="str">
            <v>MAA ENGLISH BILL</v>
          </cell>
          <cell r="C4255">
            <v>169.99</v>
          </cell>
          <cell r="E4255">
            <v>76.95</v>
          </cell>
          <cell r="G4255">
            <v>0</v>
          </cell>
          <cell r="H4255">
            <v>705442011545</v>
          </cell>
          <cell r="I4255">
            <v>4</v>
          </cell>
          <cell r="J4255" t="str">
            <v>N/A</v>
          </cell>
        </row>
        <row r="4256">
          <cell r="A4256" t="str">
            <v>CS-89MSG</v>
          </cell>
          <cell r="B4256" t="str">
            <v>MAA SERGEANT'S HALBERD</v>
          </cell>
          <cell r="C4256">
            <v>164.99</v>
          </cell>
          <cell r="E4256">
            <v>74.95</v>
          </cell>
          <cell r="G4256">
            <v>0</v>
          </cell>
          <cell r="H4256">
            <v>705442011538</v>
          </cell>
          <cell r="I4256">
            <v>4</v>
          </cell>
          <cell r="J4256" t="str">
            <v>N/A</v>
          </cell>
        </row>
        <row r="4257">
          <cell r="A4257" t="str">
            <v>CS-95MBOA</v>
          </cell>
          <cell r="B4257" t="str">
            <v>MAA EUROPEAN BOAR SPEAR</v>
          </cell>
          <cell r="C4257">
            <v>149.99</v>
          </cell>
          <cell r="E4257">
            <v>67.95</v>
          </cell>
          <cell r="G4257">
            <v>0</v>
          </cell>
          <cell r="H4257">
            <v>705442011552</v>
          </cell>
          <cell r="I4257">
            <v>5</v>
          </cell>
          <cell r="J4257" t="str">
            <v>N/A</v>
          </cell>
        </row>
        <row r="4258">
          <cell r="A4258" t="str">
            <v>CS-95MW</v>
          </cell>
          <cell r="B4258" t="str">
            <v>MAA WING SPEAR</v>
          </cell>
          <cell r="C4258">
            <v>149.99</v>
          </cell>
          <cell r="E4258">
            <v>67.95</v>
          </cell>
          <cell r="G4258">
            <v>0</v>
          </cell>
          <cell r="H4258">
            <v>705442011569</v>
          </cell>
          <cell r="I4258">
            <v>5</v>
          </cell>
          <cell r="J4258" t="str">
            <v>N/A</v>
          </cell>
        </row>
        <row r="4259">
          <cell r="A4259" t="str">
            <v>CS-95SEE</v>
          </cell>
          <cell r="B4259" t="str">
            <v>MAASAI SPEAR WITH SECURE-EX SHEATH</v>
          </cell>
          <cell r="C4259">
            <v>124.99</v>
          </cell>
          <cell r="E4259">
            <v>56.25</v>
          </cell>
          <cell r="G4259">
            <v>0</v>
          </cell>
          <cell r="H4259">
            <v>810073810006</v>
          </cell>
          <cell r="I4259">
            <v>12</v>
          </cell>
          <cell r="J4259" t="str">
            <v>N/A</v>
          </cell>
        </row>
        <row r="4260">
          <cell r="A4260" t="str">
            <v>CS-95BOASK</v>
          </cell>
          <cell r="B4260" t="str">
            <v>BOAR SPEAR</v>
          </cell>
          <cell r="C4260">
            <v>119.99</v>
          </cell>
          <cell r="E4260">
            <v>53.95</v>
          </cell>
          <cell r="G4260">
            <v>0</v>
          </cell>
          <cell r="H4260">
            <v>705442009481</v>
          </cell>
          <cell r="I4260">
            <v>5</v>
          </cell>
          <cell r="J4260" t="str">
            <v>N/A</v>
          </cell>
        </row>
        <row r="4261">
          <cell r="A4261" t="str">
            <v>CS-95MSL</v>
          </cell>
          <cell r="B4261" t="str">
            <v>MAA CLASSIC LEAF SHAPE SPEAR</v>
          </cell>
          <cell r="C4261">
            <v>99.99</v>
          </cell>
          <cell r="E4261">
            <v>44.95</v>
          </cell>
          <cell r="G4261">
            <v>0</v>
          </cell>
          <cell r="H4261">
            <v>705442011576</v>
          </cell>
          <cell r="I4261">
            <v>5</v>
          </cell>
          <cell r="J4261" t="str">
            <v>N/A</v>
          </cell>
        </row>
        <row r="4262">
          <cell r="A4262" t="str">
            <v>CS-95SB</v>
          </cell>
          <cell r="B4262" t="str">
            <v>SAMBURU SPEAR</v>
          </cell>
          <cell r="C4262">
            <v>91.99</v>
          </cell>
          <cell r="E4262">
            <v>41.95</v>
          </cell>
          <cell r="G4262">
            <v>0</v>
          </cell>
          <cell r="H4262">
            <v>705442009825</v>
          </cell>
          <cell r="I4262">
            <v>12</v>
          </cell>
          <cell r="J4262" t="str">
            <v>N/A</v>
          </cell>
        </row>
        <row r="4263">
          <cell r="A4263" t="str">
            <v>CS-95ES</v>
          </cell>
          <cell r="B4263" t="str">
            <v>ASSEGAI WITH LONG SHAFT</v>
          </cell>
          <cell r="C4263">
            <v>89.99</v>
          </cell>
          <cell r="E4263">
            <v>40.950000000000003</v>
          </cell>
          <cell r="G4263">
            <v>0</v>
          </cell>
          <cell r="H4263">
            <v>705442009498</v>
          </cell>
          <cell r="I4263">
            <v>5</v>
          </cell>
          <cell r="J4263" t="str">
            <v>N/A</v>
          </cell>
        </row>
        <row r="4264">
          <cell r="A4264" t="str">
            <v>CS-95MLP</v>
          </cell>
          <cell r="B4264" t="str">
            <v>MAA LANCE POINT SPEAR</v>
          </cell>
          <cell r="C4264">
            <v>84.99</v>
          </cell>
          <cell r="E4264">
            <v>38.950000000000003</v>
          </cell>
          <cell r="G4264">
            <v>0</v>
          </cell>
          <cell r="H4264">
            <v>705442011590</v>
          </cell>
          <cell r="I4264">
            <v>5</v>
          </cell>
          <cell r="J4264" t="str">
            <v>N/A</v>
          </cell>
        </row>
        <row r="4265">
          <cell r="A4265" t="str">
            <v>CS-95FS</v>
          </cell>
          <cell r="B4265" t="str">
            <v>ASSEGAI WITH SHORT SHAFT</v>
          </cell>
          <cell r="C4265">
            <v>76.989999999999995</v>
          </cell>
          <cell r="E4265">
            <v>34.950000000000003</v>
          </cell>
          <cell r="G4265">
            <v>0</v>
          </cell>
          <cell r="H4265">
            <v>705442009504</v>
          </cell>
          <cell r="I4265">
            <v>9</v>
          </cell>
          <cell r="J4265" t="str">
            <v>N/A</v>
          </cell>
        </row>
        <row r="4266">
          <cell r="A4266" t="str">
            <v>CS-95EDS</v>
          </cell>
          <cell r="B4266" t="str">
            <v>AMERICAN HUNTING SPEAR</v>
          </cell>
          <cell r="C4266">
            <v>49.99</v>
          </cell>
          <cell r="E4266">
            <v>22.95</v>
          </cell>
          <cell r="G4266">
            <v>0</v>
          </cell>
          <cell r="H4266">
            <v>705442019237</v>
          </cell>
          <cell r="I4266">
            <v>30</v>
          </cell>
          <cell r="J4266" t="str">
            <v>N/A</v>
          </cell>
        </row>
        <row r="4267">
          <cell r="A4267" t="str">
            <v>SPEAR HEAD ONLY</v>
          </cell>
        </row>
        <row r="4268">
          <cell r="A4268" t="str">
            <v>CS-TH-FS01NZ</v>
          </cell>
          <cell r="B4268" t="str">
            <v>SPIRIT SURVIVAL SPEAR HEAD / 4.5" BLADE / 420SS / BLISTER PACK</v>
          </cell>
          <cell r="C4268">
            <v>34.99</v>
          </cell>
          <cell r="E4268">
            <v>15.95</v>
          </cell>
          <cell r="G4268">
            <v>0</v>
          </cell>
          <cell r="H4268">
            <v>888151043165</v>
          </cell>
          <cell r="I4268">
            <v>12</v>
          </cell>
          <cell r="J4268">
            <v>6</v>
          </cell>
        </row>
        <row r="4269">
          <cell r="A4269" t="str">
            <v>CS-X89MD</v>
          </cell>
          <cell r="B4269" t="str">
            <v>AMERICAN SPONTOON SPEAR HEAD</v>
          </cell>
          <cell r="C4269">
            <v>158</v>
          </cell>
          <cell r="E4269">
            <v>71.95</v>
          </cell>
          <cell r="G4269">
            <v>0</v>
          </cell>
          <cell r="H4269">
            <v>888151040195</v>
          </cell>
          <cell r="I4269">
            <v>12</v>
          </cell>
          <cell r="J4269" t="str">
            <v>N/A</v>
          </cell>
        </row>
        <row r="4270">
          <cell r="A4270" t="str">
            <v>CS-X89MSW</v>
          </cell>
          <cell r="B4270" t="str">
            <v>MAA SWISS HALBERD HEAD ONLY</v>
          </cell>
          <cell r="C4270">
            <v>158</v>
          </cell>
          <cell r="E4270">
            <v>71.95</v>
          </cell>
          <cell r="G4270">
            <v>0</v>
          </cell>
          <cell r="H4270" t="str">
            <v>888151040201</v>
          </cell>
          <cell r="I4270">
            <v>12</v>
          </cell>
          <cell r="J4270" t="str">
            <v>N/A</v>
          </cell>
        </row>
        <row r="4271">
          <cell r="A4271" t="str">
            <v>CS-X95BTF</v>
          </cell>
          <cell r="B4271" t="str">
            <v>TIGER FORK HEAD ONLY</v>
          </cell>
          <cell r="C4271">
            <v>158</v>
          </cell>
          <cell r="E4271">
            <v>71.95</v>
          </cell>
          <cell r="G4271">
            <v>0</v>
          </cell>
          <cell r="H4271" t="str">
            <v>888151040218</v>
          </cell>
          <cell r="I4271">
            <v>12</v>
          </cell>
          <cell r="J4271" t="str">
            <v>N/A</v>
          </cell>
        </row>
        <row r="4272">
          <cell r="A4272" t="str">
            <v>CS-X89MEN</v>
          </cell>
          <cell r="B4272" t="str">
            <v>MAA ENGLISH BILL HEAD ONLY</v>
          </cell>
          <cell r="C4272">
            <v>135</v>
          </cell>
          <cell r="E4272">
            <v>60.95</v>
          </cell>
          <cell r="G4272">
            <v>0</v>
          </cell>
          <cell r="H4272" t="str">
            <v>888151040249</v>
          </cell>
          <cell r="I4272">
            <v>12</v>
          </cell>
          <cell r="J4272" t="str">
            <v>N/A</v>
          </cell>
        </row>
        <row r="4273">
          <cell r="A4273" t="str">
            <v>CS-X89MSG</v>
          </cell>
          <cell r="B4273" t="str">
            <v>MAA SERGEANT'S HALBERD HEAD ONLY</v>
          </cell>
          <cell r="C4273">
            <v>135</v>
          </cell>
          <cell r="E4273">
            <v>60.95</v>
          </cell>
          <cell r="G4273">
            <v>0</v>
          </cell>
          <cell r="H4273" t="str">
            <v>888151040287</v>
          </cell>
          <cell r="I4273">
            <v>12</v>
          </cell>
          <cell r="J4273" t="str">
            <v>N/A</v>
          </cell>
        </row>
        <row r="4274">
          <cell r="A4274" t="str">
            <v>CS-X95MBOA</v>
          </cell>
          <cell r="B4274" t="str">
            <v>MAA EUROPEAN BOAR SPEAR HEAD ONLY</v>
          </cell>
          <cell r="C4274">
            <v>110</v>
          </cell>
          <cell r="E4274">
            <v>49.95</v>
          </cell>
          <cell r="G4274">
            <v>0</v>
          </cell>
          <cell r="H4274" t="str">
            <v>888151040225</v>
          </cell>
          <cell r="I4274">
            <v>20</v>
          </cell>
          <cell r="J4274" t="str">
            <v>N/A</v>
          </cell>
        </row>
        <row r="4275">
          <cell r="A4275" t="str">
            <v>CS-X95MW</v>
          </cell>
          <cell r="B4275" t="str">
            <v>MAA WING SPEAR HEAD ONLY</v>
          </cell>
          <cell r="C4275">
            <v>110</v>
          </cell>
          <cell r="E4275">
            <v>49.95</v>
          </cell>
          <cell r="G4275">
            <v>0</v>
          </cell>
          <cell r="H4275" t="str">
            <v>888151040232</v>
          </cell>
          <cell r="I4275">
            <v>20</v>
          </cell>
          <cell r="J4275" t="str">
            <v>N/A</v>
          </cell>
        </row>
        <row r="4276">
          <cell r="A4276" t="str">
            <v>CS-95BOAWS</v>
          </cell>
          <cell r="B4276" t="str">
            <v>BOAR HEAD W/ SHEATH / NO SHAFT</v>
          </cell>
          <cell r="C4276">
            <v>79.989999999999995</v>
          </cell>
          <cell r="E4276">
            <v>35.950000000000003</v>
          </cell>
          <cell r="G4276">
            <v>0</v>
          </cell>
          <cell r="H4276">
            <v>705442012337</v>
          </cell>
          <cell r="I4276">
            <v>18</v>
          </cell>
          <cell r="J4276" t="str">
            <v>N/A</v>
          </cell>
        </row>
        <row r="4277">
          <cell r="A4277" t="str">
            <v>CS-X95MSL</v>
          </cell>
          <cell r="B4277" t="str">
            <v>MAA CLASSIC LEAF SHAPE SPEAR HEAD ONLY</v>
          </cell>
          <cell r="C4277">
            <v>74.989999999999995</v>
          </cell>
          <cell r="E4277">
            <v>33.950000000000003</v>
          </cell>
          <cell r="G4277">
            <v>0</v>
          </cell>
          <cell r="H4277" t="str">
            <v>888151040256</v>
          </cell>
          <cell r="I4277">
            <v>25</v>
          </cell>
          <cell r="J4277" t="str">
            <v>N/A</v>
          </cell>
        </row>
        <row r="4278">
          <cell r="A4278" t="str">
            <v>CS-95EWS</v>
          </cell>
          <cell r="B4278" t="str">
            <v>ASSEGAI HEAD PLUS SHEATH</v>
          </cell>
          <cell r="C4278">
            <v>69.989999999999995</v>
          </cell>
          <cell r="E4278">
            <v>31.95</v>
          </cell>
          <cell r="G4278">
            <v>0</v>
          </cell>
          <cell r="H4278">
            <v>705442012344</v>
          </cell>
          <cell r="I4278">
            <v>24</v>
          </cell>
          <cell r="J4278" t="str">
            <v>N/A</v>
          </cell>
        </row>
        <row r="4279">
          <cell r="A4279" t="str">
            <v>CS-X95MLP</v>
          </cell>
          <cell r="B4279" t="str">
            <v>MAA LANCE POINT SPEAR HEAD ONLY</v>
          </cell>
          <cell r="C4279">
            <v>59.99</v>
          </cell>
          <cell r="E4279">
            <v>26.95</v>
          </cell>
          <cell r="G4279">
            <v>0</v>
          </cell>
          <cell r="H4279" t="str">
            <v>888151040270</v>
          </cell>
          <cell r="I4279">
            <v>50</v>
          </cell>
          <cell r="J4279" t="str">
            <v>N/A</v>
          </cell>
        </row>
        <row r="4280">
          <cell r="A4280" t="str">
            <v>WALKING STICKS &amp; CANES     *2023 NEW ITEMS*</v>
          </cell>
        </row>
        <row r="4281">
          <cell r="A4281" t="str">
            <v>WALKING STICKS</v>
          </cell>
        </row>
        <row r="4282">
          <cell r="A4282" t="str">
            <v>CS-91STA</v>
          </cell>
          <cell r="B4282" t="str">
            <v>CITY STICK / 37-5/8" OVERALL / 11 LAYER FIBERGLASS SHAFT / 6160 ALUMINUM HEAD / 15.7 OZ</v>
          </cell>
          <cell r="C4282">
            <v>89.99</v>
          </cell>
          <cell r="E4282">
            <v>44.95</v>
          </cell>
          <cell r="G4282">
            <v>0</v>
          </cell>
          <cell r="H4282">
            <v>705442009139</v>
          </cell>
          <cell r="I4282">
            <v>16</v>
          </cell>
          <cell r="J4282" t="str">
            <v>N/A</v>
          </cell>
        </row>
        <row r="4283">
          <cell r="A4283" t="str">
            <v>CS-91STAP</v>
          </cell>
          <cell r="B4283" t="str">
            <v>PISTOL GRIP CITY STICK / 37-5/8" OVERALL / 11 LAYER FIBERGLASS SHAFT / 6160 ALUM HEAD / 17.2 OZ</v>
          </cell>
          <cell r="C4283">
            <v>89.99</v>
          </cell>
          <cell r="E4283">
            <v>44.95</v>
          </cell>
          <cell r="G4283">
            <v>0</v>
          </cell>
          <cell r="H4283">
            <v>705442013532</v>
          </cell>
          <cell r="I4283">
            <v>16</v>
          </cell>
          <cell r="J4283" t="str">
            <v>N/A</v>
          </cell>
        </row>
        <row r="4284">
          <cell r="A4284" t="str">
            <v>CS-91PDR</v>
          </cell>
          <cell r="B4284" t="str">
            <v>DRAGON WALKING STICK / 39" OVERALL / POLYPROPYLENE / 36 OZ</v>
          </cell>
          <cell r="C4284">
            <v>66.989999999999995</v>
          </cell>
          <cell r="E4284">
            <v>32.950000000000003</v>
          </cell>
          <cell r="G4284">
            <v>0</v>
          </cell>
          <cell r="H4284">
            <v>705442009375</v>
          </cell>
          <cell r="I4284">
            <v>12</v>
          </cell>
          <cell r="J4284" t="str">
            <v>N/A</v>
          </cell>
        </row>
        <row r="4285">
          <cell r="A4285" t="str">
            <v>CS-91PDRRZ</v>
          </cell>
          <cell r="B4285" t="str">
            <v>LUCKY DRAGON WALKING STICK / 39" OVERALL / BLADE / THICK / RED POLYPROPYLENE</v>
          </cell>
          <cell r="C4285">
            <v>66.989999999999995</v>
          </cell>
          <cell r="E4285">
            <v>32.950000000000003</v>
          </cell>
          <cell r="G4285">
            <v>0</v>
          </cell>
          <cell r="H4285">
            <v>705442016892</v>
          </cell>
          <cell r="I4285">
            <v>12</v>
          </cell>
          <cell r="J4285" t="str">
            <v>N/A</v>
          </cell>
        </row>
        <row r="4286">
          <cell r="A4286" t="str">
            <v>CS-91STB</v>
          </cell>
          <cell r="B4286" t="str">
            <v>1911 WALKING STICK / 37.75" OVERALL / 4.5" HANDLE / 6061 ALUMINUM / 21.1 OZ / CUSTOMIZEABLE</v>
          </cell>
          <cell r="C4286">
            <v>64.989999999999995</v>
          </cell>
          <cell r="E4286">
            <v>32.950000000000003</v>
          </cell>
          <cell r="G4286">
            <v>0</v>
          </cell>
          <cell r="H4286">
            <v>705442018957</v>
          </cell>
          <cell r="I4286">
            <v>15</v>
          </cell>
          <cell r="J4286" t="str">
            <v>N/A</v>
          </cell>
        </row>
        <row r="4287">
          <cell r="A4287" t="str">
            <v>CS-91PBST</v>
          </cell>
          <cell r="B4287" t="str">
            <v>BLACKTHORN STAFF  / 59" OVERALL / POLYPROPYLENE / 48 OZ</v>
          </cell>
          <cell r="C4287">
            <v>59.99</v>
          </cell>
          <cell r="E4287">
            <v>30.95</v>
          </cell>
          <cell r="G4287">
            <v>0</v>
          </cell>
          <cell r="H4287">
            <v>705442015970</v>
          </cell>
          <cell r="I4287">
            <v>12</v>
          </cell>
          <cell r="J4287" t="str">
            <v>N/A</v>
          </cell>
        </row>
        <row r="4288">
          <cell r="A4288" t="str">
            <v>CS-91PBS</v>
          </cell>
          <cell r="B4288" t="str">
            <v>IRISH BLACKTHORN WALKING STICK / 37" OVERALL / BLADE / 1" THICK / POLYPROPYLENE / 29.3 OZ</v>
          </cell>
          <cell r="C4288">
            <v>49.99</v>
          </cell>
          <cell r="E4288">
            <v>24.95</v>
          </cell>
          <cell r="G4288">
            <v>0</v>
          </cell>
          <cell r="H4288">
            <v>705442007227</v>
          </cell>
          <cell r="I4288">
            <v>12</v>
          </cell>
          <cell r="J4288" t="str">
            <v>N/A</v>
          </cell>
        </row>
        <row r="4289">
          <cell r="A4289" t="str">
            <v>CS-91WALK</v>
          </cell>
          <cell r="B4289" t="str">
            <v>WALKABOUT STICK / 38.5" OVERALL / 2-1/3" HEAD / 1"-1.5" SHAFT / POLYPROPYLENE / 26.1 OZ</v>
          </cell>
          <cell r="C4289">
            <v>39.99</v>
          </cell>
          <cell r="E4289">
            <v>15.95</v>
          </cell>
          <cell r="G4289">
            <v>0</v>
          </cell>
          <cell r="H4289">
            <v>705442014010</v>
          </cell>
          <cell r="I4289">
            <v>20</v>
          </cell>
          <cell r="J4289" t="str">
            <v>N/A</v>
          </cell>
        </row>
        <row r="4290">
          <cell r="A4290" t="str">
            <v>CS-91WAS</v>
          </cell>
          <cell r="B4290" t="str">
            <v xml:space="preserve">AFRICAN WALKING STICK / 37" OVERALL / BLADE / 1.25" BASE / 1.75" NECK / POLYPROPYLENE / 25.3 OZ </v>
          </cell>
          <cell r="C4290">
            <v>39.99</v>
          </cell>
          <cell r="E4290">
            <v>19.95</v>
          </cell>
          <cell r="G4290">
            <v>0</v>
          </cell>
          <cell r="H4290">
            <v>705442005995</v>
          </cell>
          <cell r="I4290">
            <v>12</v>
          </cell>
          <cell r="J4290" t="str">
            <v>N/A</v>
          </cell>
        </row>
        <row r="4291">
          <cell r="A4291" t="str">
            <v>CANES</v>
          </cell>
        </row>
        <row r="4292">
          <cell r="A4292" t="str">
            <v>CS-CN-38CBL</v>
          </cell>
          <cell r="B4292" t="str">
            <v>CABLE "WHIP" CANE / 32" CABLE LENGTH / 3/8" CARBON W/ ZINC PLATING</v>
          </cell>
          <cell r="C4292">
            <v>199.99</v>
          </cell>
          <cell r="E4292">
            <v>119.95</v>
          </cell>
          <cell r="G4292">
            <v>0</v>
          </cell>
          <cell r="H4292">
            <v>888151046531</v>
          </cell>
          <cell r="I4292">
            <v>16</v>
          </cell>
          <cell r="J4292" t="str">
            <v>N/A</v>
          </cell>
        </row>
        <row r="4293">
          <cell r="A4293" t="str">
            <v>CS-88SCFA</v>
          </cell>
          <cell r="B4293" t="str">
            <v>ALUMINUM HEAD SWORD CANE / 37-5/8" OVERALL / 25.75" BLADE / 1055 CARBON STEEL / CARBON FIBER SHAFT / 25.3 OZ / NOT FOR SALE TO RESIDENTS OF CA</v>
          </cell>
          <cell r="C4293">
            <v>204.99</v>
          </cell>
          <cell r="E4293">
            <v>84.95</v>
          </cell>
          <cell r="G4293">
            <v>0</v>
          </cell>
          <cell r="H4293">
            <v>705442009542</v>
          </cell>
          <cell r="I4293">
            <v>16</v>
          </cell>
          <cell r="J4293" t="str">
            <v>N/A</v>
          </cell>
        </row>
        <row r="4294">
          <cell r="A4294" t="str">
            <v>CS-88SCFAP</v>
          </cell>
          <cell r="B4294" t="str">
            <v>PISTOL GRIP SWORD CANE / 37-5/8" OVERALL / 25.75" BLADE / 8MM THICK / 1055 CARBON STEEL / 26.9 OZ / NOT FOR SALE TO RESIDENTS OF CA</v>
          </cell>
          <cell r="C4294">
            <v>199.99</v>
          </cell>
          <cell r="E4294">
            <v>79.95</v>
          </cell>
          <cell r="G4294">
            <v>0</v>
          </cell>
          <cell r="H4294">
            <v>705442013525</v>
          </cell>
          <cell r="I4294">
            <v>16</v>
          </cell>
          <cell r="J4294" t="str">
            <v>N/A</v>
          </cell>
        </row>
        <row r="4295">
          <cell r="A4295" t="str">
            <v>CS-88SCFD</v>
          </cell>
          <cell r="B4295" t="str">
            <v>HEAVY DUTY SWORD CANE / 37.5" OVERALL / 24.5" BLADE / 6MM THICK / 3CR13 STAINLESS STEEL / 26.9 OZ / NOT FOR SALE TO RESIDENTS OF CA</v>
          </cell>
          <cell r="C4295">
            <v>132.99</v>
          </cell>
          <cell r="E4295">
            <v>64.95</v>
          </cell>
          <cell r="G4295">
            <v>0</v>
          </cell>
          <cell r="H4295">
            <v>705442007098</v>
          </cell>
          <cell r="I4295">
            <v>15</v>
          </cell>
          <cell r="J4295" t="str">
            <v>N/A</v>
          </cell>
        </row>
        <row r="4296">
          <cell r="A4296" t="str">
            <v>CS-88SCFH</v>
          </cell>
          <cell r="B4296" t="str">
            <v>1911 PISTOL GRIP SWORD CANE / 37.75" OVERALL / 19" BLADE / 10MM THICK / 4116SS / 37.5" LONG 6065 ALUMINUM HANDLE / 34.6 OZ SWORD / 24.4 OZ . CANE / NOT FOR SALE TO RESIDENTS OF CA</v>
          </cell>
          <cell r="C4296">
            <v>109.99</v>
          </cell>
          <cell r="E4296">
            <v>43.95</v>
          </cell>
          <cell r="G4296">
            <v>0</v>
          </cell>
          <cell r="H4296">
            <v>705442018926</v>
          </cell>
          <cell r="I4296">
            <v>15</v>
          </cell>
          <cell r="J4296" t="str">
            <v>N/A</v>
          </cell>
        </row>
        <row r="4297">
          <cell r="A4297" t="str">
            <v>CS-88SCFE</v>
          </cell>
          <cell r="B4297" t="str">
            <v>QUICK DRAW SWORD CANE / 37-5/8" OVERALL / 18" BLADE / 8MM TO 3MM TAPER THICK / 420J2 STEEL / 16 OZ / NOT FOR SALE TO RESIDENTS OF CA</v>
          </cell>
          <cell r="C4297">
            <v>69.989999999999995</v>
          </cell>
          <cell r="E4297">
            <v>27.95</v>
          </cell>
          <cell r="G4297">
            <v>0</v>
          </cell>
          <cell r="H4297">
            <v>705442015857</v>
          </cell>
          <cell r="I4297">
            <v>12</v>
          </cell>
          <cell r="J4297" t="str">
            <v>N/A</v>
          </cell>
        </row>
        <row r="4298">
          <cell r="A4298" t="str">
            <v>CS-91PBX</v>
          </cell>
          <cell r="B4298" t="str">
            <v>HEAVY DUTY CANE / 37.5" OVERALL / ALUMINUM SHAFT / NYLON HANDLE / 15 OZ</v>
          </cell>
          <cell r="C4298">
            <v>39.99</v>
          </cell>
          <cell r="E4298">
            <v>19.95</v>
          </cell>
          <cell r="G4298">
            <v>0</v>
          </cell>
          <cell r="H4298">
            <v>705442019183</v>
          </cell>
          <cell r="I4298">
            <v>18</v>
          </cell>
          <cell r="J4298" t="str">
            <v>N/A</v>
          </cell>
        </row>
        <row r="4299">
          <cell r="A4299" t="str">
            <v>CS-91PCAX</v>
          </cell>
          <cell r="B4299" t="str">
            <v>AXE HEAD CANE  / 38" OVERALL / BLADE / THICK / POLYPROPYLENE</v>
          </cell>
          <cell r="C4299">
            <v>39.99</v>
          </cell>
          <cell r="E4299">
            <v>19.95</v>
          </cell>
          <cell r="G4299">
            <v>0</v>
          </cell>
          <cell r="H4299">
            <v>705442017592</v>
          </cell>
          <cell r="I4299">
            <v>20</v>
          </cell>
          <cell r="J4299" t="str">
            <v>N/A</v>
          </cell>
        </row>
        <row r="4300">
          <cell r="A4300" t="str">
            <v>THROWERS     *2023 NEW ITEMS*</v>
          </cell>
        </row>
        <row r="4301">
          <cell r="A4301" t="str">
            <v>CS-TH-50AX3PK</v>
          </cell>
          <cell r="B4301" t="str">
            <v>THROWING AXES / 5" BLADE / 9" OVERALL / 420SS / NYLON SHEATH (3 PACK)</v>
          </cell>
          <cell r="C4301">
            <v>89.99</v>
          </cell>
          <cell r="E4301">
            <v>44.95</v>
          </cell>
          <cell r="G4301">
            <v>0</v>
          </cell>
          <cell r="H4301">
            <v>888151040355</v>
          </cell>
          <cell r="I4301" t="str">
            <v>TBD</v>
          </cell>
          <cell r="J4301" t="str">
            <v>N/A</v>
          </cell>
        </row>
        <row r="4302">
          <cell r="A4302" t="str">
            <v>CS-TH-175AX3PK</v>
          </cell>
          <cell r="B4302" t="str">
            <v>THROWING AXES / 1.75" BLADE / 10.75" OVERALL / 420SS / NYLON SHEATH (3 PACK)</v>
          </cell>
          <cell r="C4302">
            <v>79.989999999999995</v>
          </cell>
          <cell r="E4302">
            <v>39.950000000000003</v>
          </cell>
          <cell r="G4302">
            <v>0</v>
          </cell>
          <cell r="H4302">
            <v>888151040348</v>
          </cell>
          <cell r="I4302" t="str">
            <v>TBD</v>
          </cell>
          <cell r="J4302" t="str">
            <v>N/A</v>
          </cell>
        </row>
        <row r="4303">
          <cell r="A4303" t="str">
            <v>CS-TH-44KVD3PK</v>
          </cell>
          <cell r="B4303" t="str">
            <v>THROWING KNIVES / 4.4" DROP POINT BLADE / BLACK OXIDE 420SS / NYLON SHEATH (3 PACK)</v>
          </cell>
          <cell r="C4303">
            <v>49.99</v>
          </cell>
          <cell r="E4303">
            <v>24.95</v>
          </cell>
          <cell r="G4303">
            <v>0</v>
          </cell>
          <cell r="H4303">
            <v>888151040324</v>
          </cell>
          <cell r="I4303" t="str">
            <v>TBD</v>
          </cell>
          <cell r="J4303" t="str">
            <v>N/A</v>
          </cell>
        </row>
        <row r="4304">
          <cell r="A4304" t="str">
            <v>CS-TH-SPK4PK</v>
          </cell>
          <cell r="B4304" t="str">
            <v>THROWING SPIKES / 2.5" &amp; 3.5" BLADES / 420SS / NYLON SHEATH POUCH (4 PACK)</v>
          </cell>
          <cell r="C4304">
            <v>49.99</v>
          </cell>
          <cell r="E4304">
            <v>24.95</v>
          </cell>
          <cell r="G4304">
            <v>0</v>
          </cell>
          <cell r="H4304">
            <v>888151040331</v>
          </cell>
          <cell r="I4304" t="str">
            <v>TBD</v>
          </cell>
          <cell r="J4304" t="str">
            <v>N/A</v>
          </cell>
        </row>
        <row r="4305">
          <cell r="A4305" t="str">
            <v>CS-TH-17SWD</v>
          </cell>
          <cell r="B4305" t="str">
            <v>THROWING SWORD / 17" BLADE / 25" OVERALL / 420SS / PP HANDLE / NYLON SHEATH</v>
          </cell>
          <cell r="C4305">
            <v>49.99</v>
          </cell>
          <cell r="E4305">
            <v>24.95</v>
          </cell>
          <cell r="G4305">
            <v>0</v>
          </cell>
          <cell r="H4305">
            <v>888151040362</v>
          </cell>
          <cell r="I4305" t="str">
            <v>TBD</v>
          </cell>
          <cell r="J4305" t="str">
            <v>N/A</v>
          </cell>
        </row>
        <row r="4306">
          <cell r="A4306" t="str">
            <v>CS-TH-80KVC3PK</v>
          </cell>
          <cell r="B4306" t="str">
            <v>THROWING KNIVES / 8" OVERALL / CLIP POINT BLADES / BLACK OXIDE 420SS / NYLON SHEATH (3 PACK)</v>
          </cell>
          <cell r="C4306">
            <v>39.99</v>
          </cell>
          <cell r="E4306">
            <v>17.95</v>
          </cell>
          <cell r="G4306">
            <v>0</v>
          </cell>
          <cell r="H4306">
            <v>888151040317</v>
          </cell>
          <cell r="I4306" t="str">
            <v>TBD</v>
          </cell>
          <cell r="J4306" t="str">
            <v>N/A</v>
          </cell>
        </row>
        <row r="4307">
          <cell r="A4307" t="str">
            <v>CS-TH-130TMPZ</v>
          </cell>
          <cell r="B4307" t="str">
            <v>TEMPLAR X / 14" OVERALL / 65MN CARBON STEEL</v>
          </cell>
          <cell r="C4307">
            <v>34.99</v>
          </cell>
          <cell r="E4307">
            <v>16.95</v>
          </cell>
          <cell r="G4307">
            <v>0</v>
          </cell>
          <cell r="H4307">
            <v>888151046425</v>
          </cell>
          <cell r="I4307">
            <v>24</v>
          </cell>
          <cell r="J4307">
            <v>6</v>
          </cell>
        </row>
        <row r="4308">
          <cell r="A4308" t="str">
            <v>CS-TH-15STR3PK</v>
          </cell>
          <cell r="B4308" t="str">
            <v>THROWING STARS / 1.5" BLADE / BLACK OXIDE 420SS / NYLON POUCH SHEATH (3 PACK)</v>
          </cell>
          <cell r="C4308">
            <v>29.99</v>
          </cell>
          <cell r="E4308">
            <v>14.95</v>
          </cell>
          <cell r="G4308">
            <v>0</v>
          </cell>
          <cell r="H4308">
            <v>888151040294</v>
          </cell>
          <cell r="I4308" t="str">
            <v>TBD</v>
          </cell>
          <cell r="J4308" t="str">
            <v>N/A</v>
          </cell>
        </row>
        <row r="4309">
          <cell r="A4309" t="str">
            <v>CS-80SSA3Z</v>
          </cell>
          <cell r="B4309" t="str">
            <v>HEAVY SURE STRIKE / 5.75" DIAMETER OVERALL / 6MM THICK / 1055 CARBON STEEL / 6.4 OZ (3 PACK)</v>
          </cell>
          <cell r="C4309">
            <v>53.99</v>
          </cell>
          <cell r="E4309">
            <v>21.95</v>
          </cell>
          <cell r="G4309">
            <v>0</v>
          </cell>
          <cell r="H4309">
            <v>705442014591</v>
          </cell>
          <cell r="I4309">
            <v>32</v>
          </cell>
          <cell r="J4309">
            <v>8</v>
          </cell>
        </row>
        <row r="4310">
          <cell r="A4310" t="str">
            <v>CS-80SSB3Z</v>
          </cell>
          <cell r="B4310" t="str">
            <v>MEDIUM SURE STRIKE / 5.75" DIAMETER OVERALL / 4MM THICK / 1055 CARBON STEEL / 4.2 OZ (3 PACK)</v>
          </cell>
          <cell r="C4310">
            <v>41.99</v>
          </cell>
          <cell r="E4310">
            <v>16.95</v>
          </cell>
          <cell r="G4310">
            <v>0</v>
          </cell>
          <cell r="H4310">
            <v>705442014607</v>
          </cell>
          <cell r="I4310">
            <v>40</v>
          </cell>
          <cell r="J4310">
            <v>10</v>
          </cell>
        </row>
        <row r="4311">
          <cell r="A4311" t="str">
            <v>CS-80SSC3Z</v>
          </cell>
          <cell r="B4311" t="str">
            <v>LIGHT SURE STRIKE / 5.75" DIAMETER OVERALL / 2MM THICK / 1055 CARBON STEEL / 2.8 OZ (3 PACK)</v>
          </cell>
          <cell r="C4311">
            <v>27.99</v>
          </cell>
          <cell r="E4311">
            <v>13.95</v>
          </cell>
          <cell r="G4311">
            <v>0</v>
          </cell>
          <cell r="H4311">
            <v>705442014614</v>
          </cell>
          <cell r="I4311">
            <v>56</v>
          </cell>
          <cell r="J4311">
            <v>14</v>
          </cell>
        </row>
        <row r="4312">
          <cell r="A4312" t="str">
            <v>CS-80TFTC</v>
          </cell>
          <cell r="B4312" t="str">
            <v>TRUE FLIGHT THROWER / 12" OVERALL / 6.75" BLADE / 5MM THICK / 1055 CARBON STEEL / 11.2 OZ</v>
          </cell>
          <cell r="C4312">
            <v>38.99</v>
          </cell>
          <cell r="E4312">
            <v>18.95</v>
          </cell>
          <cell r="G4312">
            <v>0</v>
          </cell>
          <cell r="H4312">
            <v>705442006596</v>
          </cell>
          <cell r="I4312">
            <v>20</v>
          </cell>
          <cell r="J4312" t="str">
            <v>N/A</v>
          </cell>
        </row>
        <row r="4313">
          <cell r="A4313" t="str">
            <v>CS-80TOR</v>
          </cell>
          <cell r="B4313" t="str">
            <v>TORPEDO / 15" OVERALL / 1" THICK / COLD ROLLED 1055 HIGH CARBON STEEL / 2 LBS</v>
          </cell>
          <cell r="C4313">
            <v>37.99</v>
          </cell>
          <cell r="E4313">
            <v>18.95</v>
          </cell>
          <cell r="G4313">
            <v>0</v>
          </cell>
          <cell r="H4313">
            <v>705442001461</v>
          </cell>
          <cell r="I4313">
            <v>24</v>
          </cell>
          <cell r="J4313" t="str">
            <v>N/A</v>
          </cell>
        </row>
        <row r="4314">
          <cell r="A4314" t="str">
            <v>CS-80TORM</v>
          </cell>
          <cell r="B4314" t="str">
            <v>MINI TORPEDO / 12" OVERALL / 3/4" THICK / COLD ROLLED 1055 STEEL / 15.8 OZ</v>
          </cell>
          <cell r="C4314">
            <v>26.99</v>
          </cell>
          <cell r="E4314">
            <v>12.95</v>
          </cell>
          <cell r="G4314">
            <v>0</v>
          </cell>
          <cell r="H4314">
            <v>705442018476</v>
          </cell>
          <cell r="I4314">
            <v>32</v>
          </cell>
          <cell r="J4314" t="str">
            <v>N/A</v>
          </cell>
        </row>
        <row r="4315">
          <cell r="A4315" t="str">
            <v>CS-80TPB</v>
          </cell>
          <cell r="B4315" t="str">
            <v>PERFECT BALANCE THROWER / 13.5" OVERALL / 9" BLADE / 5MM THICK / 1055 CARBON STEEL / 15.4 OZ</v>
          </cell>
          <cell r="C4315">
            <v>37.99</v>
          </cell>
          <cell r="E4315">
            <v>18.95</v>
          </cell>
          <cell r="G4315">
            <v>0</v>
          </cell>
          <cell r="H4315">
            <v>705442008064</v>
          </cell>
          <cell r="I4315">
            <v>20</v>
          </cell>
          <cell r="J4315" t="str">
            <v>N/A</v>
          </cell>
        </row>
        <row r="4316">
          <cell r="A4316" t="str">
            <v>CS-80TEMPZ</v>
          </cell>
          <cell r="B4316" t="str">
            <v>TEMPLAR / 14" OVERALL / 5MM THICK / 1050 CARBON STEEL / 15.8 OZ</v>
          </cell>
          <cell r="C4316">
            <v>35.99</v>
          </cell>
          <cell r="E4316">
            <v>17.95</v>
          </cell>
          <cell r="G4316">
            <v>0</v>
          </cell>
          <cell r="H4316">
            <v>705442013723</v>
          </cell>
          <cell r="I4316">
            <v>24</v>
          </cell>
          <cell r="J4316" t="str">
            <v>N/A</v>
          </cell>
        </row>
        <row r="4317">
          <cell r="A4317" t="str">
            <v>CS-80TJDZ</v>
          </cell>
          <cell r="B4317" t="str">
            <v xml:space="preserve">JACK DAGGER THROWER / 14" OVERALL / 7.5" BLADE / 5MM THICK / 1050 HIGH CARBON STEEL / 15.9 OZ </v>
          </cell>
          <cell r="C4317">
            <v>29.99</v>
          </cell>
          <cell r="E4317">
            <v>14.95</v>
          </cell>
          <cell r="G4317">
            <v>0</v>
          </cell>
          <cell r="H4317">
            <v>705442015420</v>
          </cell>
          <cell r="I4317">
            <v>24</v>
          </cell>
          <cell r="J4317" t="str">
            <v>N/A</v>
          </cell>
        </row>
        <row r="4318">
          <cell r="A4318" t="str">
            <v>CS-80TLFZ</v>
          </cell>
          <cell r="B4318" t="str">
            <v xml:space="preserve">LA FONTAINE THROWER / 14" OVERALL / 8" BLADE / 5MM THICK / 1050 HIGH CARBON STEEL / 14.6 OZ </v>
          </cell>
          <cell r="C4318">
            <v>29.99</v>
          </cell>
          <cell r="E4318">
            <v>15.95</v>
          </cell>
          <cell r="G4318">
            <v>0</v>
          </cell>
          <cell r="H4318">
            <v>705442013716</v>
          </cell>
          <cell r="I4318">
            <v>24</v>
          </cell>
          <cell r="J4318" t="str">
            <v>N/A</v>
          </cell>
        </row>
        <row r="4319">
          <cell r="A4319" t="str">
            <v>CS-80TSB</v>
          </cell>
          <cell r="B4319" t="str">
            <v>SURE BALANCE THROWER / 13-3/8" OVERALL / 9" BLADE / 5MM THICK / 1055 CARBON STEEL / 18.5 OZ</v>
          </cell>
          <cell r="C4319">
            <v>21.99</v>
          </cell>
          <cell r="E4319">
            <v>8.9499999999999993</v>
          </cell>
          <cell r="G4319">
            <v>0</v>
          </cell>
          <cell r="H4319">
            <v>705442008071</v>
          </cell>
          <cell r="I4319">
            <v>36</v>
          </cell>
          <cell r="J4319" t="str">
            <v>N/A</v>
          </cell>
        </row>
        <row r="4320">
          <cell r="A4320" t="str">
            <v>CS-80SSXL</v>
          </cell>
          <cell r="B4320" t="str">
            <v>BATTLE STAR / 10-5/8" DIAMETER OVERALL / 2.8MM THICK / 1055 CARBON STEEL / 9.9 OZ</v>
          </cell>
          <cell r="C4320">
            <v>18.989999999999998</v>
          </cell>
          <cell r="E4320">
            <v>7.95</v>
          </cell>
          <cell r="G4320">
            <v>0</v>
          </cell>
          <cell r="H4320">
            <v>705442011644</v>
          </cell>
          <cell r="I4320">
            <v>34</v>
          </cell>
          <cell r="J4320" t="str">
            <v>N/A</v>
          </cell>
        </row>
        <row r="4321">
          <cell r="A4321" t="str">
            <v>CS-80STK14Z</v>
          </cell>
          <cell r="B4321" t="str">
            <v>PRO FLIGHT SPORT / 14" OVERALL / 3.5MM THICK / 1055 CARBON STEEL / 11.2 OZ</v>
          </cell>
          <cell r="C4321">
            <v>18.989999999999998</v>
          </cell>
          <cell r="E4321">
            <v>7.95</v>
          </cell>
          <cell r="G4321">
            <v>0</v>
          </cell>
          <cell r="H4321">
            <v>705442014652</v>
          </cell>
          <cell r="I4321">
            <v>50</v>
          </cell>
          <cell r="J4321">
            <v>10</v>
          </cell>
        </row>
        <row r="4322">
          <cell r="A4322" t="str">
            <v>CS-80STK12Z</v>
          </cell>
          <cell r="B4322" t="str">
            <v xml:space="preserve">SURE FLIGHT SPORT / 12" OVERALL / 3.5MM THICK / 1055 CARBON STEEL / 8.2 OZ </v>
          </cell>
          <cell r="C4322">
            <v>15.99</v>
          </cell>
          <cell r="E4322">
            <v>5.95</v>
          </cell>
          <cell r="G4322">
            <v>0</v>
          </cell>
          <cell r="H4322">
            <v>705442014645</v>
          </cell>
          <cell r="I4322">
            <v>50</v>
          </cell>
          <cell r="J4322">
            <v>10</v>
          </cell>
        </row>
        <row r="4323">
          <cell r="A4323" t="str">
            <v>CS-80STKA3Z</v>
          </cell>
          <cell r="B4323" t="str">
            <v>MINI FLIGHT SPORT / 10" OVERALL / 3.5MM THICK / 1055 CARBON STEEL / 6.4 OZ (3 PACK)</v>
          </cell>
          <cell r="C4323">
            <v>34.99</v>
          </cell>
          <cell r="E4323">
            <v>16.95</v>
          </cell>
          <cell r="G4323">
            <v>0</v>
          </cell>
          <cell r="H4323">
            <v>888151037485</v>
          </cell>
          <cell r="I4323">
            <v>24</v>
          </cell>
          <cell r="J4323">
            <v>12</v>
          </cell>
        </row>
        <row r="4324">
          <cell r="A4324" t="str">
            <v>CS-80STK10Z</v>
          </cell>
          <cell r="B4324" t="str">
            <v xml:space="preserve">MINI FLIGHT SPORT / 10" OVERALL / 3.5MM THICK / 1055 CARBON STEEL / 6.4 OZ </v>
          </cell>
          <cell r="C4324">
            <v>12.99</v>
          </cell>
          <cell r="E4324">
            <v>5.95</v>
          </cell>
          <cell r="G4324">
            <v>0</v>
          </cell>
          <cell r="H4324">
            <v>705442014638</v>
          </cell>
          <cell r="I4324">
            <v>50</v>
          </cell>
          <cell r="J4324">
            <v>10</v>
          </cell>
        </row>
        <row r="4325">
          <cell r="A4325" t="str">
            <v>CS-80STMB</v>
          </cell>
          <cell r="B4325" t="str">
            <v>MICRO FLIGHT / 8" OVERALL / 2MM THICK / 2.7 OZ</v>
          </cell>
          <cell r="C4325">
            <v>9.99</v>
          </cell>
          <cell r="E4325">
            <v>3.95</v>
          </cell>
          <cell r="G4325">
            <v>0</v>
          </cell>
          <cell r="H4325">
            <v>705442020028</v>
          </cell>
          <cell r="I4325">
            <v>200</v>
          </cell>
          <cell r="J4325" t="str">
            <v>N/A</v>
          </cell>
        </row>
        <row r="4326">
          <cell r="A4326" t="str">
            <v>CS-80STMA</v>
          </cell>
          <cell r="B4326" t="str">
            <v>BLACK FLY / 8" OVERALL / 2MM THICK / 2.4 OZ</v>
          </cell>
          <cell r="C4326">
            <v>9.99</v>
          </cell>
          <cell r="E4326">
            <v>3.95</v>
          </cell>
          <cell r="G4326">
            <v>0</v>
          </cell>
          <cell r="H4326">
            <v>705442020011</v>
          </cell>
          <cell r="I4326">
            <v>200</v>
          </cell>
          <cell r="J4326" t="str">
            <v>N/A</v>
          </cell>
        </row>
        <row r="4327">
          <cell r="A4327" t="str">
            <v>TRAINING</v>
          </cell>
        </row>
        <row r="4328">
          <cell r="A4328" t="str">
            <v>TRAINING SWORDS &amp; KNIVES</v>
          </cell>
        </row>
        <row r="4329">
          <cell r="A4329" t="str">
            <v>CS-92BKTTNS</v>
          </cell>
          <cell r="B4329" t="str">
            <v>TRAINING SABER (WITHOUT SCABBARD) / 37.75" OVERALL / 32" BLADE / 5MM THICK / 1065 CARBON</v>
          </cell>
          <cell r="C4329">
            <v>184.99</v>
          </cell>
          <cell r="E4329">
            <v>73.95</v>
          </cell>
          <cell r="G4329">
            <v>0</v>
          </cell>
          <cell r="H4329">
            <v>705442018100</v>
          </cell>
          <cell r="I4329">
            <v>9</v>
          </cell>
          <cell r="J4329" t="str">
            <v>N/A</v>
          </cell>
        </row>
        <row r="4330">
          <cell r="A4330" t="str">
            <v>CS-92BKHNH</v>
          </cell>
          <cell r="B4330" t="str">
            <v>HAND &amp; A HALF TRAINING SWORD / 44" OVERALL / 34" BLADE / 1" THICK / POLYPROPYLENE</v>
          </cell>
          <cell r="C4330">
            <v>39.99</v>
          </cell>
          <cell r="E4330">
            <v>19.95</v>
          </cell>
          <cell r="G4330">
            <v>0</v>
          </cell>
          <cell r="H4330">
            <v>705442007777</v>
          </cell>
          <cell r="I4330">
            <v>12</v>
          </cell>
          <cell r="J4330" t="str">
            <v>N/A</v>
          </cell>
        </row>
        <row r="4331">
          <cell r="A4331" t="str">
            <v>CS-92BKKD</v>
          </cell>
          <cell r="B4331" t="str">
            <v>O BOKKEN / 44" OVERALL / 1" THICK BLADE / 12.5" POLYPROPYLENE</v>
          </cell>
          <cell r="C4331">
            <v>39.99</v>
          </cell>
          <cell r="E4331">
            <v>15.95</v>
          </cell>
          <cell r="G4331">
            <v>0</v>
          </cell>
          <cell r="H4331">
            <v>705442013358</v>
          </cell>
          <cell r="I4331">
            <v>12</v>
          </cell>
          <cell r="J4331" t="str">
            <v>N/A</v>
          </cell>
        </row>
        <row r="4332">
          <cell r="A4332" t="str">
            <v>CS-92BKKC</v>
          </cell>
          <cell r="B4332" t="str">
            <v>BOKKEN / 41.5" OVERALL / 30" BLADE / 1" THICK / POLYPROPYLENE</v>
          </cell>
          <cell r="C4332">
            <v>29.99</v>
          </cell>
          <cell r="E4332">
            <v>13.95</v>
          </cell>
          <cell r="G4332">
            <v>0</v>
          </cell>
          <cell r="H4332">
            <v>705442013341</v>
          </cell>
          <cell r="I4332">
            <v>12</v>
          </cell>
          <cell r="J4332" t="str">
            <v>N/A</v>
          </cell>
        </row>
        <row r="4333">
          <cell r="A4333" t="str">
            <v>CS-92BKS</v>
          </cell>
          <cell r="B4333" t="str">
            <v>MEDIEVAL TRAINING SWORD (WAISTER) / 39.5" OVERALL / 32.25" BLADE / POLYPROPYLENE</v>
          </cell>
          <cell r="C4333">
            <v>39.99</v>
          </cell>
          <cell r="E4333">
            <v>19.95</v>
          </cell>
          <cell r="G4333">
            <v>0</v>
          </cell>
          <cell r="H4333">
            <v>705442008736</v>
          </cell>
          <cell r="I4333">
            <v>12</v>
          </cell>
          <cell r="J4333" t="str">
            <v>N/A</v>
          </cell>
        </row>
        <row r="4334">
          <cell r="A4334" t="str">
            <v>CS-92BKGM</v>
          </cell>
          <cell r="B4334" t="str">
            <v>GLADIUS TRAINER / 31" OVERALL / POLYPROPYLENE</v>
          </cell>
          <cell r="C4334">
            <v>34.99</v>
          </cell>
          <cell r="E4334">
            <v>16.95</v>
          </cell>
          <cell r="G4334">
            <v>0</v>
          </cell>
          <cell r="H4334">
            <v>705442009399</v>
          </cell>
          <cell r="I4334">
            <v>15</v>
          </cell>
          <cell r="J4334" t="str">
            <v>N/A</v>
          </cell>
        </row>
        <row r="4335">
          <cell r="A4335" t="str">
            <v>CS-92BKKB</v>
          </cell>
          <cell r="B4335" t="str">
            <v>WAKIZASHI BOKKEN / 27-3/8" OVERALL / 3/4" THICK / 6-3/8" POLYPROPYLENE</v>
          </cell>
          <cell r="C4335">
            <v>37.99</v>
          </cell>
          <cell r="E4335">
            <v>19.95</v>
          </cell>
          <cell r="G4335">
            <v>0</v>
          </cell>
          <cell r="H4335">
            <v>705442013334</v>
          </cell>
          <cell r="I4335">
            <v>20</v>
          </cell>
          <cell r="J4335" t="str">
            <v>N/A</v>
          </cell>
        </row>
        <row r="4336">
          <cell r="A4336" t="str">
            <v>CS-92BKD</v>
          </cell>
          <cell r="B4336" t="str">
            <v>TRAINING DAGGER / 20" OVERALL / 13" BLADE / 1" THICK / POLYPROPYLENE</v>
          </cell>
          <cell r="C4336">
            <v>21.99</v>
          </cell>
          <cell r="E4336">
            <v>10.95</v>
          </cell>
          <cell r="G4336">
            <v>0</v>
          </cell>
          <cell r="H4336">
            <v>705442007760</v>
          </cell>
          <cell r="I4336">
            <v>18</v>
          </cell>
          <cell r="J4336" t="str">
            <v>N/A</v>
          </cell>
        </row>
        <row r="4337">
          <cell r="A4337" t="str">
            <v>CS-92RBNT</v>
          </cell>
          <cell r="B4337" t="str">
            <v>M9 RUBBER TRAINING BAYONET / 12" OVERALL / 7" BLADE / 8.25MM THICK / SANTOPRENE</v>
          </cell>
          <cell r="C4337">
            <v>19.989999999999998</v>
          </cell>
          <cell r="E4337">
            <v>7.95</v>
          </cell>
          <cell r="G4337">
            <v>0</v>
          </cell>
          <cell r="H4337">
            <v>705442012085</v>
          </cell>
          <cell r="I4337">
            <v>36</v>
          </cell>
          <cell r="J4337" t="str">
            <v>N/A</v>
          </cell>
        </row>
        <row r="4338">
          <cell r="A4338" t="str">
            <v>CS-92BKKA</v>
          </cell>
          <cell r="B4338" t="str">
            <v>O TANTO BOKKEN / 18.25" OVERALL / 6.25" HANDLE / POLYPROPYLENE</v>
          </cell>
          <cell r="C4338">
            <v>24.99</v>
          </cell>
          <cell r="E4338">
            <v>14.95</v>
          </cell>
          <cell r="G4338">
            <v>0</v>
          </cell>
          <cell r="H4338">
            <v>705442013327</v>
          </cell>
          <cell r="I4338">
            <v>25</v>
          </cell>
          <cell r="J4338" t="str">
            <v>N/A</v>
          </cell>
        </row>
        <row r="4339">
          <cell r="A4339" t="str">
            <v>CS-92R35</v>
          </cell>
          <cell r="B4339" t="str">
            <v>KUKRI TRAINER / 17.25" OVERALL / 12" BLADE / 5.25" HANDLE / SANTOPRENE</v>
          </cell>
          <cell r="C4339">
            <v>14.99</v>
          </cell>
          <cell r="E4339">
            <v>5.95</v>
          </cell>
          <cell r="G4339">
            <v>0</v>
          </cell>
          <cell r="H4339">
            <v>705442018346</v>
          </cell>
          <cell r="I4339">
            <v>180</v>
          </cell>
          <cell r="J4339" t="str">
            <v>N/A</v>
          </cell>
        </row>
        <row r="4340">
          <cell r="A4340" t="str">
            <v>CS-92R49</v>
          </cell>
          <cell r="B4340" t="str">
            <v>KARAMBIT TRAINER / 9-1/8" OVERALL / 4" BLADE / 12MM THICK / SANTOPRENE</v>
          </cell>
          <cell r="C4340">
            <v>11.99</v>
          </cell>
          <cell r="E4340">
            <v>4.95</v>
          </cell>
          <cell r="G4340">
            <v>0</v>
          </cell>
          <cell r="H4340">
            <v>705442018353</v>
          </cell>
          <cell r="I4340">
            <v>200</v>
          </cell>
          <cell r="J4340" t="str">
            <v>N/A</v>
          </cell>
        </row>
        <row r="4341">
          <cell r="A4341" t="str">
            <v>CS-92RDAG</v>
          </cell>
          <cell r="B4341" t="str">
            <v>MEDIEVAL TRAINING DAGGER / 16-3/8" OVERALL / 10" BLADE / 3/4" THICK / SANTOPRENE</v>
          </cell>
          <cell r="C4341">
            <v>11.99</v>
          </cell>
          <cell r="E4341">
            <v>4.95</v>
          </cell>
          <cell r="G4341">
            <v>0</v>
          </cell>
          <cell r="H4341">
            <v>705442018360</v>
          </cell>
          <cell r="I4341">
            <v>75</v>
          </cell>
          <cell r="J4341" t="str">
            <v>N/A</v>
          </cell>
        </row>
        <row r="4342">
          <cell r="A4342" t="str">
            <v>CS-92RDNDL</v>
          </cell>
          <cell r="B4342" t="str">
            <v>RUBBER RONDEL TRAINER / 17-1/8" OVERALL / 11.25" BLADE / 1" THICK / SANTOPRENE</v>
          </cell>
          <cell r="C4342">
            <v>11.99</v>
          </cell>
          <cell r="E4342">
            <v>4.95</v>
          </cell>
          <cell r="G4342">
            <v>0</v>
          </cell>
          <cell r="H4342">
            <v>705442014089</v>
          </cell>
          <cell r="I4342">
            <v>49</v>
          </cell>
          <cell r="J4342" t="str">
            <v>N/A</v>
          </cell>
        </row>
        <row r="4343">
          <cell r="A4343" t="str">
            <v>CS-92R14BBC</v>
          </cell>
          <cell r="B4343" t="str">
            <v>RUBBER TRAINING BLACK BEAR CLASSIC / 13-1/8" OVERALL / 8-1/8" BLADE / 10MM THICK / SANTOPRENE</v>
          </cell>
          <cell r="C4343">
            <v>11.99</v>
          </cell>
          <cell r="E4343">
            <v>4.95</v>
          </cell>
          <cell r="G4343">
            <v>0</v>
          </cell>
          <cell r="H4343">
            <v>705442005599</v>
          </cell>
          <cell r="I4343">
            <v>200</v>
          </cell>
          <cell r="J4343" t="str">
            <v>N/A</v>
          </cell>
        </row>
        <row r="4344">
          <cell r="A4344" t="str">
            <v>CS-92R16CCB</v>
          </cell>
          <cell r="B4344" t="str">
            <v>RUBBER TRAINING LAREDO BOWIE / 16" OVERALL / 10.5" BLADE / 11MM THICK / SANTOPRENE</v>
          </cell>
          <cell r="C4344">
            <v>11.99</v>
          </cell>
          <cell r="E4344">
            <v>4.95</v>
          </cell>
          <cell r="G4344">
            <v>0</v>
          </cell>
          <cell r="H4344" t="str">
            <v>705442009832</v>
          </cell>
          <cell r="I4344">
            <v>180</v>
          </cell>
          <cell r="J4344" t="str">
            <v>N/A</v>
          </cell>
        </row>
        <row r="4345">
          <cell r="A4345" t="str">
            <v>CS-92R16CCZ</v>
          </cell>
          <cell r="B4345" t="str">
            <v>RUBBER TRAINING LAREDO BOWIE / 16" OVERALL / 10.5" BLADE / 11MM THICK / SANTOPRENE / BLISTER</v>
          </cell>
          <cell r="C4345">
            <v>11.99</v>
          </cell>
          <cell r="E4345">
            <v>4.95</v>
          </cell>
          <cell r="G4345">
            <v>0</v>
          </cell>
          <cell r="H4345" t="str">
            <v>705442014843</v>
          </cell>
          <cell r="I4345">
            <v>180</v>
          </cell>
          <cell r="J4345" t="str">
            <v>N/A</v>
          </cell>
        </row>
        <row r="4346">
          <cell r="A4346" t="str">
            <v>CS-92R39LSF</v>
          </cell>
          <cell r="B4346" t="str">
            <v>RUBBER TRAINING LEATHERNECK S/F / 12" OVERALL / 7" BLADE / 11MM THICK / SANTOPRENE</v>
          </cell>
          <cell r="C4346">
            <v>11.99</v>
          </cell>
          <cell r="E4346">
            <v>4.95</v>
          </cell>
          <cell r="G4346">
            <v>0</v>
          </cell>
          <cell r="H4346">
            <v>705442009412</v>
          </cell>
          <cell r="I4346">
            <v>180</v>
          </cell>
          <cell r="J4346" t="str">
            <v>N/A</v>
          </cell>
        </row>
        <row r="4347">
          <cell r="A4347" t="str">
            <v>CS-92R14R1</v>
          </cell>
          <cell r="B4347" t="str">
            <v>RUBBER TRAINING MILITARY CLASSIC / 11.5" OVERALL / 6.75" BLADE / 11MM THICK / SANTOPRENE</v>
          </cell>
          <cell r="C4347">
            <v>11.99</v>
          </cell>
          <cell r="E4347">
            <v>4.95</v>
          </cell>
          <cell r="G4347">
            <v>0</v>
          </cell>
          <cell r="H4347">
            <v>705442004998</v>
          </cell>
          <cell r="I4347">
            <v>200</v>
          </cell>
          <cell r="J4347" t="str">
            <v>N/A</v>
          </cell>
        </row>
        <row r="4348">
          <cell r="A4348" t="str">
            <v>CS-92R10D</v>
          </cell>
          <cell r="B4348" t="str">
            <v>RUBBER TRAINING PEACE KEEPER I / 12.25" OVERALL / 7" BLADE / 5.25" HANDLE / SANTOPRENE</v>
          </cell>
          <cell r="C4348">
            <v>11.99</v>
          </cell>
          <cell r="E4348">
            <v>4.95</v>
          </cell>
          <cell r="G4348">
            <v>0</v>
          </cell>
          <cell r="H4348">
            <v>705442004875</v>
          </cell>
          <cell r="I4348">
            <v>220</v>
          </cell>
          <cell r="J4348" t="str">
            <v>N/A</v>
          </cell>
        </row>
        <row r="4349">
          <cell r="A4349" t="str">
            <v>CS-92R13RT</v>
          </cell>
          <cell r="B4349" t="str">
            <v>RUBBER TRAINING RECON TANTO / 11.75" OVERALL / 7" BLADE / 11MM THICK / SANTOPRENE</v>
          </cell>
          <cell r="C4349">
            <v>11.99</v>
          </cell>
          <cell r="E4349">
            <v>4.95</v>
          </cell>
          <cell r="G4349">
            <v>0</v>
          </cell>
          <cell r="H4349">
            <v>705442004882</v>
          </cell>
          <cell r="I4349">
            <v>230</v>
          </cell>
          <cell r="J4349" t="str">
            <v>N/A</v>
          </cell>
        </row>
        <row r="4350">
          <cell r="A4350" t="str">
            <v>CS-92R80TZ</v>
          </cell>
          <cell r="B4350" t="str">
            <v>RUBBER TRAINING TRENCH KNIFE TANTO / BLISTER PACK</v>
          </cell>
          <cell r="C4350">
            <v>11.99</v>
          </cell>
          <cell r="E4350">
            <v>4.95</v>
          </cell>
          <cell r="G4350">
            <v>0</v>
          </cell>
          <cell r="H4350">
            <v>705442014867</v>
          </cell>
          <cell r="I4350" t="str">
            <v>TBD</v>
          </cell>
          <cell r="J4350" t="str">
            <v>N/A</v>
          </cell>
        </row>
        <row r="4351">
          <cell r="A4351" t="str">
            <v>CS-92R80NT</v>
          </cell>
          <cell r="B4351" t="str">
            <v>RUBBER TRAINING TRENCH KNIFE TANTO / 13.5" OVERALL / 7.5" BLADE / 10.5MM THICK / SANTOPRENE</v>
          </cell>
          <cell r="C4351">
            <v>11.99</v>
          </cell>
          <cell r="E4351">
            <v>4.95</v>
          </cell>
          <cell r="G4351">
            <v>0</v>
          </cell>
          <cell r="H4351">
            <v>705442010753</v>
          </cell>
          <cell r="I4351">
            <v>120</v>
          </cell>
          <cell r="J4351" t="str">
            <v>N/A</v>
          </cell>
        </row>
        <row r="4352">
          <cell r="A4352" t="str">
            <v>CS-92R95</v>
          </cell>
          <cell r="B4352" t="str">
            <v>SPEAR HEAD TRAINER / 17" OVERALL / 10-2/3" BLADE / 1/2" THICK / SANTOPRENE</v>
          </cell>
          <cell r="C4352">
            <v>11.99</v>
          </cell>
          <cell r="E4352">
            <v>4.95</v>
          </cell>
          <cell r="G4352">
            <v>0</v>
          </cell>
          <cell r="H4352">
            <v>705442017400</v>
          </cell>
          <cell r="I4352">
            <v>96</v>
          </cell>
          <cell r="J4352" t="str">
            <v>N/A</v>
          </cell>
        </row>
        <row r="4353">
          <cell r="A4353" t="str">
            <v>TRAINING STICKS &amp; AXES</v>
          </cell>
        </row>
        <row r="4354">
          <cell r="A4354" t="str">
            <v>CS-91ES</v>
          </cell>
          <cell r="B4354" t="str">
            <v>TRAINING STAFF / 54" OVERALL / 1.5" DIAMETER / POLYPROPYLENE / 40.3 OZ</v>
          </cell>
          <cell r="C4354">
            <v>49.99</v>
          </cell>
          <cell r="E4354">
            <v>19.95</v>
          </cell>
          <cell r="G4354">
            <v>0</v>
          </cell>
          <cell r="H4354">
            <v>705442013617</v>
          </cell>
          <cell r="I4354">
            <v>20</v>
          </cell>
          <cell r="J4354" t="str">
            <v>N/A</v>
          </cell>
        </row>
        <row r="4355">
          <cell r="A4355" t="str">
            <v>CS-92BKM</v>
          </cell>
          <cell r="B4355" t="str">
            <v>SUBURITO / 45" OVERALL / 31" BLADE / 1" THICK / POLYPROPYLENE</v>
          </cell>
          <cell r="C4355">
            <v>38.99</v>
          </cell>
          <cell r="E4355">
            <v>15.95</v>
          </cell>
          <cell r="G4355">
            <v>0</v>
          </cell>
          <cell r="H4355">
            <v>705442018452</v>
          </cell>
          <cell r="I4355">
            <v>16</v>
          </cell>
          <cell r="J4355" t="str">
            <v>N/A</v>
          </cell>
        </row>
        <row r="4356">
          <cell r="A4356" t="str">
            <v>CS-91E</v>
          </cell>
          <cell r="B4356" t="str">
            <v>ESCRIMA STICK / 32" OVERALL / 1" DIAMETER THICK / POLYPROPYLENE</v>
          </cell>
          <cell r="C4356">
            <v>32.99</v>
          </cell>
          <cell r="E4356">
            <v>12.95</v>
          </cell>
          <cell r="G4356">
            <v>0</v>
          </cell>
          <cell r="H4356">
            <v>705442006749</v>
          </cell>
          <cell r="I4356">
            <v>30</v>
          </cell>
          <cell r="J4356" t="str">
            <v>N/A</v>
          </cell>
        </row>
        <row r="4357">
          <cell r="A4357" t="str">
            <v>CS-91EA</v>
          </cell>
          <cell r="B4357" t="str">
            <v>BALICKI TRAINER / 28" OVERALL / 1-1/8" THICK / POLYPROPYLENE</v>
          </cell>
          <cell r="C4357">
            <v>29.99</v>
          </cell>
          <cell r="E4357">
            <v>11.95</v>
          </cell>
          <cell r="G4357">
            <v>0</v>
          </cell>
          <cell r="H4357">
            <v>705442019459</v>
          </cell>
          <cell r="I4357">
            <v>50</v>
          </cell>
          <cell r="J4357" t="str">
            <v>N/A</v>
          </cell>
        </row>
        <row r="4358">
          <cell r="A4358" t="str">
            <v>CS-91EB</v>
          </cell>
          <cell r="B4358" t="str">
            <v>BALICKI STICK / 28" OVERALL / 9/10" THICK / POLYPROPYLENE</v>
          </cell>
          <cell r="C4358">
            <v>24.99</v>
          </cell>
          <cell r="E4358">
            <v>9.9499999999999993</v>
          </cell>
          <cell r="G4358">
            <v>0</v>
          </cell>
          <cell r="H4358">
            <v>705442018445</v>
          </cell>
          <cell r="I4358">
            <v>50</v>
          </cell>
          <cell r="J4358" t="str">
            <v>N/A</v>
          </cell>
        </row>
        <row r="4359">
          <cell r="A4359" t="str">
            <v>CS-92BKPTH</v>
          </cell>
          <cell r="B4359" t="str">
            <v>TRENCH HAWK TRAINER / 19.75" OVERALL / SANTOPRENE</v>
          </cell>
          <cell r="C4359">
            <v>19.989999999999998</v>
          </cell>
          <cell r="E4359">
            <v>9.9499999999999993</v>
          </cell>
          <cell r="G4359">
            <v>0</v>
          </cell>
          <cell r="H4359">
            <v>705442010470</v>
          </cell>
          <cell r="I4359">
            <v>24</v>
          </cell>
          <cell r="J4359" t="str">
            <v>N/A</v>
          </cell>
        </row>
        <row r="4360">
          <cell r="A4360" t="str">
            <v>CS-92BKAXG</v>
          </cell>
          <cell r="B4360" t="str">
            <v>AXE GANG HATCHET TRAINER / 20.5" OVERALL / POLYPROPYLENE</v>
          </cell>
          <cell r="C4360">
            <v>16.989999999999998</v>
          </cell>
          <cell r="E4360">
            <v>6.95</v>
          </cell>
          <cell r="G4360">
            <v>0</v>
          </cell>
          <cell r="H4360">
            <v>705442009382</v>
          </cell>
          <cell r="I4360">
            <v>30</v>
          </cell>
          <cell r="J4360" t="str">
            <v>N/A</v>
          </cell>
        </row>
        <row r="4361">
          <cell r="A4361" t="str">
            <v>SHIELDS</v>
          </cell>
        </row>
        <row r="4362">
          <cell r="A4362" t="str">
            <v>CS-92BKPL</v>
          </cell>
          <cell r="B4362" t="str">
            <v>SOLDIER’S TARGE / 19" DIAMETER / 1/2" THICK / POLYPROPYLENE</v>
          </cell>
          <cell r="C4362">
            <v>79.989999999999995</v>
          </cell>
          <cell r="E4362">
            <v>44.95</v>
          </cell>
          <cell r="G4362">
            <v>0</v>
          </cell>
          <cell r="H4362">
            <v>705442019190</v>
          </cell>
          <cell r="I4362">
            <v>6</v>
          </cell>
          <cell r="J4362" t="str">
            <v>N/A</v>
          </cell>
        </row>
        <row r="4363">
          <cell r="A4363" t="str">
            <v>CS-92BKPB</v>
          </cell>
          <cell r="B4363" t="str">
            <v>MEDIEVAL BUCKLER / 12" DIAMETER OVERALL / 1/2" THICK / POLYPROPYLENE</v>
          </cell>
          <cell r="C4363">
            <v>45.99</v>
          </cell>
          <cell r="E4363">
            <v>19.95</v>
          </cell>
          <cell r="G4363">
            <v>0</v>
          </cell>
          <cell r="H4363">
            <v>705442009948</v>
          </cell>
          <cell r="I4363">
            <v>10</v>
          </cell>
          <cell r="J4363" t="str">
            <v>N/A</v>
          </cell>
        </row>
        <row r="4364">
          <cell r="A4364" t="str">
            <v>CS-92BKPA</v>
          </cell>
          <cell r="B4364" t="str">
            <v>MINI BUCKLER / 9" DIAMETER OVERALL / 10MM THICK / POLYPROPYLENE STEEL</v>
          </cell>
          <cell r="C4364">
            <v>36.99</v>
          </cell>
          <cell r="E4364">
            <v>14.95</v>
          </cell>
          <cell r="G4364">
            <v>0</v>
          </cell>
          <cell r="H4364">
            <v>705442019954</v>
          </cell>
          <cell r="I4364" t="str">
            <v>TBD</v>
          </cell>
          <cell r="J4364" t="str">
            <v>N/A</v>
          </cell>
        </row>
        <row r="4365">
          <cell r="A4365" t="str">
            <v>TRAINING GUNS</v>
          </cell>
        </row>
        <row r="4366">
          <cell r="A4366" t="str">
            <v>CS-92RGRHZ</v>
          </cell>
          <cell r="B4366" t="str">
            <v>RUGER SUPER REDHAWK RUBBER TRAINING REVOLVER / 13" OVERALL / 1-7/8" THICK / GREEN POLY</v>
          </cell>
          <cell r="C4366">
            <v>24.99</v>
          </cell>
          <cell r="E4366">
            <v>11.95</v>
          </cell>
          <cell r="G4366">
            <v>0</v>
          </cell>
          <cell r="H4366">
            <v>705442014133</v>
          </cell>
          <cell r="I4366">
            <v>30</v>
          </cell>
          <cell r="J4366" t="str">
            <v>N/A</v>
          </cell>
        </row>
        <row r="4367">
          <cell r="A4367" t="str">
            <v>CS-92RGB92Z</v>
          </cell>
          <cell r="B4367" t="str">
            <v>MODEL 92 RUBBER TRAINING PISTOL / 8.5" OVERALL / 1.25" THICK / GREEN POLY</v>
          </cell>
          <cell r="C4367">
            <v>24.99</v>
          </cell>
          <cell r="E4367">
            <v>11.95</v>
          </cell>
          <cell r="G4367">
            <v>0</v>
          </cell>
          <cell r="H4367">
            <v>705442014126</v>
          </cell>
          <cell r="I4367">
            <v>34</v>
          </cell>
          <cell r="J4367" t="str">
            <v>N/A</v>
          </cell>
        </row>
        <row r="4368">
          <cell r="A4368" t="str">
            <v>CS-92RGC11C</v>
          </cell>
          <cell r="B4368" t="str">
            <v>1911 RUBBER TRAINING PISTOL COCKED &amp; LOCKED / 8-5/8" OVERALL / 1" THICK / GREEN POLY</v>
          </cell>
          <cell r="C4368">
            <v>24.99</v>
          </cell>
          <cell r="E4368">
            <v>11.95</v>
          </cell>
          <cell r="G4368">
            <v>0</v>
          </cell>
          <cell r="H4368">
            <v>705442012108</v>
          </cell>
          <cell r="I4368">
            <v>34</v>
          </cell>
          <cell r="J4368" t="str">
            <v>N/A</v>
          </cell>
        </row>
        <row r="4369">
          <cell r="A4369" t="str">
            <v>CS-92RGRLZ</v>
          </cell>
          <cell r="B4369" t="str">
            <v>RUGER LCR RUBBER TRAINING REVOLVER / 6.5" OVERALL / 1.25" THICK / GREEN POLY</v>
          </cell>
          <cell r="C4369">
            <v>24.99</v>
          </cell>
          <cell r="E4369">
            <v>11.95</v>
          </cell>
          <cell r="G4369">
            <v>0</v>
          </cell>
          <cell r="H4369">
            <v>705442014140</v>
          </cell>
          <cell r="I4369">
            <v>40</v>
          </cell>
          <cell r="J4369" t="str">
            <v>N/A</v>
          </cell>
        </row>
        <row r="4370">
          <cell r="A4370" t="str">
            <v>REPLACEMENT SHEATHS</v>
          </cell>
        </row>
        <row r="4371">
          <cell r="A4371" t="str">
            <v>CS-SC80TG3</v>
          </cell>
          <cell r="B4371" t="str">
            <v>TRI PACK THROWER SHEATH</v>
          </cell>
          <cell r="C4371">
            <v>17.989999999999998</v>
          </cell>
          <cell r="E4371">
            <v>8.9499999999999993</v>
          </cell>
          <cell r="G4371">
            <v>0</v>
          </cell>
          <cell r="H4371">
            <v>705442018407</v>
          </cell>
          <cell r="I4371">
            <v>100</v>
          </cell>
          <cell r="J4371" t="str">
            <v>N/A</v>
          </cell>
        </row>
        <row r="4372">
          <cell r="A4372" t="str">
            <v>CS-SC97AM21</v>
          </cell>
          <cell r="B4372" t="str">
            <v>LATIN MACHETE 21" SHEATH</v>
          </cell>
          <cell r="C4372">
            <v>16.989999999999998</v>
          </cell>
          <cell r="E4372">
            <v>8.9499999999999993</v>
          </cell>
          <cell r="G4372">
            <v>0</v>
          </cell>
          <cell r="H4372">
            <v>813628006916</v>
          </cell>
          <cell r="I4372" t="str">
            <v>TBD</v>
          </cell>
          <cell r="J4372" t="str">
            <v>N/A</v>
          </cell>
        </row>
        <row r="4373">
          <cell r="A4373" t="str">
            <v>CS-SC97TM21</v>
          </cell>
          <cell r="B4373" t="str">
            <v>TWO HANDED LATIN MACHETE 21'' SHEATH</v>
          </cell>
          <cell r="C4373">
            <v>16.989999999999998</v>
          </cell>
          <cell r="E4373">
            <v>8.9499999999999993</v>
          </cell>
          <cell r="G4373">
            <v>0</v>
          </cell>
          <cell r="H4373">
            <v>813628006923</v>
          </cell>
          <cell r="I4373" t="str">
            <v>TBD</v>
          </cell>
          <cell r="J4373" t="str">
            <v>N/A</v>
          </cell>
        </row>
        <row r="4374">
          <cell r="A4374" t="str">
            <v>CS-SC80TBBA</v>
          </cell>
          <cell r="B4374" t="str">
            <v>PERFECT BALANCE SHEATH ONLY</v>
          </cell>
          <cell r="C4374">
            <v>11.99</v>
          </cell>
          <cell r="E4374">
            <v>5.95</v>
          </cell>
          <cell r="G4374">
            <v>0</v>
          </cell>
          <cell r="H4374">
            <v>705442008101</v>
          </cell>
          <cell r="I4374">
            <v>100</v>
          </cell>
          <cell r="J4374" t="str">
            <v>N/A</v>
          </cell>
        </row>
        <row r="4375">
          <cell r="A4375" t="str">
            <v>CS-SC80TBP</v>
          </cell>
          <cell r="B4375" t="str">
            <v>SURE BALANCE SHEATH ONLY / COR-EX™ REPLACEMENT SHEATH</v>
          </cell>
          <cell r="C4375">
            <v>11.99</v>
          </cell>
          <cell r="E4375">
            <v>6.95</v>
          </cell>
          <cell r="G4375">
            <v>0</v>
          </cell>
          <cell r="H4375">
            <v>705442008095</v>
          </cell>
          <cell r="I4375">
            <v>100</v>
          </cell>
          <cell r="J4375" t="str">
            <v>N/A</v>
          </cell>
        </row>
        <row r="4376">
          <cell r="A4376" t="str">
            <v>CS-SK92DD</v>
          </cell>
          <cell r="B4376" t="str">
            <v>DELTA DART NECK SHEATH / TEK-LOK™ COMPATIBLE, REPLACEMENT, SECURE-EX™ NECK SHEATH AND BEAD CHAIN LANYARD</v>
          </cell>
          <cell r="C4376">
            <v>8.99</v>
          </cell>
          <cell r="E4376">
            <v>3.95</v>
          </cell>
          <cell r="G4376">
            <v>0</v>
          </cell>
          <cell r="H4376">
            <v>705442002550</v>
          </cell>
          <cell r="I4376">
            <v>240</v>
          </cell>
          <cell r="J4376" t="str">
            <v>N/A</v>
          </cell>
        </row>
        <row r="4377">
          <cell r="A4377" t="str">
            <v>CS-SC90WVBA</v>
          </cell>
          <cell r="B4377" t="str">
            <v>REPLACEMENT, COR-EX™ SHEATH FOR A VIKING HAND AXE</v>
          </cell>
          <cell r="C4377">
            <v>6.99</v>
          </cell>
          <cell r="E4377">
            <v>2.95</v>
          </cell>
          <cell r="G4377">
            <v>0</v>
          </cell>
          <cell r="H4377">
            <v>705442013778</v>
          </cell>
          <cell r="I4377">
            <v>200</v>
          </cell>
          <cell r="J4377" t="str">
            <v>N/A</v>
          </cell>
        </row>
        <row r="4378">
          <cell r="A4378" t="str">
            <v>CS-SC90FH</v>
          </cell>
          <cell r="B4378" t="str">
            <v>REPLACEMENT, COR-EX™ SHEATH FOR A FRONTIER HAWK</v>
          </cell>
          <cell r="C4378">
            <v>5.99</v>
          </cell>
          <cell r="E4378">
            <v>2.95</v>
          </cell>
          <cell r="G4378">
            <v>0</v>
          </cell>
          <cell r="H4378">
            <v>705442009436</v>
          </cell>
          <cell r="I4378">
            <v>200</v>
          </cell>
          <cell r="J4378" t="str">
            <v>N/A</v>
          </cell>
        </row>
        <row r="4379">
          <cell r="A4379" t="str">
            <v>CS-SC90N</v>
          </cell>
          <cell r="B4379" t="str">
            <v>NORSE HAWK SHEATH</v>
          </cell>
          <cell r="C4379">
            <v>5.99</v>
          </cell>
          <cell r="E4379">
            <v>2.95</v>
          </cell>
          <cell r="G4379">
            <v>0</v>
          </cell>
          <cell r="H4379">
            <v>705442009443</v>
          </cell>
          <cell r="I4379">
            <v>200</v>
          </cell>
          <cell r="J4379" t="str">
            <v>N/A</v>
          </cell>
        </row>
        <row r="4380">
          <cell r="A4380" t="str">
            <v>CS-SC90PHH</v>
          </cell>
          <cell r="B4380" t="str">
            <v>REPLACEMENT, COR-EX™ SHEATH FOR A PIPE HAWK</v>
          </cell>
          <cell r="C4380">
            <v>5.99</v>
          </cell>
          <cell r="E4380">
            <v>2.95</v>
          </cell>
          <cell r="G4380">
            <v>0</v>
          </cell>
          <cell r="H4380">
            <v>705442009450</v>
          </cell>
          <cell r="I4380">
            <v>200</v>
          </cell>
          <cell r="J4380" t="str">
            <v>N/A</v>
          </cell>
        </row>
        <row r="4381">
          <cell r="A4381" t="str">
            <v>CS-SC90RH</v>
          </cell>
          <cell r="B4381" t="str">
            <v>REPLACEMENT, COR-EX™ SHEATH FOR A RIFLEMAN'S HAWK</v>
          </cell>
          <cell r="C4381">
            <v>5.99</v>
          </cell>
          <cell r="E4381">
            <v>2.95</v>
          </cell>
          <cell r="G4381">
            <v>0</v>
          </cell>
          <cell r="H4381">
            <v>705442009467</v>
          </cell>
          <cell r="I4381">
            <v>200</v>
          </cell>
          <cell r="J4381" t="str">
            <v>N/A</v>
          </cell>
        </row>
        <row r="4382">
          <cell r="A4382" t="str">
            <v>CS-SC90TH</v>
          </cell>
          <cell r="B4382" t="str">
            <v>REPLACEMENT, COR-EX™ SHEATH FOR A TRAIL HAWK</v>
          </cell>
          <cell r="C4382">
            <v>5.99</v>
          </cell>
          <cell r="E4382">
            <v>2.95</v>
          </cell>
          <cell r="G4382">
            <v>0</v>
          </cell>
          <cell r="H4382">
            <v>705442009474</v>
          </cell>
          <cell r="I4382">
            <v>200</v>
          </cell>
          <cell r="J4382" t="str">
            <v>N/A</v>
          </cell>
        </row>
        <row r="4383">
          <cell r="A4383" t="str">
            <v>BLOWGUNS &amp; DARTS</v>
          </cell>
        </row>
        <row r="4384">
          <cell r="A4384" t="str">
            <v>CS-B625TWZ</v>
          </cell>
          <cell r="B4384" t="str">
            <v>TIM WELLS SLOCK MASTER BLOWGUN / .625 CALIBER / 5FT</v>
          </cell>
          <cell r="C4384">
            <v>74.989999999999995</v>
          </cell>
          <cell r="E4384">
            <v>33.950000000000003</v>
          </cell>
          <cell r="G4384">
            <v>0</v>
          </cell>
          <cell r="H4384">
            <v>705442016175</v>
          </cell>
          <cell r="I4384">
            <v>20</v>
          </cell>
          <cell r="J4384" t="str">
            <v>N/A</v>
          </cell>
        </row>
        <row r="4385">
          <cell r="A4385" t="str">
            <v>CS-B6255TZ</v>
          </cell>
          <cell r="B4385" t="str">
            <v>TWO-PIECE BLOWGUN / .625 CALIBER / 5FT</v>
          </cell>
          <cell r="C4385">
            <v>59.99</v>
          </cell>
          <cell r="E4385">
            <v>31.95</v>
          </cell>
          <cell r="G4385">
            <v>0</v>
          </cell>
          <cell r="H4385">
            <v>705442012238</v>
          </cell>
          <cell r="I4385">
            <v>20</v>
          </cell>
          <cell r="J4385" t="str">
            <v>N/A</v>
          </cell>
        </row>
        <row r="4386">
          <cell r="A4386" t="str">
            <v>CS-B6254PZ</v>
          </cell>
          <cell r="B4386" t="str">
            <v>.625 PROFESSIONAL BLOWGUN / 4FT</v>
          </cell>
          <cell r="C4386">
            <v>47.99</v>
          </cell>
          <cell r="E4386">
            <v>22.95</v>
          </cell>
          <cell r="G4386">
            <v>0</v>
          </cell>
          <cell r="H4386">
            <v>705442014034</v>
          </cell>
          <cell r="I4386">
            <v>20</v>
          </cell>
          <cell r="J4386" t="str">
            <v>N/A</v>
          </cell>
        </row>
        <row r="4387">
          <cell r="A4387" t="str">
            <v>CS-B6254Z</v>
          </cell>
          <cell r="B4387" t="str">
            <v>.625 4FT BLOWGUN</v>
          </cell>
          <cell r="C4387">
            <v>39.99</v>
          </cell>
          <cell r="E4387">
            <v>20.95</v>
          </cell>
          <cell r="G4387">
            <v>0</v>
          </cell>
          <cell r="H4387">
            <v>705442014027</v>
          </cell>
          <cell r="I4387">
            <v>10</v>
          </cell>
          <cell r="J4387" t="str">
            <v>N/A</v>
          </cell>
        </row>
        <row r="4388">
          <cell r="A4388" t="str">
            <v>CS-B625BR</v>
          </cell>
          <cell r="B4388" t="str">
            <v>RAZOR TIP BROADHEAD DART (40 PACK)</v>
          </cell>
          <cell r="C4388">
            <v>29.99</v>
          </cell>
          <cell r="E4388">
            <v>14.95</v>
          </cell>
          <cell r="G4388">
            <v>0</v>
          </cell>
          <cell r="H4388">
            <v>705442007166</v>
          </cell>
          <cell r="I4388">
            <v>24</v>
          </cell>
          <cell r="J4388" t="str">
            <v>N/A</v>
          </cell>
        </row>
        <row r="4389">
          <cell r="A4389" t="str">
            <v>CS-B3574Z</v>
          </cell>
          <cell r="B4389" t="str">
            <v>.357 MAGNUM BLOWGUN</v>
          </cell>
          <cell r="C4389">
            <v>24.99</v>
          </cell>
          <cell r="E4389">
            <v>12.95</v>
          </cell>
          <cell r="G4389">
            <v>0</v>
          </cell>
          <cell r="H4389">
            <v>705442015277</v>
          </cell>
          <cell r="I4389">
            <v>16</v>
          </cell>
          <cell r="J4389" t="str">
            <v>N/A</v>
          </cell>
        </row>
        <row r="4390">
          <cell r="A4390" t="str">
            <v>CS-B625SE</v>
          </cell>
          <cell r="B4390" t="str">
            <v>MULTI DART (100 WIRE DARTS &amp; 7 DRIVING CONES)</v>
          </cell>
          <cell r="C4390">
            <v>24.99</v>
          </cell>
          <cell r="E4390">
            <v>12.95</v>
          </cell>
          <cell r="G4390">
            <v>0</v>
          </cell>
          <cell r="H4390">
            <v>705442008750</v>
          </cell>
          <cell r="I4390" t="str">
            <v>TBD</v>
          </cell>
          <cell r="J4390" t="str">
            <v>N/A</v>
          </cell>
        </row>
        <row r="4391">
          <cell r="A4391" t="str">
            <v>CS-B625M</v>
          </cell>
          <cell r="B4391" t="str">
            <v>MINI BROARDHEAD DART (50 PACK)</v>
          </cell>
          <cell r="C4391">
            <v>24.99</v>
          </cell>
          <cell r="E4391">
            <v>12.95</v>
          </cell>
          <cell r="G4391">
            <v>0</v>
          </cell>
          <cell r="H4391">
            <v>705442005070</v>
          </cell>
          <cell r="I4391">
            <v>50</v>
          </cell>
          <cell r="J4391" t="str">
            <v>N/A</v>
          </cell>
        </row>
        <row r="4392">
          <cell r="A4392" t="str">
            <v>CS-B625SA</v>
          </cell>
          <cell r="B4392" t="str">
            <v>STUN DART (50 PACK)</v>
          </cell>
          <cell r="C4392">
            <v>17.989999999999998</v>
          </cell>
          <cell r="E4392">
            <v>8.9499999999999993</v>
          </cell>
          <cell r="G4392">
            <v>0</v>
          </cell>
          <cell r="H4392">
            <v>705442008774</v>
          </cell>
          <cell r="I4392">
            <v>60</v>
          </cell>
          <cell r="J4392" t="str">
            <v>N/A</v>
          </cell>
        </row>
        <row r="4393">
          <cell r="A4393" t="str">
            <v>CS-B625BB</v>
          </cell>
          <cell r="B4393" t="str">
            <v>BAMBOO .625 BLOWGUN DARTS (50 PACK)</v>
          </cell>
          <cell r="C4393">
            <v>17.989999999999998</v>
          </cell>
          <cell r="E4393">
            <v>8.9499999999999993</v>
          </cell>
          <cell r="G4393">
            <v>0</v>
          </cell>
          <cell r="H4393">
            <v>705442005056</v>
          </cell>
          <cell r="I4393">
            <v>40</v>
          </cell>
          <cell r="J4393" t="str">
            <v>N/A</v>
          </cell>
        </row>
        <row r="4394">
          <cell r="A4394" t="str">
            <v>CS-B625E</v>
          </cell>
          <cell r="B4394" t="str">
            <v>2 FOOT .625 BLOWGUN EXTENSION</v>
          </cell>
          <cell r="C4394">
            <v>15.99</v>
          </cell>
          <cell r="E4394">
            <v>7.95</v>
          </cell>
          <cell r="G4394">
            <v>0</v>
          </cell>
          <cell r="H4394">
            <v>705442005025</v>
          </cell>
          <cell r="I4394">
            <v>50</v>
          </cell>
          <cell r="J4394" t="str">
            <v>N/A</v>
          </cell>
        </row>
        <row r="4395">
          <cell r="A4395" t="str">
            <v>CS-B357DSP</v>
          </cell>
          <cell r="B4395" t="str">
            <v>.357 MAGNUM BLOWGUN SPEAR DARTS (30 PACK)</v>
          </cell>
          <cell r="C4395">
            <v>9.99</v>
          </cell>
          <cell r="E4395">
            <v>4.95</v>
          </cell>
          <cell r="G4395">
            <v>0</v>
          </cell>
          <cell r="H4395">
            <v>705442016021</v>
          </cell>
          <cell r="I4395">
            <v>350</v>
          </cell>
          <cell r="J4395" t="str">
            <v>N/A</v>
          </cell>
        </row>
        <row r="4396">
          <cell r="A4396" t="str">
            <v>CS-B357DSS</v>
          </cell>
          <cell r="B4396" t="str">
            <v>.357MAG. BLOWGUN SUPER STUN DART (30 PACK)</v>
          </cell>
          <cell r="C4396">
            <v>5.99</v>
          </cell>
          <cell r="E4396">
            <v>2.95</v>
          </cell>
          <cell r="G4396">
            <v>0</v>
          </cell>
          <cell r="H4396">
            <v>705442016038</v>
          </cell>
          <cell r="I4396">
            <v>350</v>
          </cell>
          <cell r="J4396" t="str">
            <v>N/A</v>
          </cell>
        </row>
        <row r="4397">
          <cell r="A4397" t="str">
            <v>CS-B625PQ</v>
          </cell>
          <cell r="B4397" t="str">
            <v>PROFESSIONAL BLOWGUN SERIES .625 QUIVER (2 PACK)</v>
          </cell>
          <cell r="C4397">
            <v>9.99</v>
          </cell>
          <cell r="E4397">
            <v>4.95</v>
          </cell>
          <cell r="G4397">
            <v>0</v>
          </cell>
          <cell r="H4397">
            <v>705442008798</v>
          </cell>
          <cell r="I4397">
            <v>350</v>
          </cell>
          <cell r="J4397" t="str">
            <v>N/A</v>
          </cell>
        </row>
        <row r="4398">
          <cell r="A4398" t="str">
            <v>CS-B625Q</v>
          </cell>
          <cell r="B4398" t="str">
            <v>QUIVER FOR .625 BLOWGUN (2 PACK)</v>
          </cell>
          <cell r="C4398">
            <v>5.99</v>
          </cell>
          <cell r="E4398">
            <v>2.95</v>
          </cell>
          <cell r="G4398">
            <v>0</v>
          </cell>
          <cell r="H4398">
            <v>705442005100</v>
          </cell>
          <cell r="I4398">
            <v>350</v>
          </cell>
          <cell r="J4398" t="str">
            <v>N/A</v>
          </cell>
        </row>
        <row r="4399">
          <cell r="A4399" t="str">
            <v>CS-B625PQS</v>
          </cell>
          <cell r="B4399" t="str">
            <v>QUIVER GUARD FOR PROFESSIONAL BLOWGUN</v>
          </cell>
          <cell r="C4399">
            <v>5.99</v>
          </cell>
          <cell r="E4399">
            <v>2.95</v>
          </cell>
          <cell r="G4399">
            <v>0</v>
          </cell>
          <cell r="H4399">
            <v>705442008781</v>
          </cell>
          <cell r="I4399">
            <v>350</v>
          </cell>
          <cell r="J4399" t="str">
            <v>N/A</v>
          </cell>
        </row>
        <row r="4400">
          <cell r="A4400" t="str">
            <v>CS-B625QSP</v>
          </cell>
          <cell r="B4400" t="str">
            <v>.625 BLOWGUN QUIVER GUARD</v>
          </cell>
          <cell r="C4400">
            <v>5.99</v>
          </cell>
          <cell r="E4400">
            <v>2.95</v>
          </cell>
          <cell r="G4400">
            <v>0</v>
          </cell>
          <cell r="H4400">
            <v>705442007296</v>
          </cell>
          <cell r="I4400">
            <v>350</v>
          </cell>
          <cell r="J4400" t="str">
            <v>N/A</v>
          </cell>
        </row>
        <row r="4401">
          <cell r="A4401" t="str">
            <v>CS-B625MP</v>
          </cell>
          <cell r="B4401" t="str">
            <v>BIG BORE MOUTHPIECE</v>
          </cell>
          <cell r="C4401">
            <v>4.99</v>
          </cell>
          <cell r="E4401">
            <v>1.95</v>
          </cell>
          <cell r="G4401">
            <v>0</v>
          </cell>
          <cell r="H4401">
            <v>888151040171</v>
          </cell>
          <cell r="I4401">
            <v>350</v>
          </cell>
          <cell r="J4401" t="str">
            <v>N/A</v>
          </cell>
        </row>
        <row r="4402">
          <cell r="A4402" t="str">
            <v>CS-B625MPP</v>
          </cell>
          <cell r="B4402" t="str">
            <v>PROFESSIONAL BLOWGUN MOUTHPIECE</v>
          </cell>
          <cell r="C4402">
            <v>4.99</v>
          </cell>
          <cell r="E4402">
            <v>2.29</v>
          </cell>
          <cell r="G4402">
            <v>0</v>
          </cell>
          <cell r="H4402">
            <v>888151040188</v>
          </cell>
          <cell r="I4402">
            <v>350</v>
          </cell>
          <cell r="J4402" t="str">
            <v>N/A</v>
          </cell>
        </row>
        <row r="4403">
          <cell r="A4403" t="str">
            <v>CHEAP SHOT</v>
          </cell>
        </row>
        <row r="4404">
          <cell r="A4404" t="str">
            <v>CS-CS13P</v>
          </cell>
          <cell r="B4404" t="str">
            <v>CHEAP SHOT 130 XBOW BOLTS (12 PACK) / 16.25" OVERALL / CARBON</v>
          </cell>
          <cell r="C4404">
            <v>74.989999999999995</v>
          </cell>
          <cell r="E4404">
            <v>37.950000000000003</v>
          </cell>
          <cell r="G4404">
            <v>0</v>
          </cell>
          <cell r="H4404">
            <v>705442018667</v>
          </cell>
          <cell r="I4404">
            <v>20</v>
          </cell>
          <cell r="J4404" t="str">
            <v>N/A</v>
          </cell>
        </row>
        <row r="4405">
          <cell r="A4405" t="str">
            <v>CS-CSBH1L</v>
          </cell>
          <cell r="B4405" t="str">
            <v>CHEAP SHOT BH1 (125 GRAIN) BULK PACK OF 50 / 3" OVERALL / 1.25" WIDTH / POLYMER</v>
          </cell>
          <cell r="C4405">
            <v>57.99</v>
          </cell>
          <cell r="E4405">
            <v>28.95</v>
          </cell>
          <cell r="G4405">
            <v>0</v>
          </cell>
          <cell r="H4405">
            <v>705442017110</v>
          </cell>
          <cell r="I4405">
            <v>27</v>
          </cell>
          <cell r="J4405" t="str">
            <v>N/A</v>
          </cell>
        </row>
        <row r="4406">
          <cell r="A4406" t="str">
            <v>CS-CSBH1Z</v>
          </cell>
          <cell r="B4406" t="str">
            <v>CHEAP SHOT BH1 (125 GRAIN) PACK OF 10 / 3" OVERALL / 1.25" WIDTH / POLYMER</v>
          </cell>
          <cell r="C4406">
            <v>12.99</v>
          </cell>
          <cell r="E4406">
            <v>5.95</v>
          </cell>
          <cell r="G4406">
            <v>0</v>
          </cell>
          <cell r="H4406">
            <v>705442017073</v>
          </cell>
          <cell r="I4406">
            <v>60</v>
          </cell>
          <cell r="J4406" t="str">
            <v>N/A</v>
          </cell>
        </row>
        <row r="4407">
          <cell r="A4407" t="str">
            <v>KNIFE SHARPENERS &amp; ACCESSORIES     *2023 NEW ITEMS*</v>
          </cell>
        </row>
        <row r="4408">
          <cell r="A4408" t="str">
            <v>CS-KS-BKS</v>
          </cell>
          <cell r="B4408" t="str">
            <v>BENCHTOP KNIFE SHARPENER</v>
          </cell>
          <cell r="C4408">
            <v>149.99</v>
          </cell>
          <cell r="E4408">
            <v>79.95</v>
          </cell>
          <cell r="G4408">
            <v>0</v>
          </cell>
          <cell r="H4408">
            <v>888151040379</v>
          </cell>
          <cell r="I4408" t="str">
            <v>TBD</v>
          </cell>
          <cell r="J4408" t="str">
            <v>N/A</v>
          </cell>
        </row>
        <row r="4409">
          <cell r="A4409" t="str">
            <v>CS-KS-STYL</v>
          </cell>
          <cell r="B4409" t="str">
            <v>STYLUS KNIFE SHARPENER</v>
          </cell>
          <cell r="C4409">
            <v>19.989999999999998</v>
          </cell>
          <cell r="E4409">
            <v>9.9499999999999993</v>
          </cell>
          <cell r="G4409">
            <v>0</v>
          </cell>
          <cell r="H4409">
            <v>888151038208</v>
          </cell>
          <cell r="I4409">
            <v>96</v>
          </cell>
          <cell r="J4409">
            <v>12</v>
          </cell>
        </row>
        <row r="4410">
          <cell r="A4410" t="str">
            <v>CS-KS-DSDW</v>
          </cell>
          <cell r="B4410" t="str">
            <v>DOUBLE SIDED KNIFE SHARPENER</v>
          </cell>
          <cell r="C4410">
            <v>17.989999999999998</v>
          </cell>
          <cell r="E4410">
            <v>7.95</v>
          </cell>
          <cell r="G4410">
            <v>0</v>
          </cell>
          <cell r="H4410">
            <v>888151038215</v>
          </cell>
          <cell r="I4410">
            <v>96</v>
          </cell>
          <cell r="J4410">
            <v>12</v>
          </cell>
        </row>
        <row r="4411">
          <cell r="A4411" t="str">
            <v>CS-KS-21CC</v>
          </cell>
          <cell r="B4411" t="str">
            <v>2-IN-1 KNIFE SHARPENER</v>
          </cell>
          <cell r="C4411">
            <v>17.989999999999998</v>
          </cell>
          <cell r="E4411">
            <v>7.95</v>
          </cell>
          <cell r="G4411">
            <v>0</v>
          </cell>
          <cell r="H4411">
            <v>888151038192</v>
          </cell>
          <cell r="I4411">
            <v>96</v>
          </cell>
          <cell r="J4411">
            <v>12</v>
          </cell>
        </row>
        <row r="4412">
          <cell r="A4412" t="str">
            <v>CS-KS-31SCDR</v>
          </cell>
          <cell r="B4412" t="str">
            <v>3-IN-1 KNIFE SHARPENER</v>
          </cell>
          <cell r="C4412">
            <v>11.99</v>
          </cell>
          <cell r="E4412">
            <v>5.95</v>
          </cell>
          <cell r="G4412">
            <v>0</v>
          </cell>
          <cell r="H4412">
            <v>888151038185</v>
          </cell>
          <cell r="I4412">
            <v>96</v>
          </cell>
          <cell r="J4412">
            <v>12</v>
          </cell>
        </row>
        <row r="4413">
          <cell r="A4413" t="str">
            <v>CS-SACLB</v>
          </cell>
          <cell r="B4413" t="str">
            <v>C-CLIP SMALL</v>
          </cell>
          <cell r="C4413">
            <v>6.99</v>
          </cell>
          <cell r="E4413">
            <v>2.95</v>
          </cell>
          <cell r="G4413">
            <v>0</v>
          </cell>
          <cell r="H4413">
            <v>705442018506</v>
          </cell>
          <cell r="I4413">
            <v>1</v>
          </cell>
          <cell r="J4413" t="str">
            <v>N/A</v>
          </cell>
        </row>
        <row r="4414">
          <cell r="A4414" t="str">
            <v>CS-SACLA</v>
          </cell>
          <cell r="B4414" t="str">
            <v>C-CLIP LARGE</v>
          </cell>
          <cell r="C4414">
            <v>6.99</v>
          </cell>
          <cell r="E4414">
            <v>2.95</v>
          </cell>
          <cell r="G4414">
            <v>0</v>
          </cell>
          <cell r="H4414">
            <v>705442018490</v>
          </cell>
          <cell r="I4414">
            <v>1</v>
          </cell>
          <cell r="J4414" t="str">
            <v>N/A</v>
          </cell>
        </row>
        <row r="4415">
          <cell r="E4415" t="str">
            <v>COLD STEEL TOTAL</v>
          </cell>
          <cell r="G4415">
            <v>0</v>
          </cell>
        </row>
        <row r="4416">
          <cell r="A4416" t="str">
            <v>SOG</v>
          </cell>
        </row>
        <row r="4417">
          <cell r="A4417" t="str">
            <v>Product ID</v>
          </cell>
          <cell r="B4417" t="str">
            <v>Description</v>
          </cell>
          <cell r="C4417" t="str">
            <v>MSRP</v>
          </cell>
          <cell r="D4417" t="str">
            <v>MAP</v>
          </cell>
          <cell r="E4417" t="str">
            <v>Master Dealer</v>
          </cell>
          <cell r="F4417" t="str">
            <v>QTY</v>
          </cell>
          <cell r="G4417" t="str">
            <v>Total</v>
          </cell>
          <cell r="H4417" t="str">
            <v>UPC</v>
          </cell>
          <cell r="I4417" t="str">
            <v>Master Pack</v>
          </cell>
          <cell r="J4417" t="str">
            <v>Inner Pack</v>
          </cell>
        </row>
        <row r="4418">
          <cell r="A4418" t="str">
            <v>MULTI-TOOLS     *2023 NEW ITEMS*</v>
          </cell>
        </row>
        <row r="4419">
          <cell r="A4419" t="str">
            <v>SOG-PA3002-CP</v>
          </cell>
          <cell r="B4419" t="str">
            <v>POWERACCESS ASSIST MT / BLACK / CLAM PACK</v>
          </cell>
          <cell r="C4419">
            <v>119.95</v>
          </cell>
          <cell r="D4419">
            <v>104.95</v>
          </cell>
          <cell r="E4419">
            <v>64.97</v>
          </cell>
          <cell r="G4419">
            <v>0</v>
          </cell>
          <cell r="H4419">
            <v>729857009133</v>
          </cell>
          <cell r="I4419">
            <v>12</v>
          </cell>
          <cell r="J4419">
            <v>6</v>
          </cell>
        </row>
        <row r="4420">
          <cell r="A4420" t="str">
            <v>SOG-PA3001-CP</v>
          </cell>
          <cell r="B4420" t="str">
            <v>POWERACCESS ASSIST MT / STONE WASH / CLAM PACK</v>
          </cell>
          <cell r="C4420">
            <v>119.95</v>
          </cell>
          <cell r="D4420">
            <v>104.95</v>
          </cell>
          <cell r="E4420">
            <v>64.97</v>
          </cell>
          <cell r="G4420">
            <v>0</v>
          </cell>
          <cell r="H4420">
            <v>729857009126</v>
          </cell>
          <cell r="I4420">
            <v>12</v>
          </cell>
          <cell r="J4420">
            <v>6</v>
          </cell>
        </row>
        <row r="4421">
          <cell r="A4421" t="str">
            <v>SOG-PA2002-CP</v>
          </cell>
          <cell r="B4421" t="str">
            <v>POWERACCESS DELUXE MT / BLACK / CLAM PACK</v>
          </cell>
          <cell r="C4421">
            <v>88.95</v>
          </cell>
          <cell r="D4421">
            <v>79.95</v>
          </cell>
          <cell r="E4421">
            <v>47.97</v>
          </cell>
          <cell r="G4421">
            <v>0</v>
          </cell>
          <cell r="H4421">
            <v>729857009010</v>
          </cell>
          <cell r="I4421">
            <v>12</v>
          </cell>
          <cell r="J4421">
            <v>6</v>
          </cell>
        </row>
        <row r="4422">
          <cell r="A4422" t="str">
            <v>SOG-PA2001-CP</v>
          </cell>
          <cell r="B4422" t="str">
            <v>POWERACCESS DELUXE MT / STONE WASH / CLAM PACK</v>
          </cell>
          <cell r="C4422">
            <v>88.95</v>
          </cell>
          <cell r="D4422">
            <v>79.95</v>
          </cell>
          <cell r="E4422">
            <v>47.97</v>
          </cell>
          <cell r="G4422">
            <v>0</v>
          </cell>
          <cell r="H4422">
            <v>729857008037</v>
          </cell>
          <cell r="I4422">
            <v>12</v>
          </cell>
          <cell r="J4422">
            <v>6</v>
          </cell>
        </row>
        <row r="4423">
          <cell r="A4423" t="str">
            <v>SOG-B66N-CP</v>
          </cell>
          <cell r="B4423" t="str">
            <v>POWERASSIST / BLACK OXIDE / NYLON SHEATH / CLAM PACK</v>
          </cell>
          <cell r="C4423">
            <v>88.95</v>
          </cell>
          <cell r="D4423">
            <v>79.95</v>
          </cell>
          <cell r="E4423">
            <v>47.97</v>
          </cell>
          <cell r="G4423">
            <v>0</v>
          </cell>
          <cell r="H4423">
            <v>729857994002</v>
          </cell>
          <cell r="I4423">
            <v>12</v>
          </cell>
          <cell r="J4423">
            <v>6</v>
          </cell>
        </row>
        <row r="4424">
          <cell r="A4424" t="str">
            <v>SOG-23-125-01-43</v>
          </cell>
          <cell r="B4424" t="str">
            <v>PARASHEARS / BLACK / BLISTER PACK</v>
          </cell>
          <cell r="C4424">
            <v>88.95</v>
          </cell>
          <cell r="D4424">
            <v>79.95</v>
          </cell>
          <cell r="E4424">
            <v>47.97</v>
          </cell>
          <cell r="G4424">
            <v>0</v>
          </cell>
          <cell r="H4424">
            <v>729857008945</v>
          </cell>
          <cell r="I4424">
            <v>12</v>
          </cell>
          <cell r="J4424">
            <v>6</v>
          </cell>
        </row>
        <row r="4425">
          <cell r="A4425" t="str">
            <v>SOG-23-125-02-43</v>
          </cell>
          <cell r="B4425" t="str">
            <v>PARASHEARS / RED / BLISTER PACK</v>
          </cell>
          <cell r="C4425">
            <v>88.95</v>
          </cell>
          <cell r="D4425">
            <v>79.95</v>
          </cell>
          <cell r="E4425">
            <v>47.97</v>
          </cell>
          <cell r="G4425">
            <v>0</v>
          </cell>
          <cell r="H4425">
            <v>729857008969</v>
          </cell>
          <cell r="I4425">
            <v>12</v>
          </cell>
          <cell r="J4425">
            <v>6</v>
          </cell>
        </row>
        <row r="4426">
          <cell r="A4426" t="str">
            <v>SOG-B63N-CP</v>
          </cell>
          <cell r="B4426" t="str">
            <v>POWERLOCK W/ V-CUTTER / NYLON SHEATH / BLACK OXIDE / CLAM PACK</v>
          </cell>
          <cell r="C4426">
            <v>82.95</v>
          </cell>
          <cell r="D4426">
            <v>74.95</v>
          </cell>
          <cell r="E4426">
            <v>44.97</v>
          </cell>
          <cell r="G4426">
            <v>0</v>
          </cell>
          <cell r="H4426">
            <v>729857993982</v>
          </cell>
          <cell r="I4426">
            <v>12</v>
          </cell>
          <cell r="J4426">
            <v>6</v>
          </cell>
        </row>
        <row r="4427">
          <cell r="A4427" t="str">
            <v>SOG-S62N-CP</v>
          </cell>
          <cell r="B4427" t="str">
            <v>POWERLOCK W/ V-CUTTER / NYLON SHEATH / SATIN / CLAM PACK</v>
          </cell>
          <cell r="C4427">
            <v>82.95</v>
          </cell>
          <cell r="D4427">
            <v>74.95</v>
          </cell>
          <cell r="E4427">
            <v>44.97</v>
          </cell>
          <cell r="G4427">
            <v>0</v>
          </cell>
          <cell r="H4427">
            <v>729857993968</v>
          </cell>
          <cell r="I4427">
            <v>12</v>
          </cell>
          <cell r="J4427">
            <v>6</v>
          </cell>
        </row>
        <row r="4428">
          <cell r="A4428" t="str">
            <v>SOG-B61N-CP</v>
          </cell>
          <cell r="B4428" t="str">
            <v>POWERLOCK W/ SCISSORS / NYLON SHEATH / BLACK OXIDE / CLAM PACK</v>
          </cell>
          <cell r="C4428">
            <v>82.95</v>
          </cell>
          <cell r="D4428">
            <v>74.95</v>
          </cell>
          <cell r="E4428">
            <v>44.97</v>
          </cell>
          <cell r="G4428">
            <v>0</v>
          </cell>
          <cell r="H4428">
            <v>729857993975</v>
          </cell>
          <cell r="I4428">
            <v>12</v>
          </cell>
          <cell r="J4428">
            <v>6</v>
          </cell>
        </row>
        <row r="4429">
          <cell r="A4429" t="str">
            <v>SOG-S60N-CP</v>
          </cell>
          <cell r="B4429" t="str">
            <v>POWERLOCK W/ SCISSORS / NYLON SHEATH / SATIN / CLAM PACK</v>
          </cell>
          <cell r="C4429">
            <v>82.95</v>
          </cell>
          <cell r="D4429">
            <v>74.95</v>
          </cell>
          <cell r="E4429">
            <v>44.97</v>
          </cell>
          <cell r="G4429">
            <v>0</v>
          </cell>
          <cell r="H4429">
            <v>729857993951</v>
          </cell>
          <cell r="I4429">
            <v>12</v>
          </cell>
          <cell r="J4429">
            <v>6</v>
          </cell>
        </row>
        <row r="4430">
          <cell r="A4430" t="str">
            <v>SOG-PA1002-CP</v>
          </cell>
          <cell r="B4430" t="str">
            <v>POWERACCESS / BLACK / CLAM PACK</v>
          </cell>
          <cell r="C4430">
            <v>77.95</v>
          </cell>
          <cell r="D4430">
            <v>69.95</v>
          </cell>
          <cell r="E4430">
            <v>41.97</v>
          </cell>
          <cell r="G4430">
            <v>0</v>
          </cell>
          <cell r="H4430">
            <v>729857009003</v>
          </cell>
          <cell r="I4430">
            <v>12</v>
          </cell>
          <cell r="J4430">
            <v>6</v>
          </cell>
        </row>
        <row r="4431">
          <cell r="A4431" t="str">
            <v>SOG-PA1001-CP</v>
          </cell>
          <cell r="B4431" t="str">
            <v>POWERACCESS / STONE WASH / CLAM PACK</v>
          </cell>
          <cell r="C4431">
            <v>77.95</v>
          </cell>
          <cell r="D4431">
            <v>69.95</v>
          </cell>
          <cell r="E4431">
            <v>41.97</v>
          </cell>
          <cell r="G4431">
            <v>0</v>
          </cell>
          <cell r="H4431">
            <v>729857006392</v>
          </cell>
          <cell r="I4431">
            <v>12</v>
          </cell>
          <cell r="J4431">
            <v>6</v>
          </cell>
        </row>
        <row r="4432">
          <cell r="A4432" t="str">
            <v>SOG-29-55-01-41</v>
          </cell>
          <cell r="B4432" t="str">
            <v>FLASH MT / SILVER + BLACK / PEG BOX</v>
          </cell>
          <cell r="C4432">
            <v>77.95</v>
          </cell>
          <cell r="D4432">
            <v>69.95</v>
          </cell>
          <cell r="E4432">
            <v>41.97</v>
          </cell>
          <cell r="G4432">
            <v>0</v>
          </cell>
          <cell r="H4432" t="str">
            <v>729857011037</v>
          </cell>
          <cell r="I4432">
            <v>20</v>
          </cell>
          <cell r="J4432" t="str">
            <v>N/A</v>
          </cell>
        </row>
        <row r="4433">
          <cell r="A4433" t="str">
            <v>SOG-29-55-02-41</v>
          </cell>
          <cell r="B4433" t="str">
            <v>FLASH MT / URBAN GRAY + CYAN / PEG BOX</v>
          </cell>
          <cell r="C4433">
            <v>77.95</v>
          </cell>
          <cell r="D4433">
            <v>69.95</v>
          </cell>
          <cell r="E4433">
            <v>41.97</v>
          </cell>
          <cell r="G4433">
            <v>0</v>
          </cell>
          <cell r="H4433" t="str">
            <v>729857011044</v>
          </cell>
          <cell r="I4433">
            <v>20</v>
          </cell>
          <cell r="J4433" t="str">
            <v>N/A</v>
          </cell>
        </row>
        <row r="4434">
          <cell r="A4434" t="str">
            <v>SOG-PL1002-CP</v>
          </cell>
          <cell r="B4434" t="str">
            <v>POWERLITRE / BLACK / CLAM PACK</v>
          </cell>
          <cell r="C4434">
            <v>71.95</v>
          </cell>
          <cell r="D4434">
            <v>64.95</v>
          </cell>
          <cell r="E4434">
            <v>38.97</v>
          </cell>
          <cell r="G4434">
            <v>0</v>
          </cell>
          <cell r="H4434">
            <v>729857008990</v>
          </cell>
          <cell r="I4434">
            <v>12</v>
          </cell>
          <cell r="J4434">
            <v>6</v>
          </cell>
        </row>
        <row r="4435">
          <cell r="A4435" t="str">
            <v>SOG-PL1001-CP</v>
          </cell>
          <cell r="B4435" t="str">
            <v>POWERLITRE / STONE WASH / CLAM PACK</v>
          </cell>
          <cell r="C4435">
            <v>71.95</v>
          </cell>
          <cell r="D4435">
            <v>64.95</v>
          </cell>
          <cell r="E4435">
            <v>38.97</v>
          </cell>
          <cell r="G4435">
            <v>0</v>
          </cell>
          <cell r="H4435">
            <v>729857007924</v>
          </cell>
          <cell r="I4435">
            <v>12</v>
          </cell>
          <cell r="J4435">
            <v>6</v>
          </cell>
        </row>
        <row r="4436">
          <cell r="A4436" t="str">
            <v>SOG-29-41-03-41</v>
          </cell>
          <cell r="B4436" t="str">
            <v>AEGIS MT / BLACK + MOSS</v>
          </cell>
          <cell r="C4436">
            <v>59.99</v>
          </cell>
          <cell r="D4436">
            <v>49.99</v>
          </cell>
          <cell r="E4436">
            <v>31.95</v>
          </cell>
          <cell r="G4436">
            <v>0</v>
          </cell>
          <cell r="H4436">
            <v>729857015400</v>
          </cell>
          <cell r="I4436">
            <v>12</v>
          </cell>
          <cell r="J4436">
            <v>6</v>
          </cell>
        </row>
        <row r="4437">
          <cell r="A4437" t="str">
            <v>SOG-29-41-01-41</v>
          </cell>
          <cell r="B4437" t="str">
            <v>AEGIS MT / INDIGO + ACID</v>
          </cell>
          <cell r="C4437">
            <v>59.99</v>
          </cell>
          <cell r="D4437">
            <v>49.99</v>
          </cell>
          <cell r="E4437">
            <v>31.95</v>
          </cell>
          <cell r="G4437">
            <v>0</v>
          </cell>
          <cell r="H4437">
            <v>729857015387</v>
          </cell>
          <cell r="I4437">
            <v>12</v>
          </cell>
          <cell r="J4437">
            <v>6</v>
          </cell>
        </row>
        <row r="4438">
          <cell r="A4438" t="str">
            <v>SOG-PP1002-CP</v>
          </cell>
          <cell r="B4438" t="str">
            <v>POWERPINT / BLACK / CLAM PACK</v>
          </cell>
          <cell r="C4438">
            <v>55.95</v>
          </cell>
          <cell r="D4438">
            <v>49.95</v>
          </cell>
          <cell r="E4438">
            <v>29.97</v>
          </cell>
          <cell r="G4438">
            <v>0</v>
          </cell>
          <cell r="H4438">
            <v>729857008976</v>
          </cell>
          <cell r="I4438">
            <v>12</v>
          </cell>
          <cell r="J4438">
            <v>6</v>
          </cell>
        </row>
        <row r="4439">
          <cell r="A4439" t="str">
            <v>SOG-PP1001-CP</v>
          </cell>
          <cell r="B4439" t="str">
            <v>POWERPINT / STONE WASH / CLAM PACK</v>
          </cell>
          <cell r="C4439">
            <v>55.95</v>
          </cell>
          <cell r="D4439">
            <v>49.95</v>
          </cell>
          <cell r="E4439">
            <v>29.97</v>
          </cell>
          <cell r="G4439">
            <v>0</v>
          </cell>
          <cell r="H4439">
            <v>729857007917</v>
          </cell>
          <cell r="I4439">
            <v>12</v>
          </cell>
          <cell r="J4439">
            <v>6</v>
          </cell>
        </row>
        <row r="4440">
          <cell r="A4440" t="str">
            <v>EMERGENCY TOOLS     *2023 NEW ITEMS*</v>
          </cell>
        </row>
        <row r="4441">
          <cell r="A4441" t="str">
            <v>SOG-18-30-04-43</v>
          </cell>
          <cell r="B4441" t="str">
            <v>RAPID / BLACK + RED / BLISTER PACK</v>
          </cell>
          <cell r="C4441">
            <v>27.95</v>
          </cell>
          <cell r="D4441">
            <v>24.95</v>
          </cell>
          <cell r="E4441">
            <v>14.97</v>
          </cell>
          <cell r="G4441">
            <v>0</v>
          </cell>
          <cell r="H4441" t="str">
            <v>729857014670</v>
          </cell>
          <cell r="I4441">
            <v>32</v>
          </cell>
          <cell r="J4441">
            <v>16</v>
          </cell>
        </row>
        <row r="4442">
          <cell r="A4442" t="str">
            <v>SOG-18-30-02-43</v>
          </cell>
          <cell r="B4442" t="str">
            <v>RAPID / CONCRETE DUST / BLISTER PACK</v>
          </cell>
          <cell r="C4442">
            <v>27.95</v>
          </cell>
          <cell r="D4442">
            <v>24.95</v>
          </cell>
          <cell r="E4442">
            <v>14.97</v>
          </cell>
          <cell r="G4442">
            <v>0</v>
          </cell>
          <cell r="H4442" t="str">
            <v>729857014656</v>
          </cell>
          <cell r="I4442">
            <v>32</v>
          </cell>
          <cell r="J4442">
            <v>16</v>
          </cell>
        </row>
        <row r="4443">
          <cell r="A4443" t="str">
            <v>SOG-18-30-03-43</v>
          </cell>
          <cell r="B4443" t="str">
            <v>RAPID / MIDNIGHT BLUE / BLISTER PACK</v>
          </cell>
          <cell r="C4443">
            <v>27.95</v>
          </cell>
          <cell r="D4443">
            <v>24.95</v>
          </cell>
          <cell r="E4443">
            <v>14.97</v>
          </cell>
          <cell r="G4443">
            <v>0</v>
          </cell>
          <cell r="H4443" t="str">
            <v>729857014663</v>
          </cell>
          <cell r="I4443">
            <v>32</v>
          </cell>
          <cell r="J4443">
            <v>16</v>
          </cell>
        </row>
        <row r="4444">
          <cell r="A4444" t="str">
            <v>SOG-18-30-01-43</v>
          </cell>
          <cell r="B4444" t="str">
            <v>RAPID / RESCUE RED / BLISTER PACK</v>
          </cell>
          <cell r="C4444">
            <v>27.95</v>
          </cell>
          <cell r="D4444">
            <v>24.95</v>
          </cell>
          <cell r="E4444">
            <v>14.97</v>
          </cell>
          <cell r="G4444">
            <v>0</v>
          </cell>
          <cell r="H4444">
            <v>729857014649</v>
          </cell>
          <cell r="I4444">
            <v>32</v>
          </cell>
          <cell r="J4444">
            <v>16</v>
          </cell>
        </row>
        <row r="4445">
          <cell r="A4445" t="str">
            <v>SOG-26-30-04-43</v>
          </cell>
          <cell r="B4445" t="str">
            <v>RAPID RESCUE / BLACK + RED / BLISTER PACK</v>
          </cell>
          <cell r="C4445">
            <v>27.95</v>
          </cell>
          <cell r="D4445">
            <v>24.95</v>
          </cell>
          <cell r="E4445">
            <v>14.97</v>
          </cell>
          <cell r="G4445">
            <v>0</v>
          </cell>
          <cell r="H4445" t="str">
            <v>729857014748</v>
          </cell>
          <cell r="I4445">
            <v>32</v>
          </cell>
          <cell r="J4445">
            <v>16</v>
          </cell>
        </row>
        <row r="4446">
          <cell r="A4446" t="str">
            <v>SOG-26-30-02-43</v>
          </cell>
          <cell r="B4446" t="str">
            <v>RAPID RESCUE / CONCRETE DUST / BLISTER PACK</v>
          </cell>
          <cell r="C4446">
            <v>27.95</v>
          </cell>
          <cell r="D4446">
            <v>24.95</v>
          </cell>
          <cell r="E4446">
            <v>14.97</v>
          </cell>
          <cell r="G4446">
            <v>0</v>
          </cell>
          <cell r="H4446" t="str">
            <v>729857014724</v>
          </cell>
          <cell r="I4446">
            <v>32</v>
          </cell>
          <cell r="J4446">
            <v>16</v>
          </cell>
        </row>
        <row r="4447">
          <cell r="A4447" t="str">
            <v>SOG-26-30-03-43</v>
          </cell>
          <cell r="B4447" t="str">
            <v>RAPID RESCUE / MIDNIGHT BLUE / BLISTER PACK</v>
          </cell>
          <cell r="C4447">
            <v>27.95</v>
          </cell>
          <cell r="D4447">
            <v>24.95</v>
          </cell>
          <cell r="E4447">
            <v>14.97</v>
          </cell>
          <cell r="G4447">
            <v>0</v>
          </cell>
          <cell r="H4447" t="str">
            <v>729857014731</v>
          </cell>
          <cell r="I4447">
            <v>32</v>
          </cell>
          <cell r="J4447">
            <v>16</v>
          </cell>
        </row>
        <row r="4448">
          <cell r="A4448" t="str">
            <v>SOG-26-30-01-43</v>
          </cell>
          <cell r="B4448" t="str">
            <v>RAPID RESCUE / RESCUE RED / BLISTER PACK</v>
          </cell>
          <cell r="C4448">
            <v>27.95</v>
          </cell>
          <cell r="D4448">
            <v>24.95</v>
          </cell>
          <cell r="E4448">
            <v>14.97</v>
          </cell>
          <cell r="G4448">
            <v>0</v>
          </cell>
          <cell r="H4448">
            <v>729857014717</v>
          </cell>
          <cell r="I4448">
            <v>32</v>
          </cell>
          <cell r="J4448">
            <v>16</v>
          </cell>
        </row>
        <row r="4449">
          <cell r="A4449" t="str">
            <v>FOLDING KNIVES     *2024 NEW ITEMS*</v>
          </cell>
        </row>
        <row r="4450">
          <cell r="A4450" t="str">
            <v>SOG-12-21-13-57</v>
          </cell>
          <cell r="B4450" t="str">
            <v>SEAL XR TI - MAGNACUT / CLIP POINT</v>
          </cell>
          <cell r="C4450">
            <v>329.99</v>
          </cell>
          <cell r="D4450">
            <v>299.99</v>
          </cell>
          <cell r="E4450">
            <v>179.95</v>
          </cell>
          <cell r="G4450">
            <v>0</v>
          </cell>
          <cell r="H4450">
            <v>813628069584</v>
          </cell>
          <cell r="I4450">
            <v>12</v>
          </cell>
          <cell r="J4450">
            <v>6</v>
          </cell>
        </row>
        <row r="4451">
          <cell r="A4451" t="str">
            <v>SOG-14-24-01-57</v>
          </cell>
          <cell r="B4451" t="str">
            <v>BULWARK FL / BLUE + SATIN / PRESENTATION BOX</v>
          </cell>
          <cell r="C4451">
            <v>134.99</v>
          </cell>
          <cell r="D4451">
            <v>124.99</v>
          </cell>
          <cell r="E4451">
            <v>74.95</v>
          </cell>
          <cell r="G4451">
            <v>0</v>
          </cell>
          <cell r="H4451">
            <v>813628069607</v>
          </cell>
          <cell r="I4451">
            <v>72</v>
          </cell>
          <cell r="J4451">
            <v>12</v>
          </cell>
        </row>
        <row r="4452">
          <cell r="A4452" t="str">
            <v>SOG-14-24-02-57</v>
          </cell>
          <cell r="B4452" t="str">
            <v>BULWARK FL / OD GREEN + SATIN / PRESENTATION BOX</v>
          </cell>
          <cell r="C4452">
            <v>134.99</v>
          </cell>
          <cell r="D4452">
            <v>124.99</v>
          </cell>
          <cell r="E4452">
            <v>74.95</v>
          </cell>
          <cell r="G4452">
            <v>0</v>
          </cell>
          <cell r="H4452">
            <v>813628069591</v>
          </cell>
          <cell r="I4452">
            <v>72</v>
          </cell>
          <cell r="J4452">
            <v>12</v>
          </cell>
        </row>
        <row r="4453">
          <cell r="A4453" t="str">
            <v>SOG-12-02-01-43</v>
          </cell>
          <cell r="B4453" t="str">
            <v>DIVERGE XR / BLACK + BLACK /  BLISTER PACK</v>
          </cell>
          <cell r="C4453">
            <v>69.989999999999995</v>
          </cell>
          <cell r="D4453">
            <v>64.989999999999995</v>
          </cell>
          <cell r="E4453">
            <v>39.950000000000003</v>
          </cell>
          <cell r="G4453">
            <v>0</v>
          </cell>
          <cell r="H4453">
            <v>888151059531</v>
          </cell>
          <cell r="I4453">
            <v>24</v>
          </cell>
          <cell r="J4453">
            <v>6</v>
          </cell>
        </row>
        <row r="4454">
          <cell r="A4454" t="str">
            <v>SOG-12-02-02-43</v>
          </cell>
          <cell r="B4454" t="str">
            <v>DIVERGE XR / LIGHT BLUE + GOLD /  BLISTER PACK</v>
          </cell>
          <cell r="C4454">
            <v>69.989999999999995</v>
          </cell>
          <cell r="D4454">
            <v>64.989999999999995</v>
          </cell>
          <cell r="E4454">
            <v>39.950000000000003</v>
          </cell>
          <cell r="G4454">
            <v>0</v>
          </cell>
          <cell r="H4454">
            <v>888151059722</v>
          </cell>
          <cell r="I4454">
            <v>24</v>
          </cell>
          <cell r="J4454">
            <v>6</v>
          </cell>
        </row>
        <row r="4455">
          <cell r="A4455" t="str">
            <v>SOG-12-02-03-43</v>
          </cell>
          <cell r="B4455" t="str">
            <v>DIVERGE XR / FOREST GREEN + BLACK /  BLISTER PACK</v>
          </cell>
          <cell r="C4455">
            <v>69.989999999999995</v>
          </cell>
          <cell r="D4455">
            <v>64.989999999999995</v>
          </cell>
          <cell r="E4455">
            <v>39.950000000000003</v>
          </cell>
          <cell r="G4455">
            <v>0</v>
          </cell>
          <cell r="H4455">
            <v>888151059715</v>
          </cell>
          <cell r="I4455">
            <v>24</v>
          </cell>
          <cell r="J4455">
            <v>6</v>
          </cell>
        </row>
        <row r="4456">
          <cell r="A4456" t="str">
            <v>SOG-11-52-01-57</v>
          </cell>
          <cell r="B4456" t="str">
            <v>ESCAPE ATK 2.0 / PRESENTATION BOX</v>
          </cell>
          <cell r="C4456">
            <v>54.99</v>
          </cell>
          <cell r="D4456">
            <v>0</v>
          </cell>
          <cell r="E4456">
            <v>32.950000000000003</v>
          </cell>
          <cell r="G4456">
            <v>0</v>
          </cell>
          <cell r="H4456">
            <v>888151054345</v>
          </cell>
          <cell r="I4456">
            <v>12</v>
          </cell>
          <cell r="J4456">
            <v>6</v>
          </cell>
        </row>
        <row r="4457">
          <cell r="A4457" t="str">
            <v>SOG-12-73-03-57</v>
          </cell>
          <cell r="B4457" t="str">
            <v>ONE-ZERO XR / BLACK + BLACK CHROME / PRESENTATION BOX</v>
          </cell>
          <cell r="C4457">
            <v>332.95</v>
          </cell>
          <cell r="D4457">
            <v>299.95</v>
          </cell>
          <cell r="E4457">
            <v>179.97</v>
          </cell>
          <cell r="G4457">
            <v>0</v>
          </cell>
          <cell r="H4457" t="str">
            <v>729857014304</v>
          </cell>
          <cell r="I4457">
            <v>20</v>
          </cell>
          <cell r="J4457" t="str">
            <v>N/A</v>
          </cell>
        </row>
        <row r="4458">
          <cell r="A4458" t="str">
            <v>SOG-12-73-04-57</v>
          </cell>
          <cell r="B4458" t="str">
            <v>ONE-ZERO XR / SMOKE GRAY + CHROME / PRESENTATION BOX</v>
          </cell>
          <cell r="C4458">
            <v>332.95</v>
          </cell>
          <cell r="D4458">
            <v>299.95</v>
          </cell>
          <cell r="E4458">
            <v>179.97</v>
          </cell>
          <cell r="G4458">
            <v>0</v>
          </cell>
          <cell r="H4458" t="str">
            <v>729857014373</v>
          </cell>
          <cell r="I4458">
            <v>20</v>
          </cell>
          <cell r="J4458" t="str">
            <v>N/A</v>
          </cell>
        </row>
        <row r="4459">
          <cell r="A4459" t="str">
            <v>SOG-12-73-05-57</v>
          </cell>
          <cell r="B4459" t="str">
            <v>ONE-ZERO XR / WHITE + BLACK CHROME / PRESENTATION BOX</v>
          </cell>
          <cell r="C4459">
            <v>332.95</v>
          </cell>
          <cell r="D4459">
            <v>299.95</v>
          </cell>
          <cell r="E4459">
            <v>179.97</v>
          </cell>
          <cell r="G4459">
            <v>0</v>
          </cell>
          <cell r="H4459" t="str">
            <v>729857014380</v>
          </cell>
          <cell r="I4459">
            <v>20</v>
          </cell>
          <cell r="J4459" t="str">
            <v>N/A</v>
          </cell>
        </row>
        <row r="4460">
          <cell r="A4460" t="str">
            <v>SOG-12-27-03-57</v>
          </cell>
          <cell r="B4460" t="str">
            <v>KIKU XR LTE / ORANGE G10 + CARBON / PRESENTATION BOX</v>
          </cell>
          <cell r="C4460">
            <v>255.95</v>
          </cell>
          <cell r="D4460">
            <v>229.95</v>
          </cell>
          <cell r="E4460">
            <v>137.97</v>
          </cell>
          <cell r="G4460">
            <v>0</v>
          </cell>
          <cell r="H4460">
            <v>729857011471</v>
          </cell>
          <cell r="I4460">
            <v>20</v>
          </cell>
          <cell r="J4460" t="str">
            <v>N/A</v>
          </cell>
        </row>
        <row r="4461">
          <cell r="A4461" t="str">
            <v>SOG-12-27-04-57</v>
          </cell>
          <cell r="B4461" t="str">
            <v>KIKU XR LTE / BLACKOUT MICARTA + CARBON / PRESENTATION BOX</v>
          </cell>
          <cell r="C4461">
            <v>255.95</v>
          </cell>
          <cell r="D4461">
            <v>229.95</v>
          </cell>
          <cell r="E4461">
            <v>137.97</v>
          </cell>
          <cell r="G4461">
            <v>0</v>
          </cell>
          <cell r="H4461">
            <v>729857011488</v>
          </cell>
          <cell r="I4461">
            <v>20</v>
          </cell>
          <cell r="J4461" t="str">
            <v>N/A</v>
          </cell>
        </row>
        <row r="4462">
          <cell r="A4462" t="str">
            <v>SOG-12-27-01-57</v>
          </cell>
          <cell r="B4462" t="str">
            <v>KIKU XR / SATIN / PRESENTATION BOX</v>
          </cell>
          <cell r="C4462">
            <v>221.95</v>
          </cell>
          <cell r="D4462">
            <v>199.95</v>
          </cell>
          <cell r="E4462">
            <v>119.97</v>
          </cell>
          <cell r="G4462">
            <v>0</v>
          </cell>
          <cell r="H4462">
            <v>729857010054</v>
          </cell>
          <cell r="I4462">
            <v>20</v>
          </cell>
          <cell r="J4462" t="str">
            <v>N/A</v>
          </cell>
        </row>
        <row r="4463">
          <cell r="A4463" t="str">
            <v>SOG-12-27-02-57</v>
          </cell>
          <cell r="B4463" t="str">
            <v>KIKU XR / BLACK / PRESENTATION BOX</v>
          </cell>
          <cell r="C4463">
            <v>221.95</v>
          </cell>
          <cell r="D4463">
            <v>199.95</v>
          </cell>
          <cell r="E4463">
            <v>119.97</v>
          </cell>
          <cell r="G4463">
            <v>0</v>
          </cell>
          <cell r="H4463">
            <v>729857010061</v>
          </cell>
          <cell r="I4463">
            <v>20</v>
          </cell>
          <cell r="J4463" t="str">
            <v>N/A</v>
          </cell>
        </row>
        <row r="4464">
          <cell r="A4464" t="str">
            <v>SOG-12-21-05-57</v>
          </cell>
          <cell r="B4464" t="str">
            <v>SEAL XR / PARTIALLY SERRATED / USA MADE / PRESENTATION BOX</v>
          </cell>
          <cell r="C4464">
            <v>249.95</v>
          </cell>
          <cell r="D4464">
            <v>224.95</v>
          </cell>
          <cell r="E4464">
            <v>134.97</v>
          </cell>
          <cell r="G4464">
            <v>0</v>
          </cell>
          <cell r="H4464" t="str">
            <v>729857013666</v>
          </cell>
          <cell r="I4464">
            <v>12</v>
          </cell>
          <cell r="J4464">
            <v>6</v>
          </cell>
        </row>
        <row r="4465">
          <cell r="A4465" t="str">
            <v>SOG-12-21-02-57</v>
          </cell>
          <cell r="B4465" t="str">
            <v>SEAL XR / STRAIGHT / USA MADE / PRESENTATION BOX</v>
          </cell>
          <cell r="C4465">
            <v>249.95</v>
          </cell>
          <cell r="D4465">
            <v>224.95</v>
          </cell>
          <cell r="E4465">
            <v>134.97</v>
          </cell>
          <cell r="G4465">
            <v>0</v>
          </cell>
          <cell r="H4465">
            <v>729857011457</v>
          </cell>
          <cell r="I4465">
            <v>12</v>
          </cell>
          <cell r="J4465">
            <v>6</v>
          </cell>
        </row>
        <row r="4466">
          <cell r="A4466" t="str">
            <v>SOG-12-61-05-57</v>
          </cell>
          <cell r="B4466" t="str">
            <v>PENTAGON XR LTE / BLACK + GRAPHITE / PRESENTATION BOX</v>
          </cell>
          <cell r="C4466">
            <v>232.95</v>
          </cell>
          <cell r="D4466">
            <v>209.95</v>
          </cell>
          <cell r="E4466">
            <v>125.97</v>
          </cell>
          <cell r="G4466">
            <v>0</v>
          </cell>
          <cell r="H4466" t="str">
            <v>729857013284</v>
          </cell>
          <cell r="I4466">
            <v>20</v>
          </cell>
          <cell r="J4466" t="str">
            <v>N/A</v>
          </cell>
        </row>
        <row r="4467">
          <cell r="A4467" t="str">
            <v>SOG-12-61-06-57</v>
          </cell>
          <cell r="B4467" t="str">
            <v>PENTAGON XR LTE / BLUE / PRESENTATION BOX</v>
          </cell>
          <cell r="C4467">
            <v>232.95</v>
          </cell>
          <cell r="D4467">
            <v>209.95</v>
          </cell>
          <cell r="E4467">
            <v>125.97</v>
          </cell>
          <cell r="G4467">
            <v>0</v>
          </cell>
          <cell r="H4467" t="str">
            <v>729857013291</v>
          </cell>
          <cell r="I4467">
            <v>20</v>
          </cell>
          <cell r="J4467" t="str">
            <v>N/A</v>
          </cell>
        </row>
        <row r="4468">
          <cell r="A4468" t="str">
            <v>SOG-12-61-01-57</v>
          </cell>
          <cell r="B4468" t="str">
            <v>PENTAGON XR / BLACKOUT / PRESENTATION BOX</v>
          </cell>
          <cell r="C4468">
            <v>199.95</v>
          </cell>
          <cell r="D4468">
            <v>179.95</v>
          </cell>
          <cell r="E4468">
            <v>107.97</v>
          </cell>
          <cell r="G4468">
            <v>0</v>
          </cell>
          <cell r="H4468">
            <v>729857010139</v>
          </cell>
          <cell r="I4468">
            <v>20</v>
          </cell>
          <cell r="J4468" t="str">
            <v>N/A</v>
          </cell>
        </row>
        <row r="4469">
          <cell r="A4469" t="str">
            <v>SOG-12-61-02-57</v>
          </cell>
          <cell r="B4469" t="str">
            <v xml:space="preserve">PENTAGON XR / OD GREEN / PRESENTATION BOX </v>
          </cell>
          <cell r="C4469">
            <v>199.95</v>
          </cell>
          <cell r="D4469">
            <v>179.95</v>
          </cell>
          <cell r="E4469">
            <v>107.97</v>
          </cell>
          <cell r="G4469">
            <v>0</v>
          </cell>
          <cell r="H4469">
            <v>729857010153</v>
          </cell>
          <cell r="I4469">
            <v>20</v>
          </cell>
          <cell r="J4469" t="str">
            <v>N/A</v>
          </cell>
        </row>
        <row r="4470">
          <cell r="A4470" t="str">
            <v>SOG-12-57-07-57</v>
          </cell>
          <cell r="B4470" t="str">
            <v>VISION XR LTE / BLACK + GRAPHITE / PRESENTATION BOX</v>
          </cell>
          <cell r="C4470">
            <v>199.95</v>
          </cell>
          <cell r="D4470">
            <v>179.95</v>
          </cell>
          <cell r="E4470">
            <v>107.97</v>
          </cell>
          <cell r="G4470">
            <v>0</v>
          </cell>
          <cell r="H4470" t="str">
            <v>729857013246</v>
          </cell>
          <cell r="I4470">
            <v>20</v>
          </cell>
          <cell r="J4470" t="str">
            <v>N/A</v>
          </cell>
        </row>
        <row r="4471">
          <cell r="A4471" t="str">
            <v>SOG-12-57-01-57</v>
          </cell>
          <cell r="B4471" t="str">
            <v>VISION XR / BLACK / STRAIGHT / PRESENTATION BOX</v>
          </cell>
          <cell r="C4471">
            <v>171.95</v>
          </cell>
          <cell r="D4471">
            <v>154.94999999999999</v>
          </cell>
          <cell r="E4471">
            <v>92.97</v>
          </cell>
          <cell r="G4471">
            <v>0</v>
          </cell>
          <cell r="H4471">
            <v>729857010092</v>
          </cell>
          <cell r="I4471">
            <v>20</v>
          </cell>
          <cell r="J4471" t="str">
            <v>N/A</v>
          </cell>
        </row>
        <row r="4472">
          <cell r="A4472" t="str">
            <v>SOG-12-57-02-57</v>
          </cell>
          <cell r="B4472" t="str">
            <v>VISION XR / BLACK / PARTIALLY SERRATED / PRESENTATION BOX</v>
          </cell>
          <cell r="C4472">
            <v>171.95</v>
          </cell>
          <cell r="D4472">
            <v>154.94999999999999</v>
          </cell>
          <cell r="E4472">
            <v>92.97</v>
          </cell>
          <cell r="G4472">
            <v>0</v>
          </cell>
          <cell r="H4472">
            <v>729857010108</v>
          </cell>
          <cell r="I4472">
            <v>20</v>
          </cell>
          <cell r="J4472" t="str">
            <v>N/A</v>
          </cell>
        </row>
        <row r="4473">
          <cell r="A4473" t="str">
            <v>SOG-12-63-05-57</v>
          </cell>
          <cell r="B4473" t="str">
            <v>ULTRA XR-XHP / XHP BLACKOUT / PRESENTATION BOX</v>
          </cell>
          <cell r="C4473">
            <v>171.95</v>
          </cell>
          <cell r="D4473">
            <v>154.94999999999999</v>
          </cell>
          <cell r="E4473">
            <v>92.97</v>
          </cell>
          <cell r="G4473">
            <v>0</v>
          </cell>
          <cell r="H4473" t="str">
            <v>729857013352</v>
          </cell>
          <cell r="I4473">
            <v>20</v>
          </cell>
          <cell r="J4473" t="str">
            <v>N/A</v>
          </cell>
        </row>
        <row r="4474">
          <cell r="A4474" t="str">
            <v>SOG-12-63-02-57</v>
          </cell>
          <cell r="B4474" t="str">
            <v>ULTRA XR / CARBON + GOLD / PRESENTATION BOX</v>
          </cell>
          <cell r="C4474">
            <v>143.94999999999999</v>
          </cell>
          <cell r="D4474">
            <v>129.94999999999999</v>
          </cell>
          <cell r="E4474">
            <v>77.97</v>
          </cell>
          <cell r="G4474">
            <v>0</v>
          </cell>
          <cell r="H4474">
            <v>729857010207</v>
          </cell>
          <cell r="I4474">
            <v>20</v>
          </cell>
          <cell r="J4474" t="str">
            <v>N/A</v>
          </cell>
        </row>
        <row r="4475">
          <cell r="A4475" t="str">
            <v>SOG-12-63-01-57</v>
          </cell>
          <cell r="B4475" t="str">
            <v>ULTRA XR / CARBON + GRAPHITE / PRESENTATION BOX</v>
          </cell>
          <cell r="C4475">
            <v>143.94999999999999</v>
          </cell>
          <cell r="D4475">
            <v>129.94999999999999</v>
          </cell>
          <cell r="E4475">
            <v>77.97</v>
          </cell>
          <cell r="G4475">
            <v>0</v>
          </cell>
          <cell r="H4475">
            <v>729857010191</v>
          </cell>
          <cell r="I4475">
            <v>20</v>
          </cell>
          <cell r="J4475" t="str">
            <v>N/A</v>
          </cell>
        </row>
        <row r="4476">
          <cell r="A4476" t="str">
            <v>SOG-TM1033-BX</v>
          </cell>
          <cell r="B4476" t="str">
            <v>TERMINUS XR LTE / CARBON + GOLD / BOX</v>
          </cell>
          <cell r="C4476">
            <v>170.95</v>
          </cell>
          <cell r="D4476">
            <v>154.94999999999999</v>
          </cell>
          <cell r="E4476">
            <v>96.97</v>
          </cell>
          <cell r="G4476">
            <v>0</v>
          </cell>
          <cell r="H4476">
            <v>729857011815</v>
          </cell>
          <cell r="I4476">
            <v>20</v>
          </cell>
          <cell r="J4476" t="str">
            <v>N/A</v>
          </cell>
        </row>
        <row r="4477">
          <cell r="A4477" t="str">
            <v>SOG-TM1032-BX</v>
          </cell>
          <cell r="B4477" t="str">
            <v>TERMINUS XR LTE / CARBON + GRAPHITE / BOX</v>
          </cell>
          <cell r="C4477">
            <v>170.95</v>
          </cell>
          <cell r="D4477">
            <v>154.94999999999999</v>
          </cell>
          <cell r="E4477">
            <v>96.97</v>
          </cell>
          <cell r="G4477">
            <v>0</v>
          </cell>
          <cell r="H4477">
            <v>729857011822</v>
          </cell>
          <cell r="I4477">
            <v>20</v>
          </cell>
          <cell r="J4477" t="str">
            <v>N/A</v>
          </cell>
        </row>
        <row r="4478">
          <cell r="A4478" t="str">
            <v>SOG-TM1025-BX</v>
          </cell>
          <cell r="B4478" t="str">
            <v>TERMINUS XR / S35VN / CARBON FIBER / BOX</v>
          </cell>
          <cell r="C4478">
            <v>110.95</v>
          </cell>
          <cell r="D4478">
            <v>99.95</v>
          </cell>
          <cell r="E4478">
            <v>59.97</v>
          </cell>
          <cell r="G4478">
            <v>0</v>
          </cell>
          <cell r="H4478">
            <v>729857010252</v>
          </cell>
          <cell r="I4478">
            <v>20</v>
          </cell>
          <cell r="J4478" t="str">
            <v>N/A</v>
          </cell>
        </row>
        <row r="4479">
          <cell r="A4479" t="str">
            <v>SOG-TM1027-CP</v>
          </cell>
          <cell r="B4479" t="str">
            <v>TERMINUS XR G10 / BLACK / CLAM PACK</v>
          </cell>
          <cell r="C4479">
            <v>66.95</v>
          </cell>
          <cell r="D4479">
            <v>59.95</v>
          </cell>
          <cell r="E4479">
            <v>35.97</v>
          </cell>
          <cell r="G4479">
            <v>0</v>
          </cell>
          <cell r="H4479" t="str">
            <v>729857010580</v>
          </cell>
          <cell r="I4479">
            <v>20</v>
          </cell>
          <cell r="J4479" t="str">
            <v>N/A</v>
          </cell>
        </row>
        <row r="4480">
          <cell r="A4480" t="str">
            <v>SOG-TM1027-BX</v>
          </cell>
          <cell r="B4480" t="str">
            <v>TERMINUS XR G10 / BLACK / BOX</v>
          </cell>
          <cell r="C4480">
            <v>66.95</v>
          </cell>
          <cell r="D4480">
            <v>59.95</v>
          </cell>
          <cell r="E4480">
            <v>35.97</v>
          </cell>
          <cell r="G4480">
            <v>0</v>
          </cell>
          <cell r="H4480" t="str">
            <v>729857010672</v>
          </cell>
          <cell r="I4480">
            <v>20</v>
          </cell>
          <cell r="J4480" t="str">
            <v>N/A</v>
          </cell>
        </row>
        <row r="4481">
          <cell r="A4481" t="str">
            <v>SOG-TM1023-BX</v>
          </cell>
          <cell r="B4481" t="str">
            <v>TERMINUS XR G10 / CRIMSON / BOX</v>
          </cell>
          <cell r="C4481">
            <v>66.95</v>
          </cell>
          <cell r="D4481">
            <v>59.95</v>
          </cell>
          <cell r="E4481">
            <v>35.97</v>
          </cell>
          <cell r="G4481">
            <v>0</v>
          </cell>
          <cell r="H4481">
            <v>729857009720</v>
          </cell>
          <cell r="I4481">
            <v>20</v>
          </cell>
          <cell r="J4481" t="str">
            <v>N/A</v>
          </cell>
        </row>
        <row r="4482">
          <cell r="A4482" t="str">
            <v>SOG-TM1023-CP</v>
          </cell>
          <cell r="B4482" t="str">
            <v>TERMINUS XR G10 / CRIMSON / CLAM PACK</v>
          </cell>
          <cell r="C4482">
            <v>66.95</v>
          </cell>
          <cell r="D4482">
            <v>59.95</v>
          </cell>
          <cell r="E4482">
            <v>35.97</v>
          </cell>
          <cell r="G4482">
            <v>0</v>
          </cell>
          <cell r="H4482">
            <v>729857009737</v>
          </cell>
          <cell r="I4482">
            <v>20</v>
          </cell>
          <cell r="J4482" t="str">
            <v>N/A</v>
          </cell>
        </row>
        <row r="4483">
          <cell r="A4483" t="str">
            <v>SOG-TM1022-BX</v>
          </cell>
          <cell r="B4483" t="str">
            <v>TERMINUS XR G10 / OLIVE DRAB / BOX</v>
          </cell>
          <cell r="C4483">
            <v>66.95</v>
          </cell>
          <cell r="D4483">
            <v>59.95</v>
          </cell>
          <cell r="E4483">
            <v>35.97</v>
          </cell>
          <cell r="G4483">
            <v>0</v>
          </cell>
          <cell r="H4483">
            <v>729857009706</v>
          </cell>
          <cell r="I4483">
            <v>20</v>
          </cell>
          <cell r="J4483" t="str">
            <v>N/A</v>
          </cell>
        </row>
        <row r="4484">
          <cell r="A4484" t="str">
            <v>SOG-TM1022-CP</v>
          </cell>
          <cell r="B4484" t="str">
            <v>TERMINUS XR G10 / OLIVE DRAB / CLAM PACK</v>
          </cell>
          <cell r="C4484">
            <v>66.95</v>
          </cell>
          <cell r="D4484">
            <v>59.95</v>
          </cell>
          <cell r="E4484">
            <v>35.97</v>
          </cell>
          <cell r="G4484">
            <v>0</v>
          </cell>
          <cell r="H4484">
            <v>729857009713</v>
          </cell>
          <cell r="I4484">
            <v>20</v>
          </cell>
          <cell r="J4484" t="str">
            <v>N/A</v>
          </cell>
        </row>
        <row r="4485">
          <cell r="A4485" t="str">
            <v>SOG-TM1007-BX</v>
          </cell>
          <cell r="B4485" t="str">
            <v>TERMINUS SJ LTE / CARBON + GOLD / BOX</v>
          </cell>
          <cell r="C4485">
            <v>160.94999999999999</v>
          </cell>
          <cell r="D4485">
            <v>144.94999999999999</v>
          </cell>
          <cell r="E4485">
            <v>86.97</v>
          </cell>
          <cell r="G4485">
            <v>0</v>
          </cell>
          <cell r="H4485" t="str">
            <v>729857013345</v>
          </cell>
          <cell r="I4485">
            <v>20</v>
          </cell>
          <cell r="J4485" t="str">
            <v>N/A</v>
          </cell>
        </row>
        <row r="4486">
          <cell r="A4486" t="str">
            <v>SOG-TM1006-BX</v>
          </cell>
          <cell r="B4486" t="str">
            <v>TERMINUS SJ LTE / CARBON + GRAPHITE / BOX</v>
          </cell>
          <cell r="C4486">
            <v>160.94999999999999</v>
          </cell>
          <cell r="D4486">
            <v>144.94999999999999</v>
          </cell>
          <cell r="E4486">
            <v>86.97</v>
          </cell>
          <cell r="G4486">
            <v>0</v>
          </cell>
          <cell r="H4486" t="str">
            <v>729857013338</v>
          </cell>
          <cell r="I4486">
            <v>20</v>
          </cell>
          <cell r="J4486" t="str">
            <v>N/A</v>
          </cell>
        </row>
        <row r="4487">
          <cell r="A4487" t="str">
            <v>SOG-TM1005-BX</v>
          </cell>
          <cell r="B4487" t="str">
            <v>TERMINUS SJ / BLACKOUT / BOX</v>
          </cell>
          <cell r="C4487">
            <v>66.95</v>
          </cell>
          <cell r="D4487">
            <v>59.95</v>
          </cell>
          <cell r="E4487">
            <v>35.97</v>
          </cell>
          <cell r="G4487">
            <v>0</v>
          </cell>
          <cell r="H4487" t="str">
            <v>729857013321</v>
          </cell>
          <cell r="I4487" t="str">
            <v>TBD</v>
          </cell>
          <cell r="J4487" t="str">
            <v>N/A</v>
          </cell>
        </row>
        <row r="4488">
          <cell r="A4488" t="str">
            <v>SOG-TM1004-BX</v>
          </cell>
          <cell r="B4488" t="str">
            <v>TERMINUS SJ / OD GREEN / BOX</v>
          </cell>
          <cell r="C4488">
            <v>66.95</v>
          </cell>
          <cell r="D4488">
            <v>59.95</v>
          </cell>
          <cell r="E4488">
            <v>35.97</v>
          </cell>
          <cell r="G4488">
            <v>0</v>
          </cell>
          <cell r="H4488" t="str">
            <v>729857013314</v>
          </cell>
          <cell r="I4488" t="str">
            <v>TBD</v>
          </cell>
          <cell r="J4488" t="str">
            <v>N/A</v>
          </cell>
        </row>
        <row r="4489">
          <cell r="A4489" t="str">
            <v>SOG-12-79-01-57</v>
          </cell>
          <cell r="B4489" t="str">
            <v>ALTAIR XR / SQUID INK / PRESENTATION BOX</v>
          </cell>
          <cell r="C4489">
            <v>138.94999999999999</v>
          </cell>
          <cell r="D4489">
            <v>124.95</v>
          </cell>
          <cell r="E4489">
            <v>74.97</v>
          </cell>
          <cell r="G4489">
            <v>0</v>
          </cell>
          <cell r="H4489" t="str">
            <v>729857013628</v>
          </cell>
          <cell r="I4489">
            <v>20</v>
          </cell>
          <cell r="J4489" t="str">
            <v>N/A</v>
          </cell>
        </row>
        <row r="4490">
          <cell r="A4490" t="str">
            <v>SOG-12-79-02-57</v>
          </cell>
          <cell r="B4490" t="str">
            <v>ALTAIR XR / CANYON RED / PRESENTATION BOX</v>
          </cell>
          <cell r="C4490">
            <v>138.94999999999999</v>
          </cell>
          <cell r="D4490">
            <v>124.95</v>
          </cell>
          <cell r="E4490">
            <v>74.97</v>
          </cell>
          <cell r="G4490">
            <v>0</v>
          </cell>
          <cell r="H4490" t="str">
            <v>729857013635</v>
          </cell>
          <cell r="I4490">
            <v>20</v>
          </cell>
          <cell r="J4490" t="str">
            <v>N/A</v>
          </cell>
        </row>
        <row r="4491">
          <cell r="A4491" t="str">
            <v>SOG-12-79-03-57</v>
          </cell>
          <cell r="B4491" t="str">
            <v>ALTAIR XR / FIELD GREEN / PRESENTATION BOX</v>
          </cell>
          <cell r="C4491">
            <v>138.94999999999999</v>
          </cell>
          <cell r="D4491">
            <v>124.95</v>
          </cell>
          <cell r="E4491">
            <v>74.97</v>
          </cell>
          <cell r="G4491">
            <v>0</v>
          </cell>
          <cell r="H4491" t="str">
            <v>729857013642</v>
          </cell>
          <cell r="I4491">
            <v>20</v>
          </cell>
          <cell r="J4491" t="str">
            <v>N/A</v>
          </cell>
        </row>
        <row r="4492">
          <cell r="A4492" t="str">
            <v>SOG-11-12-05-41</v>
          </cell>
          <cell r="B4492" t="str">
            <v>TRIDENT AT / STRAIGHT EDGE / BLACKOUT / PEG BOX</v>
          </cell>
          <cell r="C4492">
            <v>110.95</v>
          </cell>
          <cell r="D4492">
            <v>99.95</v>
          </cell>
          <cell r="E4492">
            <v>59.97</v>
          </cell>
          <cell r="G4492">
            <v>0</v>
          </cell>
          <cell r="H4492">
            <v>729857010870</v>
          </cell>
          <cell r="I4492">
            <v>20</v>
          </cell>
          <cell r="J4492" t="str">
            <v>N/A</v>
          </cell>
        </row>
        <row r="4493">
          <cell r="A4493" t="str">
            <v>SOG-11-12-01-41</v>
          </cell>
          <cell r="B4493" t="str">
            <v>TRIDENT AT / STRAIGHT EDGE / BLACK + RED / PEG BOX</v>
          </cell>
          <cell r="C4493">
            <v>110.95</v>
          </cell>
          <cell r="D4493">
            <v>99.95</v>
          </cell>
          <cell r="E4493">
            <v>59.97</v>
          </cell>
          <cell r="G4493">
            <v>0</v>
          </cell>
          <cell r="H4493">
            <v>729857010795</v>
          </cell>
          <cell r="I4493">
            <v>20</v>
          </cell>
          <cell r="J4493" t="str">
            <v>N/A</v>
          </cell>
        </row>
        <row r="4494">
          <cell r="A4494" t="str">
            <v>SOG-11-12-03-41</v>
          </cell>
          <cell r="B4494" t="str">
            <v>TRIDENT AT / STRAIGHT EDGE / OLIVE DRAB / PEG BOX</v>
          </cell>
          <cell r="C4494">
            <v>110.95</v>
          </cell>
          <cell r="D4494">
            <v>99.95</v>
          </cell>
          <cell r="E4494">
            <v>59.97</v>
          </cell>
          <cell r="G4494">
            <v>0</v>
          </cell>
          <cell r="H4494">
            <v>729857010832</v>
          </cell>
          <cell r="I4494">
            <v>20</v>
          </cell>
          <cell r="J4494" t="str">
            <v>N/A</v>
          </cell>
        </row>
        <row r="4495">
          <cell r="A4495" t="str">
            <v>SOG-11-12-02-41</v>
          </cell>
          <cell r="B4495" t="str">
            <v>TRIDENT AT / PARTIALLY SERRATED / BLACK + RED / PEG BOX</v>
          </cell>
          <cell r="C4495">
            <v>110.95</v>
          </cell>
          <cell r="D4495">
            <v>99.95</v>
          </cell>
          <cell r="E4495">
            <v>59.97</v>
          </cell>
          <cell r="G4495">
            <v>0</v>
          </cell>
          <cell r="H4495">
            <v>729857010818</v>
          </cell>
          <cell r="I4495">
            <v>20</v>
          </cell>
          <cell r="J4495" t="str">
            <v>N/A</v>
          </cell>
        </row>
        <row r="4496">
          <cell r="A4496" t="str">
            <v>SOG-11-12-11-41</v>
          </cell>
          <cell r="B4496" t="str">
            <v>TRIDENT AT / PARTIALLY SERRATED / OLIVE DRAB / PEG BOX</v>
          </cell>
          <cell r="C4496">
            <v>110.95</v>
          </cell>
          <cell r="D4496">
            <v>99.95</v>
          </cell>
          <cell r="E4496">
            <v>59.97</v>
          </cell>
          <cell r="G4496">
            <v>0</v>
          </cell>
          <cell r="H4496">
            <v>729857013901</v>
          </cell>
          <cell r="I4496">
            <v>20</v>
          </cell>
          <cell r="J4496" t="str">
            <v>N/A</v>
          </cell>
        </row>
        <row r="4497">
          <cell r="A4497" t="str">
            <v>SOG-11-12-10-41</v>
          </cell>
          <cell r="B4497" t="str">
            <v>TRIDENT AT / PARTIALLY SERRATED / UNIFORM BLUE / PEG BOX</v>
          </cell>
          <cell r="C4497">
            <v>110.95</v>
          </cell>
          <cell r="D4497">
            <v>99.95</v>
          </cell>
          <cell r="E4497">
            <v>59.97</v>
          </cell>
          <cell r="G4497">
            <v>0</v>
          </cell>
          <cell r="H4497">
            <v>729857013567</v>
          </cell>
          <cell r="I4497">
            <v>20</v>
          </cell>
          <cell r="J4497" t="str">
            <v>N/A</v>
          </cell>
        </row>
        <row r="4498">
          <cell r="A4498" t="str">
            <v>SOG-11-12-04-41</v>
          </cell>
          <cell r="B4498" t="str">
            <v>TRIDENT AT / TANTO / BLACK + RED / PEG BOX</v>
          </cell>
          <cell r="C4498">
            <v>110.95</v>
          </cell>
          <cell r="D4498">
            <v>99.95</v>
          </cell>
          <cell r="E4498">
            <v>59.97</v>
          </cell>
          <cell r="G4498">
            <v>0</v>
          </cell>
          <cell r="H4498">
            <v>729857010856</v>
          </cell>
          <cell r="I4498">
            <v>20</v>
          </cell>
          <cell r="J4498" t="str">
            <v>N/A</v>
          </cell>
        </row>
        <row r="4499">
          <cell r="A4499" t="str">
            <v>SOG-11-12-12-41</v>
          </cell>
          <cell r="B4499" t="str">
            <v>TRIDENT AT / TANTO / FLAT DARK EARTH / PEG BOX</v>
          </cell>
          <cell r="C4499">
            <v>110.95</v>
          </cell>
          <cell r="D4499">
            <v>99.95</v>
          </cell>
          <cell r="E4499">
            <v>59.97</v>
          </cell>
          <cell r="G4499">
            <v>0</v>
          </cell>
          <cell r="H4499">
            <v>729857013925</v>
          </cell>
          <cell r="I4499">
            <v>20</v>
          </cell>
          <cell r="J4499" t="str">
            <v>N/A</v>
          </cell>
        </row>
        <row r="4500">
          <cell r="A4500" t="str">
            <v>SOG-11-12-09-41</v>
          </cell>
          <cell r="B4500" t="str">
            <v>TRIDENT AT / TANTO / UNIFORM BLUE / PEG BOX</v>
          </cell>
          <cell r="C4500">
            <v>110.95</v>
          </cell>
          <cell r="D4500">
            <v>99.95</v>
          </cell>
          <cell r="E4500">
            <v>59.97</v>
          </cell>
          <cell r="G4500">
            <v>0</v>
          </cell>
          <cell r="H4500">
            <v>729857013543</v>
          </cell>
          <cell r="I4500">
            <v>20</v>
          </cell>
          <cell r="J4500" t="str">
            <v>N/A</v>
          </cell>
        </row>
        <row r="4501">
          <cell r="A4501" t="str">
            <v>SOG-11-41-11-41</v>
          </cell>
          <cell r="B4501" t="str">
            <v>AEGIS AT / DROP POINT / BLACK + MOSS / PEG BOX</v>
          </cell>
          <cell r="C4501">
            <v>105.95</v>
          </cell>
          <cell r="D4501">
            <v>94.95</v>
          </cell>
          <cell r="E4501">
            <v>56.97</v>
          </cell>
          <cell r="G4501">
            <v>0</v>
          </cell>
          <cell r="H4501" t="str">
            <v>729857013444</v>
          </cell>
          <cell r="I4501">
            <v>20</v>
          </cell>
          <cell r="J4501" t="str">
            <v>N/A</v>
          </cell>
        </row>
        <row r="4502">
          <cell r="A4502" t="str">
            <v>SOG-11-41-04-41</v>
          </cell>
          <cell r="B4502" t="str">
            <v>AEGIS AT / DROP POINT / FOREST + MOSS / PEG BOX</v>
          </cell>
          <cell r="C4502">
            <v>105.95</v>
          </cell>
          <cell r="D4502">
            <v>94.95</v>
          </cell>
          <cell r="E4502">
            <v>56.97</v>
          </cell>
          <cell r="G4502">
            <v>0</v>
          </cell>
          <cell r="H4502">
            <v>729857011075</v>
          </cell>
          <cell r="I4502">
            <v>20</v>
          </cell>
          <cell r="J4502" t="str">
            <v>N/A</v>
          </cell>
        </row>
        <row r="4503">
          <cell r="A4503" t="str">
            <v>SOG-11-41-03-41</v>
          </cell>
          <cell r="B4503" t="str">
            <v>AEGIS AT / DROP POINT / INDIGO + ACID / PEG BOX</v>
          </cell>
          <cell r="C4503">
            <v>105.95</v>
          </cell>
          <cell r="D4503">
            <v>94.95</v>
          </cell>
          <cell r="E4503">
            <v>56.97</v>
          </cell>
          <cell r="G4503">
            <v>0</v>
          </cell>
          <cell r="H4503">
            <v>729857011051</v>
          </cell>
          <cell r="I4503">
            <v>20</v>
          </cell>
          <cell r="J4503" t="str">
            <v>N/A</v>
          </cell>
        </row>
        <row r="4504">
          <cell r="A4504" t="str">
            <v>SOG-11-41-10-41</v>
          </cell>
          <cell r="B4504" t="str">
            <v>AEGIS AT / DROP POINT / RESCUE RED + INDIGO / PEG BOX</v>
          </cell>
          <cell r="C4504">
            <v>105.95</v>
          </cell>
          <cell r="D4504">
            <v>94.95</v>
          </cell>
          <cell r="E4504">
            <v>56.97</v>
          </cell>
          <cell r="G4504">
            <v>0</v>
          </cell>
          <cell r="H4504" t="str">
            <v>729857013420</v>
          </cell>
          <cell r="I4504">
            <v>20</v>
          </cell>
          <cell r="J4504" t="str">
            <v>N/A</v>
          </cell>
        </row>
        <row r="4505">
          <cell r="A4505" t="str">
            <v>SOG-11-41-06-41</v>
          </cell>
          <cell r="B4505" t="str">
            <v>AEGIS AT / DROP POINT / TAN + BLAZE / PEG BOX</v>
          </cell>
          <cell r="C4505">
            <v>105.95</v>
          </cell>
          <cell r="D4505">
            <v>94.95</v>
          </cell>
          <cell r="E4505">
            <v>56.97</v>
          </cell>
          <cell r="G4505">
            <v>0</v>
          </cell>
          <cell r="H4505">
            <v>729857011112</v>
          </cell>
          <cell r="I4505">
            <v>20</v>
          </cell>
          <cell r="J4505" t="str">
            <v>N/A</v>
          </cell>
        </row>
        <row r="4506">
          <cell r="A4506" t="str">
            <v>SOG-11-41-09-41</v>
          </cell>
          <cell r="B4506" t="str">
            <v>AEGIS AT / TANTO POINT / BLACK + MOSS / PEG BOX</v>
          </cell>
          <cell r="C4506">
            <v>105.95</v>
          </cell>
          <cell r="D4506">
            <v>94.95</v>
          </cell>
          <cell r="E4506">
            <v>56.97</v>
          </cell>
          <cell r="G4506">
            <v>0</v>
          </cell>
          <cell r="H4506" t="str">
            <v>729857013406</v>
          </cell>
          <cell r="I4506">
            <v>20</v>
          </cell>
          <cell r="J4506" t="str">
            <v>N/A</v>
          </cell>
        </row>
        <row r="4507">
          <cell r="A4507" t="str">
            <v>SOG-11-41-13-41</v>
          </cell>
          <cell r="B4507" t="str">
            <v>AEGIS AT / TANTO POINT / FOREST + MOSS / PEG BOX</v>
          </cell>
          <cell r="C4507">
            <v>105.95</v>
          </cell>
          <cell r="D4507">
            <v>94.95</v>
          </cell>
          <cell r="E4507">
            <v>56.97</v>
          </cell>
          <cell r="G4507">
            <v>0</v>
          </cell>
          <cell r="H4507">
            <v>729857013857</v>
          </cell>
          <cell r="I4507">
            <v>20</v>
          </cell>
          <cell r="J4507" t="str">
            <v>N/A</v>
          </cell>
        </row>
        <row r="4508">
          <cell r="A4508" t="str">
            <v>SOG-11-41-14-41</v>
          </cell>
          <cell r="B4508" t="str">
            <v>AEGIS AT / TANTO POINT / INDIGO + ACID / PEG BOX</v>
          </cell>
          <cell r="C4508">
            <v>105.95</v>
          </cell>
          <cell r="D4508">
            <v>94.95</v>
          </cell>
          <cell r="E4508">
            <v>56.97</v>
          </cell>
          <cell r="G4508">
            <v>0</v>
          </cell>
          <cell r="H4508" t="str">
            <v>729857014199</v>
          </cell>
          <cell r="I4508">
            <v>20</v>
          </cell>
          <cell r="J4508" t="str">
            <v>N/A</v>
          </cell>
        </row>
        <row r="4509">
          <cell r="A4509" t="str">
            <v>SOG-11-41-08-41</v>
          </cell>
          <cell r="B4509" t="str">
            <v>AEGIS AT / TANTO POINT / RESCUE RED + INDIGO / PEG BOX</v>
          </cell>
          <cell r="C4509">
            <v>105.95</v>
          </cell>
          <cell r="D4509">
            <v>94.95</v>
          </cell>
          <cell r="E4509">
            <v>56.97</v>
          </cell>
          <cell r="G4509">
            <v>0</v>
          </cell>
          <cell r="H4509" t="str">
            <v>729857013383</v>
          </cell>
          <cell r="I4509">
            <v>20</v>
          </cell>
          <cell r="J4509" t="str">
            <v>N/A</v>
          </cell>
        </row>
        <row r="4510">
          <cell r="A4510" t="str">
            <v>SOG-14-41-02-42</v>
          </cell>
          <cell r="B4510" t="str">
            <v>AEGIS FLK / SATIN / CLAM PACK</v>
          </cell>
          <cell r="C4510">
            <v>43.95</v>
          </cell>
          <cell r="D4510">
            <v>39.950000000000003</v>
          </cell>
          <cell r="E4510">
            <v>23.97</v>
          </cell>
          <cell r="G4510">
            <v>0</v>
          </cell>
          <cell r="H4510">
            <v>729857009102</v>
          </cell>
          <cell r="I4510">
            <v>12</v>
          </cell>
          <cell r="J4510">
            <v>6</v>
          </cell>
        </row>
        <row r="4511">
          <cell r="A4511" t="str">
            <v>SOG-11-15-01-43</v>
          </cell>
          <cell r="B4511" t="str">
            <v>TWITCH III / BLACKOUT / BLISTER PACK</v>
          </cell>
          <cell r="C4511">
            <v>99.99</v>
          </cell>
          <cell r="D4511">
            <v>79.989999999999995</v>
          </cell>
          <cell r="E4511">
            <v>47.95</v>
          </cell>
          <cell r="G4511">
            <v>0</v>
          </cell>
          <cell r="H4511">
            <v>888151046906</v>
          </cell>
          <cell r="I4511" t="str">
            <v>TBD</v>
          </cell>
          <cell r="J4511" t="str">
            <v>N/A</v>
          </cell>
        </row>
        <row r="4512">
          <cell r="A4512" t="str">
            <v>SOG-11-15-02-43</v>
          </cell>
          <cell r="B4512" t="str">
            <v>TWITCH III / SATIN + ROSE GOLD + POLISHED /  BLISTER PACK</v>
          </cell>
          <cell r="C4512">
            <v>99.99</v>
          </cell>
          <cell r="D4512">
            <v>79.989999999999995</v>
          </cell>
          <cell r="E4512">
            <v>47.95</v>
          </cell>
          <cell r="G4512">
            <v>0</v>
          </cell>
          <cell r="H4512">
            <v>888151046913</v>
          </cell>
          <cell r="I4512" t="str">
            <v>TBD</v>
          </cell>
          <cell r="J4512" t="str">
            <v>N/A</v>
          </cell>
        </row>
        <row r="4513">
          <cell r="A4513" t="str">
            <v>SOG-11-15-03-43</v>
          </cell>
          <cell r="B4513" t="str">
            <v>TWITCH III / GUNMETAL GRAY + BLUE + BLACK /  BLISTER PACK</v>
          </cell>
          <cell r="C4513">
            <v>99.99</v>
          </cell>
          <cell r="D4513">
            <v>79.989999999999995</v>
          </cell>
          <cell r="E4513">
            <v>47.95</v>
          </cell>
          <cell r="G4513">
            <v>0</v>
          </cell>
          <cell r="H4513">
            <v>888151046920</v>
          </cell>
          <cell r="I4513" t="str">
            <v>TBD</v>
          </cell>
          <cell r="J4513" t="str">
            <v>N/A</v>
          </cell>
        </row>
        <row r="4514">
          <cell r="A4514" t="str">
            <v>SOG-TWI17-CP</v>
          </cell>
          <cell r="B4514" t="str">
            <v>TWITCH II / WOOD HANDLE / CLAM PACK</v>
          </cell>
          <cell r="C4514">
            <v>77.95</v>
          </cell>
          <cell r="D4514">
            <v>69.95</v>
          </cell>
          <cell r="E4514">
            <v>41.97</v>
          </cell>
          <cell r="G4514">
            <v>0</v>
          </cell>
          <cell r="H4514">
            <v>729857998758</v>
          </cell>
          <cell r="I4514">
            <v>12</v>
          </cell>
          <cell r="J4514">
            <v>6</v>
          </cell>
        </row>
        <row r="4515">
          <cell r="A4515" t="str">
            <v>SOG-TWI12-CP</v>
          </cell>
          <cell r="B4515" t="str">
            <v xml:space="preserve">TWITCH II / BLACK / CLAM PACK </v>
          </cell>
          <cell r="C4515">
            <v>77.95</v>
          </cell>
          <cell r="D4515">
            <v>69.95</v>
          </cell>
          <cell r="E4515">
            <v>41.97</v>
          </cell>
          <cell r="G4515">
            <v>0</v>
          </cell>
          <cell r="H4515">
            <v>729857995450</v>
          </cell>
          <cell r="I4515">
            <v>12</v>
          </cell>
          <cell r="J4515">
            <v>6</v>
          </cell>
        </row>
        <row r="4516">
          <cell r="A4516" t="str">
            <v>SOG-TWI8-CP</v>
          </cell>
          <cell r="B4516" t="str">
            <v>TWITCH II / SATIN / CLAM PACK</v>
          </cell>
          <cell r="C4516">
            <v>66.95</v>
          </cell>
          <cell r="D4516">
            <v>59.95</v>
          </cell>
          <cell r="E4516">
            <v>35.97</v>
          </cell>
          <cell r="G4516">
            <v>0</v>
          </cell>
          <cell r="H4516">
            <v>729857994552</v>
          </cell>
          <cell r="I4516">
            <v>12</v>
          </cell>
          <cell r="J4516">
            <v>6</v>
          </cell>
        </row>
        <row r="4517">
          <cell r="A4517" t="str">
            <v>SOG-11-18-02-41</v>
          </cell>
          <cell r="B4517" t="str">
            <v>FLASH AT / BLACKOUT / PARTIALLY SERRATED / PEG BOX</v>
          </cell>
          <cell r="C4517">
            <v>93.95</v>
          </cell>
          <cell r="D4517">
            <v>84.95</v>
          </cell>
          <cell r="E4517">
            <v>50.97</v>
          </cell>
          <cell r="G4517">
            <v>0</v>
          </cell>
          <cell r="H4517">
            <v>729857010931</v>
          </cell>
          <cell r="I4517">
            <v>20</v>
          </cell>
          <cell r="J4517" t="str">
            <v>N/A</v>
          </cell>
        </row>
        <row r="4518">
          <cell r="A4518" t="str">
            <v>SOG-11-18-01-41</v>
          </cell>
          <cell r="B4518" t="str">
            <v>FLASH AT / BLACKOUT / STRAIGHT / PEG BOX</v>
          </cell>
          <cell r="C4518">
            <v>93.95</v>
          </cell>
          <cell r="D4518">
            <v>84.95</v>
          </cell>
          <cell r="E4518">
            <v>50.97</v>
          </cell>
          <cell r="G4518">
            <v>0</v>
          </cell>
          <cell r="H4518">
            <v>729857010917</v>
          </cell>
          <cell r="I4518">
            <v>20</v>
          </cell>
          <cell r="J4518" t="str">
            <v>N/A</v>
          </cell>
        </row>
        <row r="4519">
          <cell r="A4519" t="str">
            <v>SOG-11-18-04-41</v>
          </cell>
          <cell r="B4519" t="str">
            <v>FLASH AT / CIVIC CYAN / PARTIALLY SERRATED / PEG BOX</v>
          </cell>
          <cell r="C4519">
            <v>93.95</v>
          </cell>
          <cell r="D4519">
            <v>84.95</v>
          </cell>
          <cell r="E4519">
            <v>50.97</v>
          </cell>
          <cell r="G4519">
            <v>0</v>
          </cell>
          <cell r="H4519">
            <v>729857010979</v>
          </cell>
          <cell r="I4519">
            <v>20</v>
          </cell>
          <cell r="J4519" t="str">
            <v>N/A</v>
          </cell>
        </row>
        <row r="4520">
          <cell r="A4520" t="str">
            <v>SOG-11-18-03-41</v>
          </cell>
          <cell r="B4520" t="str">
            <v>FLASH AT / CIVIC CYAN / STRAIGHT / PEG BOX</v>
          </cell>
          <cell r="C4520">
            <v>93.95</v>
          </cell>
          <cell r="D4520">
            <v>84.95</v>
          </cell>
          <cell r="E4520">
            <v>50.97</v>
          </cell>
          <cell r="G4520">
            <v>0</v>
          </cell>
          <cell r="H4520">
            <v>729857010955</v>
          </cell>
          <cell r="I4520">
            <v>20</v>
          </cell>
          <cell r="J4520" t="str">
            <v>N/A</v>
          </cell>
        </row>
        <row r="4521">
          <cell r="A4521" t="str">
            <v>SOG-11-18-10-41</v>
          </cell>
          <cell r="B4521" t="str">
            <v>FLASH AT / CONCRETE + COOL GRAY / PEG BOX</v>
          </cell>
          <cell r="C4521">
            <v>93.95</v>
          </cell>
          <cell r="D4521">
            <v>84.95</v>
          </cell>
          <cell r="E4521">
            <v>50.97</v>
          </cell>
          <cell r="G4521">
            <v>0</v>
          </cell>
          <cell r="H4521" t="str">
            <v>729857013505</v>
          </cell>
          <cell r="I4521">
            <v>20</v>
          </cell>
          <cell r="J4521" t="str">
            <v>N/A</v>
          </cell>
        </row>
        <row r="4522">
          <cell r="A4522" t="str">
            <v>SOG-11-18-13-41</v>
          </cell>
          <cell r="B4522" t="str">
            <v>FLASH AT / PETROL GREEN + SATIN / PEG BOX</v>
          </cell>
          <cell r="C4522">
            <v>93.95</v>
          </cell>
          <cell r="D4522">
            <v>84.95</v>
          </cell>
          <cell r="E4522">
            <v>50.97</v>
          </cell>
          <cell r="G4522">
            <v>0</v>
          </cell>
          <cell r="H4522" t="str">
            <v>729857013871</v>
          </cell>
          <cell r="I4522">
            <v>20</v>
          </cell>
          <cell r="J4522" t="str">
            <v>N/A</v>
          </cell>
        </row>
        <row r="4523">
          <cell r="A4523" t="str">
            <v>SOG-11-18-11-41</v>
          </cell>
          <cell r="B4523" t="str">
            <v>FLASH AT / URBAN GRAY + SATIN / PEG BOX</v>
          </cell>
          <cell r="C4523">
            <v>93.95</v>
          </cell>
          <cell r="D4523">
            <v>84.95</v>
          </cell>
          <cell r="E4523">
            <v>50.97</v>
          </cell>
          <cell r="G4523">
            <v>0</v>
          </cell>
          <cell r="H4523" t="str">
            <v>729857013529</v>
          </cell>
          <cell r="I4523">
            <v>20</v>
          </cell>
          <cell r="J4523" t="str">
            <v>N/A</v>
          </cell>
        </row>
        <row r="4524">
          <cell r="A4524" t="str">
            <v>SOG-11-18-06-41</v>
          </cell>
          <cell r="B4524" t="str">
            <v>FLASH AT / URBAN GREY / PARTIALLY SERRATED / PEG BOX</v>
          </cell>
          <cell r="C4524">
            <v>93.95</v>
          </cell>
          <cell r="D4524">
            <v>84.95</v>
          </cell>
          <cell r="E4524">
            <v>50.97</v>
          </cell>
          <cell r="G4524">
            <v>0</v>
          </cell>
          <cell r="H4524">
            <v>729857011013</v>
          </cell>
          <cell r="I4524">
            <v>20</v>
          </cell>
          <cell r="J4524" t="str">
            <v>N/A</v>
          </cell>
        </row>
        <row r="4525">
          <cell r="A4525" t="str">
            <v>SOG-11-18-05-41</v>
          </cell>
          <cell r="B4525" t="str">
            <v>FLASH AT / URBAN GREY / STRAIGHT / PEG BOX</v>
          </cell>
          <cell r="C4525">
            <v>93.95</v>
          </cell>
          <cell r="D4525">
            <v>84.95</v>
          </cell>
          <cell r="E4525">
            <v>50.97</v>
          </cell>
          <cell r="G4525">
            <v>0</v>
          </cell>
          <cell r="H4525">
            <v>729857010993</v>
          </cell>
          <cell r="I4525">
            <v>20</v>
          </cell>
          <cell r="J4525" t="str">
            <v>N/A</v>
          </cell>
        </row>
        <row r="4526">
          <cell r="A4526" t="str">
            <v>SOG-14-18-01-57</v>
          </cell>
          <cell r="B4526" t="str">
            <v>FLASH FL / PRESENTATION BOX</v>
          </cell>
          <cell r="C4526">
            <v>32.950000000000003</v>
          </cell>
          <cell r="D4526">
            <v>29.95</v>
          </cell>
          <cell r="E4526">
            <v>17.97</v>
          </cell>
          <cell r="G4526">
            <v>0</v>
          </cell>
          <cell r="H4526">
            <v>729857009089</v>
          </cell>
          <cell r="I4526">
            <v>12</v>
          </cell>
          <cell r="J4526">
            <v>6</v>
          </cell>
        </row>
        <row r="4527">
          <cell r="A4527" t="str">
            <v>SOG-12-38-01-41</v>
          </cell>
          <cell r="B4527" t="str">
            <v>SOG-TAC XR / BLACKOUT / STRAIGHT / PEG BOX</v>
          </cell>
          <cell r="C4527">
            <v>93.95</v>
          </cell>
          <cell r="D4527">
            <v>84.95</v>
          </cell>
          <cell r="E4527">
            <v>50.97</v>
          </cell>
          <cell r="G4527">
            <v>0</v>
          </cell>
          <cell r="H4527">
            <v>729857010337</v>
          </cell>
          <cell r="I4527">
            <v>20</v>
          </cell>
          <cell r="J4527" t="str">
            <v>N/A</v>
          </cell>
        </row>
        <row r="4528">
          <cell r="A4528" t="str">
            <v>SOG-12-38-03-41</v>
          </cell>
          <cell r="B4528" t="str">
            <v>SOG-TAC XR / BLACKOUT / PARTIALLY SERRATED / PEG BOX</v>
          </cell>
          <cell r="C4528">
            <v>93.95</v>
          </cell>
          <cell r="D4528">
            <v>84.95</v>
          </cell>
          <cell r="E4528">
            <v>50.97</v>
          </cell>
          <cell r="G4528">
            <v>0</v>
          </cell>
          <cell r="H4528">
            <v>729857010375</v>
          </cell>
          <cell r="I4528">
            <v>20</v>
          </cell>
          <cell r="J4528" t="str">
            <v>N/A</v>
          </cell>
        </row>
        <row r="4529">
          <cell r="A4529" t="str">
            <v>SOG-12-38-02-41</v>
          </cell>
          <cell r="B4529" t="str">
            <v>SOG-TAC XR / OD GREEN / PEG BOX</v>
          </cell>
          <cell r="C4529">
            <v>93.95</v>
          </cell>
          <cell r="D4529">
            <v>84.95</v>
          </cell>
          <cell r="E4529">
            <v>50.97</v>
          </cell>
          <cell r="G4529">
            <v>0</v>
          </cell>
          <cell r="H4529">
            <v>729857010351</v>
          </cell>
          <cell r="I4529">
            <v>20</v>
          </cell>
          <cell r="J4529" t="str">
            <v>N/A</v>
          </cell>
        </row>
        <row r="4530">
          <cell r="A4530" t="str">
            <v>SOG-12-25-01-57</v>
          </cell>
          <cell r="B4530" t="str">
            <v>PROHEN XR​ / MIKKEL WILLUMSEN SIGNATURE COLLECTION</v>
          </cell>
          <cell r="C4530">
            <v>79.989999999999995</v>
          </cell>
          <cell r="D4530">
            <v>69.989999999999995</v>
          </cell>
          <cell r="E4530">
            <v>39.950000000000003</v>
          </cell>
          <cell r="G4530">
            <v>0</v>
          </cell>
          <cell r="H4530">
            <v>888151046128</v>
          </cell>
          <cell r="I4530">
            <v>72</v>
          </cell>
          <cell r="J4530">
            <v>12</v>
          </cell>
        </row>
        <row r="4531">
          <cell r="A4531" t="str">
            <v>SOG-16-03-02-57</v>
          </cell>
          <cell r="B4531" t="str">
            <v>STOUT SJ / BLACKOUT / PRESENTATION BOX</v>
          </cell>
          <cell r="C4531">
            <v>66.989999999999995</v>
          </cell>
          <cell r="D4531">
            <v>59.99</v>
          </cell>
          <cell r="E4531">
            <v>35.97</v>
          </cell>
          <cell r="G4531">
            <v>0</v>
          </cell>
          <cell r="H4531">
            <v>729857014496</v>
          </cell>
          <cell r="I4531">
            <v>12</v>
          </cell>
          <cell r="J4531">
            <v>6</v>
          </cell>
        </row>
        <row r="4532">
          <cell r="A4532" t="str">
            <v>SOG-16-03-01-57</v>
          </cell>
          <cell r="B4532" t="str">
            <v>STOUT SJ / OD GREEN + STONEWASH / PRESENTATION BOX</v>
          </cell>
          <cell r="C4532">
            <v>66.989999999999995</v>
          </cell>
          <cell r="D4532">
            <v>59.99</v>
          </cell>
          <cell r="E4532">
            <v>35.97</v>
          </cell>
          <cell r="G4532">
            <v>0</v>
          </cell>
          <cell r="H4532">
            <v>729857014489</v>
          </cell>
          <cell r="I4532">
            <v>12</v>
          </cell>
          <cell r="J4532">
            <v>6</v>
          </cell>
        </row>
        <row r="4533">
          <cell r="A4533" t="str">
            <v>SOG-16-03-07-57</v>
          </cell>
          <cell r="B4533" t="str">
            <v>STOUT SJ / CLEAVER / BLACKOUT / PRESENTATION BOX</v>
          </cell>
          <cell r="C4533">
            <v>66.989999999999995</v>
          </cell>
          <cell r="D4533">
            <v>59.99</v>
          </cell>
          <cell r="E4533">
            <v>35.97</v>
          </cell>
          <cell r="G4533">
            <v>0</v>
          </cell>
          <cell r="H4533">
            <v>729857014540</v>
          </cell>
          <cell r="I4533">
            <v>12</v>
          </cell>
          <cell r="J4533">
            <v>6</v>
          </cell>
        </row>
        <row r="4534">
          <cell r="A4534" t="str">
            <v>SOG-16-03-06-57</v>
          </cell>
          <cell r="B4534" t="str">
            <v>STOUT SJ / CLEAVER / OD GREEN + STONEWASH / PRESENTATION BOX</v>
          </cell>
          <cell r="C4534">
            <v>66.989999999999995</v>
          </cell>
          <cell r="D4534">
            <v>59.99</v>
          </cell>
          <cell r="E4534">
            <v>35.97</v>
          </cell>
          <cell r="G4534">
            <v>0</v>
          </cell>
          <cell r="H4534">
            <v>729857014533</v>
          </cell>
          <cell r="I4534">
            <v>12</v>
          </cell>
          <cell r="J4534">
            <v>6</v>
          </cell>
        </row>
        <row r="4535">
          <cell r="A4535" t="str">
            <v>SOG-14-03-11-57</v>
          </cell>
          <cell r="B4535" t="str">
            <v>STOUT FLK / CLEAVER / OD GREEN + STONEWASH</v>
          </cell>
          <cell r="C4535">
            <v>66.989999999999995</v>
          </cell>
          <cell r="D4535">
            <v>59.99</v>
          </cell>
          <cell r="E4535">
            <v>35.97</v>
          </cell>
          <cell r="G4535">
            <v>0</v>
          </cell>
          <cell r="H4535">
            <v>729857014434</v>
          </cell>
          <cell r="I4535">
            <v>12</v>
          </cell>
          <cell r="J4535">
            <v>6</v>
          </cell>
        </row>
        <row r="4536">
          <cell r="A4536" t="str">
            <v>SOG-14-03-12-57</v>
          </cell>
          <cell r="B4536" t="str">
            <v>STOUT FLK / CLEAVER / BLACK + STONEWASH</v>
          </cell>
          <cell r="C4536">
            <v>66.989999999999995</v>
          </cell>
          <cell r="D4536">
            <v>59.99</v>
          </cell>
          <cell r="E4536">
            <v>35.97</v>
          </cell>
          <cell r="G4536">
            <v>0</v>
          </cell>
          <cell r="H4536">
            <v>729857014441</v>
          </cell>
          <cell r="I4536">
            <v>12</v>
          </cell>
          <cell r="J4536">
            <v>6</v>
          </cell>
        </row>
        <row r="4537">
          <cell r="A4537" t="str">
            <v>SOG-14-03-02-57</v>
          </cell>
          <cell r="B4537" t="str">
            <v>SOG X MIKKEL COLLABORATION STOUT / BLACK / PRESENTATION BOX</v>
          </cell>
          <cell r="C4537">
            <v>66.95</v>
          </cell>
          <cell r="D4537">
            <v>59.95</v>
          </cell>
          <cell r="E4537">
            <v>35.97</v>
          </cell>
          <cell r="G4537">
            <v>0</v>
          </cell>
          <cell r="H4537" t="str">
            <v>729857012256</v>
          </cell>
          <cell r="I4537">
            <v>12</v>
          </cell>
          <cell r="J4537">
            <v>6</v>
          </cell>
        </row>
        <row r="4538">
          <cell r="A4538" t="str">
            <v>SOG-14-03-01-57</v>
          </cell>
          <cell r="B4538" t="str">
            <v>SOG X MIKKEL COLLABORATION STOUT / GREEN &amp; SILVER / PRESENTATION BOX</v>
          </cell>
          <cell r="C4538">
            <v>66.95</v>
          </cell>
          <cell r="D4538">
            <v>59.95</v>
          </cell>
          <cell r="E4538">
            <v>35.97</v>
          </cell>
          <cell r="G4538">
            <v>0</v>
          </cell>
          <cell r="H4538" t="str">
            <v>729857012249</v>
          </cell>
          <cell r="I4538">
            <v>12</v>
          </cell>
          <cell r="J4538">
            <v>6</v>
          </cell>
        </row>
        <row r="4539">
          <cell r="A4539" t="str">
            <v>SOG-SJ32-CP</v>
          </cell>
          <cell r="B4539" t="str">
            <v xml:space="preserve">SLIMJIM / BLACK / CLAM PACK  </v>
          </cell>
          <cell r="C4539">
            <v>66.95</v>
          </cell>
          <cell r="D4539">
            <v>59.95</v>
          </cell>
          <cell r="E4539">
            <v>35.97</v>
          </cell>
          <cell r="G4539">
            <v>0</v>
          </cell>
          <cell r="H4539">
            <v>729857997133</v>
          </cell>
          <cell r="I4539">
            <v>12</v>
          </cell>
          <cell r="J4539">
            <v>6</v>
          </cell>
        </row>
        <row r="4540">
          <cell r="A4540" t="str">
            <v>SOG-SJ31-CP</v>
          </cell>
          <cell r="B4540" t="str">
            <v>SLIMJIM / SATIN / CLAM PACK</v>
          </cell>
          <cell r="C4540">
            <v>66.95</v>
          </cell>
          <cell r="D4540">
            <v>59.95</v>
          </cell>
          <cell r="E4540">
            <v>35.97</v>
          </cell>
          <cell r="G4540">
            <v>0</v>
          </cell>
          <cell r="H4540">
            <v>729857997126</v>
          </cell>
          <cell r="I4540">
            <v>12</v>
          </cell>
          <cell r="J4540">
            <v>6</v>
          </cell>
        </row>
        <row r="4541">
          <cell r="A4541" t="str">
            <v>SOG-FF25-CP</v>
          </cell>
          <cell r="B4541" t="str">
            <v xml:space="preserve">ESCAPE / BLACK / CLAM PACK  </v>
          </cell>
          <cell r="C4541">
            <v>66.95</v>
          </cell>
          <cell r="D4541">
            <v>59.95</v>
          </cell>
          <cell r="E4541">
            <v>35.97</v>
          </cell>
          <cell r="G4541">
            <v>0</v>
          </cell>
          <cell r="H4541">
            <v>729857996631</v>
          </cell>
          <cell r="I4541">
            <v>12</v>
          </cell>
          <cell r="J4541">
            <v>6</v>
          </cell>
        </row>
        <row r="4542">
          <cell r="A4542" t="str">
            <v>SOG-FF24-CP</v>
          </cell>
          <cell r="B4542" t="str">
            <v xml:space="preserve">ESCAPE / BEAD BLASTED / CLAM PACK  </v>
          </cell>
          <cell r="C4542">
            <v>60.95</v>
          </cell>
          <cell r="D4542">
            <v>54.95</v>
          </cell>
          <cell r="E4542">
            <v>32.97</v>
          </cell>
          <cell r="G4542">
            <v>0</v>
          </cell>
          <cell r="H4542">
            <v>729857996945</v>
          </cell>
          <cell r="I4542">
            <v>12</v>
          </cell>
          <cell r="J4542">
            <v>6</v>
          </cell>
        </row>
        <row r="4543">
          <cell r="A4543" t="str">
            <v>SOG-EL01-CP</v>
          </cell>
          <cell r="B4543" t="str">
            <v xml:space="preserve">KILOWATT / CLAM PACK  </v>
          </cell>
          <cell r="C4543">
            <v>60.95</v>
          </cell>
          <cell r="D4543">
            <v>54.95</v>
          </cell>
          <cell r="E4543">
            <v>32.97</v>
          </cell>
          <cell r="G4543">
            <v>0</v>
          </cell>
          <cell r="H4543">
            <v>729857994309</v>
          </cell>
          <cell r="I4543">
            <v>12</v>
          </cell>
          <cell r="J4543">
            <v>6</v>
          </cell>
        </row>
        <row r="4544">
          <cell r="A4544" t="str">
            <v>SOG-SW1011-CP</v>
          </cell>
          <cell r="B4544" t="str">
            <v>SIDESWIPE / GREY TINI / CLAM PACK</v>
          </cell>
          <cell r="C4544">
            <v>55.95</v>
          </cell>
          <cell r="D4544">
            <v>49.95</v>
          </cell>
          <cell r="E4544">
            <v>29.97</v>
          </cell>
          <cell r="G4544">
            <v>0</v>
          </cell>
          <cell r="H4544">
            <v>729857003858</v>
          </cell>
          <cell r="I4544">
            <v>12</v>
          </cell>
          <cell r="J4544">
            <v>6</v>
          </cell>
        </row>
        <row r="4545">
          <cell r="A4545" t="str">
            <v>SOG-14-06-01-43</v>
          </cell>
          <cell r="B4545" t="str">
            <v>TELLUS FLK / OLIVE DRAB / BLISTER PACK</v>
          </cell>
          <cell r="C4545">
            <v>55.95</v>
          </cell>
          <cell r="D4545">
            <v>49.95</v>
          </cell>
          <cell r="E4545">
            <v>29.97</v>
          </cell>
          <cell r="G4545">
            <v>0</v>
          </cell>
          <cell r="H4545" t="str">
            <v>729857014014</v>
          </cell>
          <cell r="I4545">
            <v>48</v>
          </cell>
          <cell r="J4545">
            <v>24</v>
          </cell>
        </row>
        <row r="4546">
          <cell r="A4546" t="str">
            <v>SOG-14-06-02-43</v>
          </cell>
          <cell r="B4546" t="str">
            <v>TELLUS FLK / WOLF GRAY / BLISTER PACK</v>
          </cell>
          <cell r="C4546">
            <v>55.95</v>
          </cell>
          <cell r="D4546">
            <v>49.95</v>
          </cell>
          <cell r="E4546">
            <v>29.97</v>
          </cell>
          <cell r="G4546">
            <v>0</v>
          </cell>
          <cell r="H4546" t="str">
            <v>729857014021</v>
          </cell>
          <cell r="I4546">
            <v>48</v>
          </cell>
          <cell r="J4546">
            <v>24</v>
          </cell>
        </row>
        <row r="4547">
          <cell r="A4547" t="str">
            <v>SOG-14-06-03-43</v>
          </cell>
          <cell r="B4547" t="str">
            <v>TELLUS FLK / BLAZE / BLISTER PACK</v>
          </cell>
          <cell r="C4547">
            <v>55.95</v>
          </cell>
          <cell r="D4547">
            <v>49.95</v>
          </cell>
          <cell r="E4547">
            <v>29.97</v>
          </cell>
          <cell r="G4547">
            <v>0</v>
          </cell>
          <cell r="H4547" t="str">
            <v>729857014038</v>
          </cell>
          <cell r="I4547">
            <v>48</v>
          </cell>
          <cell r="J4547">
            <v>24</v>
          </cell>
        </row>
        <row r="4548">
          <cell r="A4548" t="str">
            <v>SOG-11-06-02-43</v>
          </cell>
          <cell r="B4548" t="str">
            <v>TELLUS ATK / BLACK + BLAZE ORANGE</v>
          </cell>
          <cell r="C4548">
            <v>49.99</v>
          </cell>
          <cell r="D4548">
            <v>39.99</v>
          </cell>
          <cell r="E4548">
            <v>24.95</v>
          </cell>
          <cell r="G4548">
            <v>0</v>
          </cell>
          <cell r="H4548">
            <v>888151046135</v>
          </cell>
          <cell r="I4548">
            <v>24</v>
          </cell>
          <cell r="J4548">
            <v>6</v>
          </cell>
        </row>
        <row r="4549">
          <cell r="A4549" t="str">
            <v>SOG-11-06-01-43</v>
          </cell>
          <cell r="B4549" t="str">
            <v>TELLUS ATK / OD + ORANGE</v>
          </cell>
          <cell r="C4549">
            <v>49.99</v>
          </cell>
          <cell r="D4549">
            <v>39.99</v>
          </cell>
          <cell r="E4549">
            <v>24.95</v>
          </cell>
          <cell r="G4549">
            <v>0</v>
          </cell>
          <cell r="H4549">
            <v>888151046111</v>
          </cell>
          <cell r="I4549">
            <v>24</v>
          </cell>
          <cell r="J4549">
            <v>6</v>
          </cell>
        </row>
        <row r="4550">
          <cell r="A4550" t="str">
            <v>SOG-11-06-03-43</v>
          </cell>
          <cell r="B4550" t="str">
            <v>TELLUS ATK / SQUID INK + YELLOW</v>
          </cell>
          <cell r="C4550">
            <v>49.99</v>
          </cell>
          <cell r="D4550">
            <v>39.99</v>
          </cell>
          <cell r="E4550">
            <v>24.95</v>
          </cell>
          <cell r="G4550">
            <v>0</v>
          </cell>
          <cell r="H4550">
            <v>888151046142</v>
          </cell>
          <cell r="I4550">
            <v>24</v>
          </cell>
          <cell r="J4550">
            <v>6</v>
          </cell>
        </row>
        <row r="4551">
          <cell r="A4551" t="str">
            <v>SOG-FF11-CP</v>
          </cell>
          <cell r="B4551" t="str">
            <v xml:space="preserve">SALUTE / BLACK / CLAM PACK </v>
          </cell>
          <cell r="C4551">
            <v>43.95</v>
          </cell>
          <cell r="D4551">
            <v>39.950000000000003</v>
          </cell>
          <cell r="E4551">
            <v>23.97</v>
          </cell>
          <cell r="G4551">
            <v>0</v>
          </cell>
          <cell r="H4551">
            <v>729857994378</v>
          </cell>
          <cell r="I4551">
            <v>12</v>
          </cell>
          <cell r="J4551">
            <v>6</v>
          </cell>
        </row>
        <row r="4552">
          <cell r="A4552" t="str">
            <v>SOG-EZ1-CP</v>
          </cell>
          <cell r="B4552" t="str">
            <v xml:space="preserve">CASH CARD / CLAM PACK </v>
          </cell>
          <cell r="C4552">
            <v>38.950000000000003</v>
          </cell>
          <cell r="D4552">
            <v>34.950000000000003</v>
          </cell>
          <cell r="E4552">
            <v>20.97</v>
          </cell>
          <cell r="G4552">
            <v>0</v>
          </cell>
          <cell r="H4552">
            <v>729857004169</v>
          </cell>
          <cell r="I4552">
            <v>12</v>
          </cell>
          <cell r="J4552">
            <v>6</v>
          </cell>
        </row>
        <row r="4553">
          <cell r="A4553" t="str">
            <v>SOG-EZ2-CP</v>
          </cell>
          <cell r="B4553" t="str">
            <v>CASH CARD / GARNET / CLAM PACK</v>
          </cell>
          <cell r="C4553">
            <v>38.950000000000003</v>
          </cell>
          <cell r="D4553">
            <v>34.950000000000003</v>
          </cell>
          <cell r="E4553">
            <v>20.97</v>
          </cell>
          <cell r="G4553">
            <v>0</v>
          </cell>
          <cell r="H4553">
            <v>729857010474</v>
          </cell>
          <cell r="I4553">
            <v>12</v>
          </cell>
          <cell r="J4553">
            <v>6</v>
          </cell>
        </row>
        <row r="4554">
          <cell r="A4554" t="str">
            <v>SOG-FF1101-CP</v>
          </cell>
          <cell r="B4554" t="str">
            <v>SALUTE MINI / BLACK OXIDE / G10 / CLAM PACK</v>
          </cell>
          <cell r="C4554">
            <v>38.950000000000003</v>
          </cell>
          <cell r="D4554">
            <v>34.950000000000003</v>
          </cell>
          <cell r="E4554">
            <v>20.97</v>
          </cell>
          <cell r="G4554">
            <v>0</v>
          </cell>
          <cell r="H4554">
            <v>729857002431</v>
          </cell>
          <cell r="I4554">
            <v>12</v>
          </cell>
          <cell r="J4554">
            <v>6</v>
          </cell>
        </row>
        <row r="4555">
          <cell r="A4555" t="str">
            <v>SOG-FF1001-CP</v>
          </cell>
          <cell r="B4555" t="str">
            <v>SALUTE MINI / BEAD BLAST / G10 / CLAM PACK</v>
          </cell>
          <cell r="C4555">
            <v>38.950000000000003</v>
          </cell>
          <cell r="D4555">
            <v>34.950000000000003</v>
          </cell>
          <cell r="E4555">
            <v>20.97</v>
          </cell>
          <cell r="G4555">
            <v>0</v>
          </cell>
          <cell r="H4555">
            <v>729857002424</v>
          </cell>
          <cell r="I4555">
            <v>12</v>
          </cell>
          <cell r="J4555">
            <v>6</v>
          </cell>
        </row>
        <row r="4556">
          <cell r="A4556" t="str">
            <v>SOG-FF38-CP</v>
          </cell>
          <cell r="B4556" t="str">
            <v>FIELDER / G10 HANDLE / CLAM PACK</v>
          </cell>
          <cell r="C4556">
            <v>38.950000000000003</v>
          </cell>
          <cell r="D4556">
            <v>34.950000000000003</v>
          </cell>
          <cell r="E4556">
            <v>20.97</v>
          </cell>
          <cell r="G4556">
            <v>0</v>
          </cell>
          <cell r="H4556">
            <v>729857001823</v>
          </cell>
          <cell r="I4556">
            <v>12</v>
          </cell>
          <cell r="J4556">
            <v>6</v>
          </cell>
        </row>
        <row r="4557">
          <cell r="A4557" t="str">
            <v>SOG-TD1011-CP</v>
          </cell>
          <cell r="B4557" t="str">
            <v>TRACTION / SATIN / CLAM PACK</v>
          </cell>
          <cell r="C4557">
            <v>36.950000000000003</v>
          </cell>
          <cell r="D4557">
            <v>32.950000000000003</v>
          </cell>
          <cell r="E4557">
            <v>19.77</v>
          </cell>
          <cell r="G4557">
            <v>0</v>
          </cell>
          <cell r="H4557">
            <v>729857003834</v>
          </cell>
          <cell r="I4557">
            <v>12</v>
          </cell>
          <cell r="J4557">
            <v>6</v>
          </cell>
        </row>
        <row r="4558">
          <cell r="A4558" t="str">
            <v>SOG-FLA1001-CP</v>
          </cell>
          <cell r="B4558" t="str">
            <v>FLARE / SATIN / STRAIGHT / CLAM PACK</v>
          </cell>
          <cell r="C4558">
            <v>32.950000000000003</v>
          </cell>
          <cell r="D4558">
            <v>29.95</v>
          </cell>
          <cell r="E4558">
            <v>17.97</v>
          </cell>
          <cell r="G4558">
            <v>0</v>
          </cell>
          <cell r="H4558">
            <v>729857007887</v>
          </cell>
          <cell r="I4558">
            <v>12</v>
          </cell>
          <cell r="J4558">
            <v>6</v>
          </cell>
        </row>
        <row r="4559">
          <cell r="A4559" t="str">
            <v>SOG-14-52-01-57</v>
          </cell>
          <cell r="B4559" t="str">
            <v>ESCAPE FL / PRESENTATION BOX</v>
          </cell>
          <cell r="C4559">
            <v>32.950000000000003</v>
          </cell>
          <cell r="D4559">
            <v>29.95</v>
          </cell>
          <cell r="E4559">
            <v>17.97</v>
          </cell>
          <cell r="G4559">
            <v>0</v>
          </cell>
          <cell r="H4559">
            <v>729857009096</v>
          </cell>
          <cell r="I4559">
            <v>12</v>
          </cell>
          <cell r="J4559">
            <v>6</v>
          </cell>
        </row>
        <row r="4560">
          <cell r="A4560" t="str">
            <v>SOG-13-11-01-43</v>
          </cell>
          <cell r="B4560" t="str">
            <v>ADVENTURER LB / 3.5" BLADE / 5CR15MOV / BLACKOUT / BLISTER PACK</v>
          </cell>
          <cell r="C4560">
            <v>21.99</v>
          </cell>
          <cell r="D4560">
            <v>0</v>
          </cell>
          <cell r="E4560">
            <v>13.95</v>
          </cell>
          <cell r="G4560">
            <v>0</v>
          </cell>
          <cell r="H4560" t="str">
            <v>​​729857015721</v>
          </cell>
          <cell r="I4560">
            <v>20</v>
          </cell>
          <cell r="J4560" t="str">
            <v>N/A</v>
          </cell>
        </row>
        <row r="4561">
          <cell r="A4561" t="str">
            <v>SOG-13-11-02-43</v>
          </cell>
          <cell r="B4561" t="str">
            <v>ADVENTURER LB / 3.5" BLADE / 5CR15MOV / BLAZE ORANGE + BLACK / BLISTER PACK</v>
          </cell>
          <cell r="C4561">
            <v>21.99</v>
          </cell>
          <cell r="D4561">
            <v>0</v>
          </cell>
          <cell r="E4561">
            <v>13.95</v>
          </cell>
          <cell r="G4561">
            <v>0</v>
          </cell>
          <cell r="H4561">
            <v>729857015738</v>
          </cell>
          <cell r="I4561">
            <v>20</v>
          </cell>
          <cell r="J4561" t="str">
            <v>N/A</v>
          </cell>
        </row>
        <row r="4562">
          <cell r="A4562" t="str">
            <v>SOG-13-11-04-43</v>
          </cell>
          <cell r="B4562" t="str">
            <v>ADVENTURER LB / 3.5" BLADE / 5CR15MOV / DUSK PURPLE + BLACK / BLISTER PACK</v>
          </cell>
          <cell r="C4562">
            <v>21.99</v>
          </cell>
          <cell r="D4562">
            <v>0</v>
          </cell>
          <cell r="E4562">
            <v>13.95</v>
          </cell>
          <cell r="G4562">
            <v>0</v>
          </cell>
          <cell r="H4562">
            <v>729857015752</v>
          </cell>
          <cell r="I4562">
            <v>20</v>
          </cell>
          <cell r="J4562" t="str">
            <v>N/A</v>
          </cell>
        </row>
        <row r="4563">
          <cell r="A4563" t="str">
            <v>SOG-13-11-03-43</v>
          </cell>
          <cell r="B4563" t="str">
            <v>ADVENTURER LB / 3.5" BLADE / 5CR15MOV / NORDIC BLUE + SATIN / BLISTER PACK</v>
          </cell>
          <cell r="C4563">
            <v>21.99</v>
          </cell>
          <cell r="D4563">
            <v>0</v>
          </cell>
          <cell r="E4563">
            <v>13.95</v>
          </cell>
          <cell r="G4563">
            <v>0</v>
          </cell>
          <cell r="H4563">
            <v>729857015745</v>
          </cell>
          <cell r="I4563">
            <v>20</v>
          </cell>
          <cell r="J4563" t="str">
            <v>N/A</v>
          </cell>
        </row>
        <row r="4564">
          <cell r="A4564" t="str">
            <v>AUTO KNIVES - NOT AVAILABLE FOR SALE TO CA, CT, DE, HI, MA, MD, MN, NM, NJ, PA, VA, VT, WA OR CANADA</v>
          </cell>
        </row>
        <row r="4565">
          <cell r="A4565" t="str">
            <v>SOG-15-61-01-57</v>
          </cell>
          <cell r="B4565" t="str">
            <v>PENTAGON OTF / BLACKOUT / PRESENTATION BOX</v>
          </cell>
          <cell r="C4565">
            <v>388.95</v>
          </cell>
          <cell r="D4565">
            <v>349.95</v>
          </cell>
          <cell r="E4565">
            <v>209.97</v>
          </cell>
          <cell r="G4565">
            <v>0</v>
          </cell>
          <cell r="H4565">
            <v>729857011549</v>
          </cell>
          <cell r="I4565">
            <v>20</v>
          </cell>
          <cell r="J4565" t="str">
            <v>N/A</v>
          </cell>
        </row>
        <row r="4566">
          <cell r="A4566" t="str">
            <v>SOG-15-61-02-57</v>
          </cell>
          <cell r="B4566" t="str">
            <v>PENTAGON OTF / FDE / PRESENTATION BOX</v>
          </cell>
          <cell r="C4566">
            <v>388.95</v>
          </cell>
          <cell r="D4566">
            <v>349.95</v>
          </cell>
          <cell r="E4566">
            <v>209.97</v>
          </cell>
          <cell r="G4566">
            <v>0</v>
          </cell>
          <cell r="H4566">
            <v>729857011556</v>
          </cell>
          <cell r="I4566">
            <v>20</v>
          </cell>
          <cell r="J4566" t="str">
            <v>N/A</v>
          </cell>
        </row>
        <row r="4567">
          <cell r="A4567" t="str">
            <v>SOG-15-73-01-57</v>
          </cell>
          <cell r="B4567" t="str">
            <v>ONE-ZERO AU / BLACK + CHROME / PRESENTATION BOX</v>
          </cell>
          <cell r="C4567">
            <v>332.95</v>
          </cell>
          <cell r="D4567">
            <v>299.95</v>
          </cell>
          <cell r="E4567">
            <v>179.97</v>
          </cell>
          <cell r="G4567">
            <v>0</v>
          </cell>
          <cell r="H4567" t="str">
            <v>729857013369</v>
          </cell>
          <cell r="I4567">
            <v>20</v>
          </cell>
          <cell r="J4567" t="str">
            <v>N/A</v>
          </cell>
        </row>
        <row r="4568">
          <cell r="A4568" t="str">
            <v>SOG-15-73-02-57</v>
          </cell>
          <cell r="B4568" t="str">
            <v>ONE-ZERO AU / WHITE + CHROME / PRESENTATION BOX</v>
          </cell>
          <cell r="C4568">
            <v>332.95</v>
          </cell>
          <cell r="D4568">
            <v>299.95</v>
          </cell>
          <cell r="E4568">
            <v>179.97</v>
          </cell>
          <cell r="G4568">
            <v>0</v>
          </cell>
          <cell r="H4568" t="str">
            <v>729857013376</v>
          </cell>
          <cell r="I4568">
            <v>20</v>
          </cell>
          <cell r="J4568" t="str">
            <v>N/A</v>
          </cell>
        </row>
        <row r="4569">
          <cell r="A4569" t="str">
            <v>SOG-15-38-01-57</v>
          </cell>
          <cell r="B4569" t="str">
            <v>SOG-TAC AU / BLACK / STRAIGHT EDGE / PRESENTATION BOX</v>
          </cell>
          <cell r="C4569">
            <v>166.95</v>
          </cell>
          <cell r="D4569">
            <v>149.94999999999999</v>
          </cell>
          <cell r="E4569">
            <v>89.97</v>
          </cell>
          <cell r="G4569">
            <v>0</v>
          </cell>
          <cell r="H4569">
            <v>729857011679</v>
          </cell>
          <cell r="I4569">
            <v>20</v>
          </cell>
          <cell r="J4569" t="str">
            <v>N/A</v>
          </cell>
        </row>
        <row r="4570">
          <cell r="A4570" t="str">
            <v>SOG-15-38-02-57</v>
          </cell>
          <cell r="B4570" t="str">
            <v>SOG-TAC AU / BLACK / PARTIALLY SERRATED / PRESENTATION BOX</v>
          </cell>
          <cell r="C4570">
            <v>166.95</v>
          </cell>
          <cell r="D4570">
            <v>149.94999999999999</v>
          </cell>
          <cell r="E4570">
            <v>89.97</v>
          </cell>
          <cell r="G4570">
            <v>0</v>
          </cell>
          <cell r="H4570">
            <v>729857011662</v>
          </cell>
          <cell r="I4570">
            <v>20</v>
          </cell>
          <cell r="J4570" t="str">
            <v>N/A</v>
          </cell>
        </row>
        <row r="4571">
          <cell r="A4571" t="str">
            <v>SOG-15-38-03-57</v>
          </cell>
          <cell r="B4571" t="str">
            <v>SOG-TAC AU / BLACK / TANTO / STRAIGHT EDGE / PRESENTATION BOX</v>
          </cell>
          <cell r="C4571">
            <v>166.95</v>
          </cell>
          <cell r="D4571">
            <v>149.94999999999999</v>
          </cell>
          <cell r="E4571">
            <v>89.97</v>
          </cell>
          <cell r="G4571">
            <v>0</v>
          </cell>
          <cell r="H4571">
            <v>729857011693</v>
          </cell>
          <cell r="I4571">
            <v>20</v>
          </cell>
          <cell r="J4571" t="str">
            <v>N/A</v>
          </cell>
        </row>
        <row r="4572">
          <cell r="A4572" t="str">
            <v>SOG-15-38-04-57</v>
          </cell>
          <cell r="B4572" t="str">
            <v>SOG-TAC AU / BLACK / TANTO / PARTIALLY SERRATED / PRESENTATION BOX</v>
          </cell>
          <cell r="C4572">
            <v>166.95</v>
          </cell>
          <cell r="D4572">
            <v>149.94999999999999</v>
          </cell>
          <cell r="E4572">
            <v>89.97</v>
          </cell>
          <cell r="G4572">
            <v>0</v>
          </cell>
          <cell r="H4572">
            <v>729857011686</v>
          </cell>
          <cell r="I4572">
            <v>20</v>
          </cell>
          <cell r="J4572" t="str">
            <v>N/A</v>
          </cell>
        </row>
        <row r="4573">
          <cell r="A4573" t="str">
            <v>SOG-15-38-07-57</v>
          </cell>
          <cell r="B4573" t="str">
            <v>SOG-TAC AU COMPACT / BLACK / STRAIGHT EDGE / PRESENTATION BOX</v>
          </cell>
          <cell r="C4573">
            <v>138.94999999999999</v>
          </cell>
          <cell r="D4573">
            <v>124.95</v>
          </cell>
          <cell r="E4573">
            <v>74.97</v>
          </cell>
          <cell r="G4573">
            <v>0</v>
          </cell>
          <cell r="H4573">
            <v>729857011747</v>
          </cell>
          <cell r="I4573">
            <v>20</v>
          </cell>
          <cell r="J4573" t="str">
            <v>N/A</v>
          </cell>
        </row>
        <row r="4574">
          <cell r="A4574" t="str">
            <v>SOG-15-38-08-57</v>
          </cell>
          <cell r="B4574" t="str">
            <v>SOG-TAC AU COMPACT / BLACK / PARTIALLY SERRATED / PRESENTATION BOX</v>
          </cell>
          <cell r="C4574">
            <v>138.94999999999999</v>
          </cell>
          <cell r="D4574">
            <v>124.95</v>
          </cell>
          <cell r="E4574">
            <v>74.97</v>
          </cell>
          <cell r="G4574">
            <v>0</v>
          </cell>
          <cell r="H4574">
            <v>729857011730</v>
          </cell>
          <cell r="I4574">
            <v>20</v>
          </cell>
          <cell r="J4574" t="str">
            <v>N/A</v>
          </cell>
        </row>
        <row r="4575">
          <cell r="A4575" t="str">
            <v>SOG-15-38-09-57</v>
          </cell>
          <cell r="B4575" t="str">
            <v>SOG-TAC AU COMPACT / BLACK / TANTO / STRAIGHT EDGE / PRESENTATION BOX</v>
          </cell>
          <cell r="C4575">
            <v>138.94999999999999</v>
          </cell>
          <cell r="D4575">
            <v>124.95</v>
          </cell>
          <cell r="E4575">
            <v>74.97</v>
          </cell>
          <cell r="G4575">
            <v>0</v>
          </cell>
          <cell r="H4575">
            <v>729857011761</v>
          </cell>
          <cell r="I4575">
            <v>20</v>
          </cell>
          <cell r="J4575" t="str">
            <v>N/A</v>
          </cell>
        </row>
        <row r="4576">
          <cell r="A4576" t="str">
            <v>SOG-15-38-10-57</v>
          </cell>
          <cell r="B4576" t="str">
            <v>SOG-TAC AU COMPACT / BLACK / TANTO / PARTIALLY SERRATED / PRESENTATION BOX</v>
          </cell>
          <cell r="C4576">
            <v>138.94999999999999</v>
          </cell>
          <cell r="D4576">
            <v>124.95</v>
          </cell>
          <cell r="E4576">
            <v>74.97</v>
          </cell>
          <cell r="G4576">
            <v>0</v>
          </cell>
          <cell r="H4576">
            <v>729857011754</v>
          </cell>
          <cell r="I4576">
            <v>20</v>
          </cell>
          <cell r="J4576" t="str">
            <v>N/A</v>
          </cell>
        </row>
        <row r="4577">
          <cell r="A4577" t="str">
            <v>CA SPECIAL - ONLY AUTO KNIVES ALLOWED FOR CA SALE</v>
          </cell>
        </row>
        <row r="4578">
          <cell r="A4578" t="str">
            <v>SOG-15-38-11-57</v>
          </cell>
          <cell r="B4578" t="str">
            <v>SOG-TAC AU COMPACT – BLACK / CA SPECIAL / PRESENTATION BOX</v>
          </cell>
          <cell r="C4578">
            <v>138.94999999999999</v>
          </cell>
          <cell r="D4578">
            <v>124.95</v>
          </cell>
          <cell r="E4578">
            <v>74.97</v>
          </cell>
          <cell r="G4578">
            <v>0</v>
          </cell>
          <cell r="H4578">
            <v>729857011723</v>
          </cell>
          <cell r="I4578">
            <v>20</v>
          </cell>
          <cell r="J4578" t="str">
            <v>N/A</v>
          </cell>
        </row>
        <row r="4579">
          <cell r="A4579" t="str">
            <v>SOG-15-38-14-57</v>
          </cell>
          <cell r="B4579" t="str">
            <v>SOG-TAC AU COMPACT – BLACK / TANTO CA SPECIAL / PRESENTATION BOX</v>
          </cell>
          <cell r="C4579">
            <v>138.94999999999999</v>
          </cell>
          <cell r="D4579">
            <v>124.95</v>
          </cell>
          <cell r="E4579">
            <v>74.97</v>
          </cell>
          <cell r="G4579">
            <v>0</v>
          </cell>
          <cell r="H4579">
            <v>729857013307</v>
          </cell>
          <cell r="I4579">
            <v>20</v>
          </cell>
          <cell r="J4579" t="str">
            <v>N/A</v>
          </cell>
        </row>
        <row r="4580">
          <cell r="A4580" t="str">
            <v>FIXED BLADE KNIVES   *2023 NEW ITEMS*</v>
          </cell>
        </row>
        <row r="4581">
          <cell r="A4581" t="str">
            <v>SOG-17-33-01-57</v>
          </cell>
          <cell r="B4581" t="str">
            <v>ETHER FX / PRESENTATION BOX</v>
          </cell>
          <cell r="C4581">
            <v>169.99</v>
          </cell>
          <cell r="D4581">
            <v>159.99</v>
          </cell>
          <cell r="E4581">
            <v>89.95</v>
          </cell>
          <cell r="G4581">
            <v>0</v>
          </cell>
          <cell r="H4581">
            <v>888151045510</v>
          </cell>
          <cell r="I4581">
            <v>24</v>
          </cell>
          <cell r="J4581">
            <v>6</v>
          </cell>
        </row>
        <row r="4582">
          <cell r="A4582" t="str">
            <v>SOG-17-35-01-57</v>
          </cell>
          <cell r="B4582" t="str">
            <v>​​PROVIDER FX / PRESENTATION BOX</v>
          </cell>
          <cell r="C4582">
            <v>159.99</v>
          </cell>
          <cell r="D4582">
            <v>149.99</v>
          </cell>
          <cell r="E4582">
            <v>79.95</v>
          </cell>
          <cell r="G4582">
            <v>0</v>
          </cell>
          <cell r="H4582">
            <v>888151045527</v>
          </cell>
          <cell r="I4582">
            <v>24</v>
          </cell>
          <cell r="J4582">
            <v>6</v>
          </cell>
        </row>
        <row r="4583">
          <cell r="A4583" t="str">
            <v>SOG-BY1001-BX</v>
          </cell>
          <cell r="B4583" t="str">
            <v>BAYONET - TANTO</v>
          </cell>
          <cell r="C4583">
            <v>89.99</v>
          </cell>
          <cell r="D4583">
            <v>79.989999999999995</v>
          </cell>
          <cell r="E4583">
            <v>44.95</v>
          </cell>
          <cell r="G4583">
            <v>0</v>
          </cell>
          <cell r="H4583">
            <v>729857006576</v>
          </cell>
          <cell r="I4583">
            <v>24</v>
          </cell>
          <cell r="J4583">
            <v>6</v>
          </cell>
        </row>
        <row r="4584">
          <cell r="A4584" t="str">
            <v>SOG-17-21-01-57</v>
          </cell>
          <cell r="B4584" t="str">
            <v>SEAL FX / PARTIALLY SERRATED / PRESENTATION BOX</v>
          </cell>
          <cell r="C4584">
            <v>305.95</v>
          </cell>
          <cell r="D4584">
            <v>274.95</v>
          </cell>
          <cell r="E4584">
            <v>164.97</v>
          </cell>
          <cell r="G4584">
            <v>0</v>
          </cell>
          <cell r="H4584">
            <v>729857010030</v>
          </cell>
          <cell r="I4584">
            <v>12</v>
          </cell>
          <cell r="J4584">
            <v>6</v>
          </cell>
        </row>
        <row r="4585">
          <cell r="A4585" t="str">
            <v>SOG-17-21-02-57</v>
          </cell>
          <cell r="B4585" t="str">
            <v>SEAL FX / TANTO / PRESENTATION BOX</v>
          </cell>
          <cell r="C4585">
            <v>305.95</v>
          </cell>
          <cell r="D4585">
            <v>274.95</v>
          </cell>
          <cell r="E4585">
            <v>164.97</v>
          </cell>
          <cell r="G4585">
            <v>0</v>
          </cell>
          <cell r="H4585">
            <v>729857010047</v>
          </cell>
          <cell r="I4585">
            <v>12</v>
          </cell>
          <cell r="J4585">
            <v>6</v>
          </cell>
        </row>
        <row r="4586">
          <cell r="A4586" t="str">
            <v>SOG-17-61-01-57</v>
          </cell>
          <cell r="B4586" t="str">
            <v>PENTAGON FX / BLACKOUT / PRESENTATION BOX</v>
          </cell>
          <cell r="C4586">
            <v>277.95</v>
          </cell>
          <cell r="D4586">
            <v>249.95</v>
          </cell>
          <cell r="E4586">
            <v>149.97</v>
          </cell>
          <cell r="G4586">
            <v>0</v>
          </cell>
          <cell r="H4586" t="str">
            <v>729857011501</v>
          </cell>
          <cell r="I4586">
            <v>12</v>
          </cell>
          <cell r="J4586">
            <v>6</v>
          </cell>
        </row>
        <row r="4587">
          <cell r="A4587" t="str">
            <v>SOG-17-61-02-57</v>
          </cell>
          <cell r="B4587" t="str">
            <v>PENTAGON FX / FDE / PRESENTATION BOX</v>
          </cell>
          <cell r="C4587">
            <v>277.95</v>
          </cell>
          <cell r="D4587">
            <v>249.95</v>
          </cell>
          <cell r="E4587">
            <v>149.97</v>
          </cell>
          <cell r="G4587">
            <v>0</v>
          </cell>
          <cell r="H4587" t="str">
            <v>729857011518</v>
          </cell>
          <cell r="I4587">
            <v>12</v>
          </cell>
          <cell r="J4587">
            <v>6</v>
          </cell>
        </row>
        <row r="4588">
          <cell r="A4588" t="str">
            <v>SOG-SB1T-L</v>
          </cell>
          <cell r="B4588" t="str">
            <v xml:space="preserve">SUPER SOG BOWIE </v>
          </cell>
          <cell r="C4588">
            <v>277.95</v>
          </cell>
          <cell r="D4588">
            <v>249.95</v>
          </cell>
          <cell r="E4588">
            <v>149.97</v>
          </cell>
          <cell r="G4588">
            <v>0</v>
          </cell>
          <cell r="H4588">
            <v>729857990677</v>
          </cell>
          <cell r="I4588">
            <v>12</v>
          </cell>
          <cell r="J4588">
            <v>6</v>
          </cell>
        </row>
        <row r="4589">
          <cell r="A4589" t="str">
            <v>SOG-UF1001-BX</v>
          </cell>
          <cell r="B4589" t="str">
            <v>PILLAR / USA MADE / BOX</v>
          </cell>
          <cell r="C4589">
            <v>238.95</v>
          </cell>
          <cell r="D4589">
            <v>214.95</v>
          </cell>
          <cell r="E4589">
            <v>128.97</v>
          </cell>
          <cell r="G4589">
            <v>0</v>
          </cell>
          <cell r="H4589">
            <v>729857006583</v>
          </cell>
          <cell r="I4589">
            <v>12</v>
          </cell>
          <cell r="J4589">
            <v>6</v>
          </cell>
        </row>
        <row r="4590">
          <cell r="A4590" t="str">
            <v>SOG-S1T-L</v>
          </cell>
          <cell r="B4590" t="str">
            <v xml:space="preserve">BOWIE 2.0 </v>
          </cell>
          <cell r="C4590">
            <v>221.95</v>
          </cell>
          <cell r="D4590">
            <v>209.95</v>
          </cell>
          <cell r="E4590">
            <v>119.97</v>
          </cell>
          <cell r="G4590">
            <v>0</v>
          </cell>
          <cell r="H4590">
            <v>729857990295</v>
          </cell>
          <cell r="I4590">
            <v>12</v>
          </cell>
          <cell r="J4590">
            <v>6</v>
          </cell>
        </row>
        <row r="4591">
          <cell r="A4591" t="str">
            <v>SOG-17-61-03-57</v>
          </cell>
          <cell r="B4591" t="str">
            <v>PENTAGON FX COVERT / BLACKOUT / PRESENTATION BOX</v>
          </cell>
          <cell r="C4591">
            <v>210.95</v>
          </cell>
          <cell r="D4591">
            <v>189.95</v>
          </cell>
          <cell r="E4591">
            <v>113.97</v>
          </cell>
          <cell r="G4591">
            <v>0</v>
          </cell>
          <cell r="H4591" t="str">
            <v>729857011525</v>
          </cell>
          <cell r="I4591">
            <v>12</v>
          </cell>
          <cell r="J4591">
            <v>6</v>
          </cell>
        </row>
        <row r="4592">
          <cell r="A4592" t="str">
            <v>SOG-17-61-04-57</v>
          </cell>
          <cell r="B4592" t="str">
            <v>PENTAGON FX COVERT / FDE / PRESENTATION BOX</v>
          </cell>
          <cell r="C4592">
            <v>210.95</v>
          </cell>
          <cell r="D4592">
            <v>189.95</v>
          </cell>
          <cell r="E4592">
            <v>113.97</v>
          </cell>
          <cell r="G4592">
            <v>0</v>
          </cell>
          <cell r="H4592" t="str">
            <v>729857011532</v>
          </cell>
          <cell r="I4592">
            <v>12</v>
          </cell>
          <cell r="J4592">
            <v>6</v>
          </cell>
        </row>
        <row r="4593">
          <cell r="A4593" t="str">
            <v>SOG-S10B-K</v>
          </cell>
          <cell r="B4593" t="str">
            <v xml:space="preserve">TECH BOWIE / BLACK TINI </v>
          </cell>
          <cell r="C4593">
            <v>193.95</v>
          </cell>
          <cell r="D4593">
            <v>174.95</v>
          </cell>
          <cell r="E4593">
            <v>104.97</v>
          </cell>
          <cell r="G4593">
            <v>0</v>
          </cell>
          <cell r="H4593">
            <v>729857990189</v>
          </cell>
          <cell r="I4593">
            <v>12</v>
          </cell>
          <cell r="J4593">
            <v>6</v>
          </cell>
        </row>
        <row r="4594">
          <cell r="A4594" t="str">
            <v>SOG-17-79-02-57</v>
          </cell>
          <cell r="B4594" t="str">
            <v>ALTAIR FX / CANYON RED / PRESENTATION BOX</v>
          </cell>
          <cell r="C4594">
            <v>166.95</v>
          </cell>
          <cell r="D4594">
            <v>149.94999999999999</v>
          </cell>
          <cell r="E4594">
            <v>89.97</v>
          </cell>
          <cell r="G4594">
            <v>0</v>
          </cell>
          <cell r="H4594" t="str">
            <v>729857013598</v>
          </cell>
          <cell r="I4594">
            <v>12</v>
          </cell>
          <cell r="J4594">
            <v>6</v>
          </cell>
        </row>
        <row r="4595">
          <cell r="A4595" t="str">
            <v>SOG-17-79-03-57</v>
          </cell>
          <cell r="B4595" t="str">
            <v>ALTAIR FX / FIELD GREEN / PRESENTATION BOX</v>
          </cell>
          <cell r="C4595">
            <v>166.95</v>
          </cell>
          <cell r="D4595">
            <v>149.94999999999999</v>
          </cell>
          <cell r="E4595">
            <v>89.97</v>
          </cell>
          <cell r="G4595">
            <v>0</v>
          </cell>
          <cell r="H4595" t="str">
            <v>729857013604</v>
          </cell>
          <cell r="I4595">
            <v>12</v>
          </cell>
          <cell r="J4595">
            <v>6</v>
          </cell>
        </row>
        <row r="4596">
          <cell r="A4596" t="str">
            <v>SOG-17-79-01-57</v>
          </cell>
          <cell r="B4596" t="str">
            <v>ALTAIR FX / SQUID INK BLACK / PRESENTATION BOX</v>
          </cell>
          <cell r="C4596">
            <v>166.95</v>
          </cell>
          <cell r="D4596">
            <v>149.94999999999999</v>
          </cell>
          <cell r="E4596">
            <v>89.97</v>
          </cell>
          <cell r="G4596">
            <v>0</v>
          </cell>
          <cell r="H4596" t="str">
            <v>729857013581</v>
          </cell>
          <cell r="I4596">
            <v>12</v>
          </cell>
          <cell r="J4596">
            <v>6</v>
          </cell>
        </row>
        <row r="4597">
          <cell r="A4597" t="str">
            <v>SOG-17-22-02-57</v>
          </cell>
          <cell r="B4597" t="str">
            <v>RECONDO FX / BLACK / PARTAILLY SERRATED / PRESENTATION BOX</v>
          </cell>
          <cell r="C4597">
            <v>143.94999999999999</v>
          </cell>
          <cell r="D4597">
            <v>129.94999999999999</v>
          </cell>
          <cell r="E4597">
            <v>77.97</v>
          </cell>
          <cell r="G4597">
            <v>0</v>
          </cell>
          <cell r="H4597" t="str">
            <v>729857014342</v>
          </cell>
          <cell r="I4597">
            <v>12</v>
          </cell>
          <cell r="J4597">
            <v>6</v>
          </cell>
        </row>
        <row r="4598">
          <cell r="A4598" t="str">
            <v>SOG-17-22-01-57</v>
          </cell>
          <cell r="B4598" t="str">
            <v>RECONDO FX / BLACK / STRAIGHT EDGE / PRESENTATION BOX</v>
          </cell>
          <cell r="C4598">
            <v>143.94999999999999</v>
          </cell>
          <cell r="D4598">
            <v>129.94999999999999</v>
          </cell>
          <cell r="E4598">
            <v>77.97</v>
          </cell>
          <cell r="G4598">
            <v>0</v>
          </cell>
          <cell r="H4598" t="str">
            <v>729857014335</v>
          </cell>
          <cell r="I4598">
            <v>12</v>
          </cell>
          <cell r="J4598">
            <v>6</v>
          </cell>
        </row>
        <row r="4599">
          <cell r="A4599" t="str">
            <v>SOG-17-22-04-57</v>
          </cell>
          <cell r="B4599" t="str">
            <v>RECONDO FX / FDE / PARTAILLY SERRATED / PRESENTATION BOX</v>
          </cell>
          <cell r="C4599">
            <v>143.94999999999999</v>
          </cell>
          <cell r="D4599">
            <v>129.94999999999999</v>
          </cell>
          <cell r="E4599">
            <v>77.97</v>
          </cell>
          <cell r="G4599">
            <v>0</v>
          </cell>
          <cell r="H4599" t="str">
            <v>729857014366</v>
          </cell>
          <cell r="I4599">
            <v>12</v>
          </cell>
          <cell r="J4599">
            <v>6</v>
          </cell>
        </row>
        <row r="4600">
          <cell r="A4600" t="str">
            <v>SOG-17-22-03-57</v>
          </cell>
          <cell r="B4600" t="str">
            <v>RECONDO FX / FDE / STRAIGHT EDGE / PRESENTATION BOX</v>
          </cell>
          <cell r="C4600">
            <v>143.94999999999999</v>
          </cell>
          <cell r="D4600">
            <v>129.94999999999999</v>
          </cell>
          <cell r="E4600">
            <v>77.97</v>
          </cell>
          <cell r="G4600">
            <v>0</v>
          </cell>
          <cell r="H4600" t="str">
            <v>729857014359</v>
          </cell>
          <cell r="I4600">
            <v>12</v>
          </cell>
          <cell r="J4600">
            <v>6</v>
          </cell>
        </row>
        <row r="4601">
          <cell r="A4601" t="str">
            <v>SOG-SS1003-CP</v>
          </cell>
          <cell r="B4601" t="str">
            <v>SEAL STRIKE / BLACK TINI / DELUXE SHEATH / CLAM PACK</v>
          </cell>
          <cell r="C4601">
            <v>110.95</v>
          </cell>
          <cell r="D4601">
            <v>99.95</v>
          </cell>
          <cell r="E4601">
            <v>59.97</v>
          </cell>
          <cell r="G4601">
            <v>0</v>
          </cell>
          <cell r="H4601">
            <v>729857002516</v>
          </cell>
          <cell r="I4601">
            <v>12</v>
          </cell>
          <cell r="J4601">
            <v>6</v>
          </cell>
        </row>
        <row r="4602">
          <cell r="A4602" t="str">
            <v>SOG-E37T-K</v>
          </cell>
          <cell r="B4602" t="str">
            <v xml:space="preserve">SEAL PUP ELITE / BLACK TINI / KYDEX SHEATH / PARTIALLY SERRATED </v>
          </cell>
          <cell r="C4602">
            <v>110.95</v>
          </cell>
          <cell r="D4602">
            <v>99.95</v>
          </cell>
          <cell r="E4602">
            <v>59.97</v>
          </cell>
          <cell r="G4602">
            <v>0</v>
          </cell>
          <cell r="H4602">
            <v>729857991506</v>
          </cell>
          <cell r="I4602">
            <v>12</v>
          </cell>
          <cell r="J4602">
            <v>6</v>
          </cell>
        </row>
        <row r="4603">
          <cell r="A4603" t="str">
            <v>SOG-17-12-02-57</v>
          </cell>
          <cell r="B4603" t="str">
            <v>TRIDENT FX / BLACKOUT / PARTAILLY SERRATED / PRESENTATION BOX</v>
          </cell>
          <cell r="C4603">
            <v>110.95</v>
          </cell>
          <cell r="D4603">
            <v>99.95</v>
          </cell>
          <cell r="E4603">
            <v>59.97</v>
          </cell>
          <cell r="G4603">
            <v>0</v>
          </cell>
          <cell r="H4603" t="str">
            <v>729857014595</v>
          </cell>
          <cell r="I4603">
            <v>12</v>
          </cell>
          <cell r="J4603" t="str">
            <v>N/A</v>
          </cell>
        </row>
        <row r="4604">
          <cell r="A4604" t="str">
            <v>SOG-17-12-01-57</v>
          </cell>
          <cell r="B4604" t="str">
            <v>TRIDENT FX / BLACKOUT / STRAIGHT EDGE / PRESENTATION BOX</v>
          </cell>
          <cell r="C4604">
            <v>110.95</v>
          </cell>
          <cell r="D4604">
            <v>99.95</v>
          </cell>
          <cell r="E4604">
            <v>59.97</v>
          </cell>
          <cell r="G4604">
            <v>0</v>
          </cell>
          <cell r="H4604" t="str">
            <v>729857014588</v>
          </cell>
          <cell r="I4604">
            <v>12</v>
          </cell>
          <cell r="J4604" t="str">
            <v>N/A</v>
          </cell>
        </row>
        <row r="4605">
          <cell r="A4605" t="str">
            <v>SOG-17-12-04-57</v>
          </cell>
          <cell r="B4605" t="str">
            <v>TRIDENT FX / OD GREEN / PARTAILLY SERRATED / PRESENTATION BOX</v>
          </cell>
          <cell r="C4605">
            <v>110.95</v>
          </cell>
          <cell r="D4605">
            <v>99.95</v>
          </cell>
          <cell r="E4605">
            <v>59.97</v>
          </cell>
          <cell r="G4605">
            <v>0</v>
          </cell>
          <cell r="H4605" t="str">
            <v>729857014618</v>
          </cell>
          <cell r="I4605">
            <v>12</v>
          </cell>
          <cell r="J4605" t="str">
            <v>N/A</v>
          </cell>
        </row>
        <row r="4606">
          <cell r="A4606" t="str">
            <v>SOG-17-12-03-57</v>
          </cell>
          <cell r="B4606" t="str">
            <v>TRIDENT FX / OD GREEN / STRAIGHT EDGE / PRESENTATION BOX</v>
          </cell>
          <cell r="C4606">
            <v>110.95</v>
          </cell>
          <cell r="D4606">
            <v>99.95</v>
          </cell>
          <cell r="E4606">
            <v>59.97</v>
          </cell>
          <cell r="G4606">
            <v>0</v>
          </cell>
          <cell r="H4606" t="str">
            <v>729857014601</v>
          </cell>
          <cell r="I4606">
            <v>12</v>
          </cell>
          <cell r="J4606" t="str">
            <v>N/A</v>
          </cell>
        </row>
        <row r="4607">
          <cell r="A4607" t="str">
            <v>SOG-E37SN-CP</v>
          </cell>
          <cell r="B4607" t="str">
            <v xml:space="preserve">SEAL PUP ELITE / BLACK TINI / NYLON SHEATH / STRAIGHT EDGE / CLAM PACK  </v>
          </cell>
          <cell r="C4607">
            <v>102.95</v>
          </cell>
          <cell r="D4607">
            <v>92.95</v>
          </cell>
          <cell r="E4607">
            <v>55.77</v>
          </cell>
          <cell r="G4607">
            <v>0</v>
          </cell>
          <cell r="H4607">
            <v>729857994781</v>
          </cell>
          <cell r="I4607">
            <v>12</v>
          </cell>
          <cell r="J4607">
            <v>6</v>
          </cell>
        </row>
        <row r="4608">
          <cell r="A4608" t="str">
            <v>SOG-17-41-04-41</v>
          </cell>
          <cell r="B4608" t="str">
            <v>AEGIS FX / BLACK + MOSS GREEN / PEG BOX</v>
          </cell>
          <cell r="C4608">
            <v>99.95</v>
          </cell>
          <cell r="D4608">
            <v>89.95</v>
          </cell>
          <cell r="E4608">
            <v>53.97</v>
          </cell>
          <cell r="G4608">
            <v>0</v>
          </cell>
          <cell r="H4608" t="str">
            <v>729857014168</v>
          </cell>
          <cell r="I4608">
            <v>12</v>
          </cell>
          <cell r="J4608">
            <v>6</v>
          </cell>
        </row>
        <row r="4609">
          <cell r="A4609" t="str">
            <v>SOG-17-41-02-41</v>
          </cell>
          <cell r="B4609" t="str">
            <v>AEGIS FX / FOREST + MOSS GREEN / PEG BOX</v>
          </cell>
          <cell r="C4609">
            <v>99.95</v>
          </cell>
          <cell r="D4609">
            <v>89.95</v>
          </cell>
          <cell r="E4609">
            <v>53.97</v>
          </cell>
          <cell r="G4609">
            <v>0</v>
          </cell>
          <cell r="H4609" t="str">
            <v>729857013482</v>
          </cell>
          <cell r="I4609">
            <v>12</v>
          </cell>
          <cell r="J4609">
            <v>6</v>
          </cell>
        </row>
        <row r="4610">
          <cell r="A4610" t="str">
            <v>SOG-17-41-01-41</v>
          </cell>
          <cell r="B4610" t="str">
            <v xml:space="preserve">AEGIS FX / INDIGO + ACID YELLOW / PEG BOX </v>
          </cell>
          <cell r="C4610">
            <v>99.95</v>
          </cell>
          <cell r="D4610">
            <v>89.95</v>
          </cell>
          <cell r="E4610">
            <v>53.97</v>
          </cell>
          <cell r="G4610">
            <v>0</v>
          </cell>
          <cell r="H4610" t="str">
            <v>729857013468</v>
          </cell>
          <cell r="I4610">
            <v>12</v>
          </cell>
          <cell r="J4610">
            <v>6</v>
          </cell>
        </row>
        <row r="4611">
          <cell r="A4611" t="str">
            <v>SOG-17-41-03-41</v>
          </cell>
          <cell r="B4611" t="str">
            <v>AEGIS FX / RESCUE RED + INDIGO / PEG BOX</v>
          </cell>
          <cell r="C4611">
            <v>99.95</v>
          </cell>
          <cell r="D4611">
            <v>89.95</v>
          </cell>
          <cell r="E4611">
            <v>53.97</v>
          </cell>
          <cell r="G4611">
            <v>0</v>
          </cell>
          <cell r="H4611" t="str">
            <v>729857014144</v>
          </cell>
          <cell r="I4611">
            <v>12</v>
          </cell>
          <cell r="J4611">
            <v>6</v>
          </cell>
        </row>
        <row r="4612">
          <cell r="A4612" t="str">
            <v>SOG-17-41-02-57</v>
          </cell>
          <cell r="B4612" t="str">
            <v>AEGIS FX / FOREST + MOSS GREEN / PRESENTATION BOX</v>
          </cell>
          <cell r="C4612">
            <v>99.95</v>
          </cell>
          <cell r="D4612">
            <v>89.95</v>
          </cell>
          <cell r="E4612">
            <v>53.97</v>
          </cell>
          <cell r="G4612">
            <v>0</v>
          </cell>
          <cell r="H4612">
            <v>729857013499</v>
          </cell>
          <cell r="I4612">
            <v>12</v>
          </cell>
          <cell r="J4612">
            <v>6</v>
          </cell>
        </row>
        <row r="4613">
          <cell r="A4613" t="str">
            <v>SOG-M37K</v>
          </cell>
          <cell r="B4613" t="str">
            <v>SEAL PUP / KYDEX SHEATH</v>
          </cell>
          <cell r="C4613">
            <v>77.95</v>
          </cell>
          <cell r="D4613">
            <v>69.95</v>
          </cell>
          <cell r="E4613">
            <v>41.97</v>
          </cell>
          <cell r="G4613">
            <v>0</v>
          </cell>
          <cell r="H4613">
            <v>729857991483</v>
          </cell>
          <cell r="I4613">
            <v>12</v>
          </cell>
          <cell r="J4613">
            <v>6</v>
          </cell>
        </row>
        <row r="4614">
          <cell r="A4614" t="str">
            <v>SOG-17-06-03-43</v>
          </cell>
          <cell r="B4614" t="str">
            <v>TELLUS FX / BLAZE / BLISTER PACK</v>
          </cell>
          <cell r="C4614">
            <v>66.95</v>
          </cell>
          <cell r="D4614">
            <v>59.95</v>
          </cell>
          <cell r="E4614">
            <v>35.97</v>
          </cell>
          <cell r="G4614">
            <v>0</v>
          </cell>
          <cell r="H4614">
            <v>729857014106</v>
          </cell>
          <cell r="I4614">
            <v>12</v>
          </cell>
          <cell r="J4614" t="str">
            <v>N/A</v>
          </cell>
        </row>
        <row r="4615">
          <cell r="A4615" t="str">
            <v>SOG-17-06-01-43</v>
          </cell>
          <cell r="B4615" t="str">
            <v>TELLUS FX / OLIVE DRAB / BLISTER PACK</v>
          </cell>
          <cell r="C4615">
            <v>66.95</v>
          </cell>
          <cell r="D4615">
            <v>59.95</v>
          </cell>
          <cell r="E4615">
            <v>35.97</v>
          </cell>
          <cell r="G4615">
            <v>0</v>
          </cell>
          <cell r="H4615">
            <v>729857014083</v>
          </cell>
          <cell r="I4615">
            <v>12</v>
          </cell>
          <cell r="J4615" t="str">
            <v>N/A</v>
          </cell>
        </row>
        <row r="4616">
          <cell r="A4616" t="str">
            <v>SOG-17-06-02-43</v>
          </cell>
          <cell r="B4616" t="str">
            <v>TELLUS FX / WOLF GRAY / BLISTER PACK</v>
          </cell>
          <cell r="C4616">
            <v>66.95</v>
          </cell>
          <cell r="D4616">
            <v>59.95</v>
          </cell>
          <cell r="E4616">
            <v>35.97</v>
          </cell>
          <cell r="G4616">
            <v>0</v>
          </cell>
          <cell r="H4616">
            <v>729857014090</v>
          </cell>
          <cell r="I4616">
            <v>12</v>
          </cell>
          <cell r="J4616" t="str">
            <v>N/A</v>
          </cell>
        </row>
        <row r="4617">
          <cell r="A4617" t="str">
            <v>SOG-M37N-CP</v>
          </cell>
          <cell r="B4617" t="str">
            <v>SEAL PUP / NYLON SHEATH / CLAM PACK</v>
          </cell>
          <cell r="C4617">
            <v>66.95</v>
          </cell>
          <cell r="D4617">
            <v>59.95</v>
          </cell>
          <cell r="E4617">
            <v>35.97</v>
          </cell>
          <cell r="G4617">
            <v>0</v>
          </cell>
          <cell r="H4617">
            <v>729857994767</v>
          </cell>
          <cell r="I4617">
            <v>12</v>
          </cell>
          <cell r="J4617">
            <v>6</v>
          </cell>
        </row>
        <row r="4618">
          <cell r="A4618" t="str">
            <v>SOG-F03TN-CP</v>
          </cell>
          <cell r="B4618" t="str">
            <v xml:space="preserve">JUNGLE PRIMITIVE / CLAM PACK  </v>
          </cell>
          <cell r="C4618">
            <v>66.95</v>
          </cell>
          <cell r="D4618">
            <v>59.95</v>
          </cell>
          <cell r="E4618">
            <v>35.97</v>
          </cell>
          <cell r="G4618">
            <v>0</v>
          </cell>
          <cell r="H4618">
            <v>729857994705</v>
          </cell>
          <cell r="I4618">
            <v>12</v>
          </cell>
          <cell r="J4618">
            <v>6</v>
          </cell>
        </row>
        <row r="4619">
          <cell r="A4619" t="str">
            <v>SOG-JB01K-CP</v>
          </cell>
          <cell r="B4619" t="str">
            <v xml:space="preserve">SNARL / CLAM PACK </v>
          </cell>
          <cell r="C4619">
            <v>55.95</v>
          </cell>
          <cell r="D4619">
            <v>49.95</v>
          </cell>
          <cell r="E4619">
            <v>29.97</v>
          </cell>
          <cell r="G4619">
            <v>0</v>
          </cell>
          <cell r="H4619">
            <v>729857996754</v>
          </cell>
          <cell r="I4619">
            <v>12</v>
          </cell>
          <cell r="J4619">
            <v>6</v>
          </cell>
        </row>
        <row r="4620">
          <cell r="A4620" t="str">
            <v>SOG-NB1012-CP</v>
          </cell>
          <cell r="B4620" t="str">
            <v>INSTINCT / SATIN / G10 HANDLE / CLAM PACK</v>
          </cell>
          <cell r="C4620">
            <v>49.95</v>
          </cell>
          <cell r="D4620">
            <v>44.95</v>
          </cell>
          <cell r="E4620">
            <v>26.97</v>
          </cell>
          <cell r="G4620">
            <v>0</v>
          </cell>
          <cell r="H4620">
            <v>729857002479</v>
          </cell>
          <cell r="I4620">
            <v>12</v>
          </cell>
          <cell r="J4620">
            <v>6</v>
          </cell>
        </row>
        <row r="4621">
          <cell r="A4621" t="str">
            <v>SOG-NB1002-CP</v>
          </cell>
          <cell r="B4621" t="str">
            <v>INSTINCT MINI / SATIN / G10 HANDLE / CLAM PACK</v>
          </cell>
          <cell r="C4621">
            <v>43.95</v>
          </cell>
          <cell r="D4621">
            <v>39.950000000000003</v>
          </cell>
          <cell r="E4621">
            <v>23.97</v>
          </cell>
          <cell r="G4621">
            <v>0</v>
          </cell>
          <cell r="H4621">
            <v>729857002455</v>
          </cell>
          <cell r="I4621">
            <v>12</v>
          </cell>
          <cell r="J4621">
            <v>6</v>
          </cell>
        </row>
        <row r="4622">
          <cell r="A4622" t="str">
            <v>SOG-FK1001-CP</v>
          </cell>
          <cell r="B4622" t="str">
            <v>FIELD KNIFE / CLAM PACK</v>
          </cell>
          <cell r="C4622">
            <v>43.95</v>
          </cell>
          <cell r="D4622">
            <v>39.950000000000003</v>
          </cell>
          <cell r="E4622">
            <v>23.97</v>
          </cell>
          <cell r="G4622">
            <v>0</v>
          </cell>
          <cell r="H4622">
            <v>729857006378</v>
          </cell>
          <cell r="I4622">
            <v>12</v>
          </cell>
          <cell r="J4622">
            <v>6</v>
          </cell>
        </row>
        <row r="4623">
          <cell r="A4623" t="str">
            <v>SOG-GB1001-CP</v>
          </cell>
          <cell r="B4623" t="str">
            <v xml:space="preserve">GAMBIT / SHEEPSFOOT / SATIN / GRN HANDLE / CLAM PACK </v>
          </cell>
          <cell r="C4623">
            <v>38.950000000000003</v>
          </cell>
          <cell r="D4623">
            <v>34.950000000000003</v>
          </cell>
          <cell r="E4623">
            <v>20.97</v>
          </cell>
          <cell r="G4623">
            <v>0</v>
          </cell>
          <cell r="H4623">
            <v>729857004336</v>
          </cell>
          <cell r="I4623">
            <v>12</v>
          </cell>
          <cell r="J4623">
            <v>6</v>
          </cell>
        </row>
        <row r="4624">
          <cell r="A4624" t="str">
            <v>SOG-ACE1001-CP</v>
          </cell>
          <cell r="B4624" t="str">
            <v>ACE / STONEWASH / STRAIGHT / BLACK SHEATH / CLAM PACK</v>
          </cell>
          <cell r="C4624">
            <v>38.950000000000003</v>
          </cell>
          <cell r="D4624">
            <v>34.950000000000003</v>
          </cell>
          <cell r="E4624">
            <v>20.97</v>
          </cell>
          <cell r="G4624">
            <v>0</v>
          </cell>
          <cell r="H4624">
            <v>729857007955</v>
          </cell>
          <cell r="I4624">
            <v>12</v>
          </cell>
          <cell r="J4624">
            <v>6</v>
          </cell>
        </row>
        <row r="4625">
          <cell r="A4625" t="str">
            <v>IMPULSE ITEMS</v>
          </cell>
        </row>
        <row r="4626">
          <cell r="A4626" t="str">
            <v>SOG-KT1001-CP</v>
          </cell>
          <cell r="B4626" t="str">
            <v>KEYTRON / SATIN / STRAIGHT / CLAM PACK</v>
          </cell>
          <cell r="C4626">
            <v>27.95</v>
          </cell>
          <cell r="D4626">
            <v>24.95</v>
          </cell>
          <cell r="E4626">
            <v>14.97</v>
          </cell>
          <cell r="G4626">
            <v>0</v>
          </cell>
          <cell r="H4626">
            <v>729857007993</v>
          </cell>
          <cell r="I4626">
            <v>32</v>
          </cell>
          <cell r="J4626">
            <v>16</v>
          </cell>
        </row>
        <row r="4627">
          <cell r="A4627" t="str">
            <v>SOG-FT1001-CP</v>
          </cell>
          <cell r="B4627" t="str">
            <v xml:space="preserve">FLINT / CLAM PACK </v>
          </cell>
          <cell r="C4627">
            <v>21.95</v>
          </cell>
          <cell r="D4627">
            <v>19.95</v>
          </cell>
          <cell r="E4627">
            <v>11.97</v>
          </cell>
          <cell r="G4627">
            <v>0</v>
          </cell>
          <cell r="H4627">
            <v>729857006385</v>
          </cell>
          <cell r="I4627">
            <v>12</v>
          </cell>
          <cell r="J4627">
            <v>6</v>
          </cell>
        </row>
        <row r="4628">
          <cell r="A4628" t="str">
            <v>SOG-SM1001-CP</v>
          </cell>
          <cell r="B4628" t="str">
            <v xml:space="preserve">MACV TOOL / CLAM PACK </v>
          </cell>
          <cell r="C4628">
            <v>18.95</v>
          </cell>
          <cell r="D4628">
            <v>16.95</v>
          </cell>
          <cell r="E4628">
            <v>10.17</v>
          </cell>
          <cell r="G4628">
            <v>0</v>
          </cell>
          <cell r="H4628">
            <v>729857004350</v>
          </cell>
          <cell r="I4628">
            <v>32</v>
          </cell>
          <cell r="J4628">
            <v>16</v>
          </cell>
        </row>
        <row r="4629">
          <cell r="A4629" t="str">
            <v>SOG-CE1012-CP</v>
          </cell>
          <cell r="B4629" t="str">
            <v>CENTI II / CLAM PACK</v>
          </cell>
          <cell r="C4629">
            <v>16.95</v>
          </cell>
          <cell r="D4629">
            <v>14.95</v>
          </cell>
          <cell r="E4629">
            <v>8.9700000000000006</v>
          </cell>
          <cell r="G4629">
            <v>0</v>
          </cell>
          <cell r="H4629">
            <v>729857007030</v>
          </cell>
          <cell r="I4629">
            <v>32</v>
          </cell>
          <cell r="J4629">
            <v>16</v>
          </cell>
        </row>
        <row r="4630">
          <cell r="A4630" t="str">
            <v>SOG-CE1002-CP</v>
          </cell>
          <cell r="B4630" t="str">
            <v>CENTI I / CLAM PACK</v>
          </cell>
          <cell r="C4630">
            <v>16.95</v>
          </cell>
          <cell r="D4630">
            <v>14.95</v>
          </cell>
          <cell r="E4630">
            <v>8.9700000000000006</v>
          </cell>
          <cell r="G4630">
            <v>0</v>
          </cell>
          <cell r="H4630">
            <v>729857007023</v>
          </cell>
          <cell r="I4630">
            <v>32</v>
          </cell>
          <cell r="J4630">
            <v>16</v>
          </cell>
        </row>
        <row r="4631">
          <cell r="A4631" t="str">
            <v>SOG-KEY-101</v>
          </cell>
          <cell r="B4631" t="str">
            <v>KEY KNIFE / BLACK / CLAM PACK</v>
          </cell>
          <cell r="C4631">
            <v>12.95</v>
          </cell>
          <cell r="D4631">
            <v>11.95</v>
          </cell>
          <cell r="E4631">
            <v>7.17</v>
          </cell>
          <cell r="G4631">
            <v>0</v>
          </cell>
          <cell r="H4631">
            <v>729857999274</v>
          </cell>
          <cell r="I4631">
            <v>96</v>
          </cell>
          <cell r="J4631">
            <v>48</v>
          </cell>
        </row>
        <row r="4632">
          <cell r="A4632" t="str">
            <v>SOG-KEY102-CP</v>
          </cell>
          <cell r="B4632" t="str">
            <v>KEY - KNIFE / BRASS / CLAM PACK</v>
          </cell>
          <cell r="C4632">
            <v>12.95</v>
          </cell>
          <cell r="D4632">
            <v>11.95</v>
          </cell>
          <cell r="E4632">
            <v>7.17</v>
          </cell>
          <cell r="G4632">
            <v>0</v>
          </cell>
          <cell r="H4632">
            <v>729857999434</v>
          </cell>
          <cell r="I4632">
            <v>32</v>
          </cell>
          <cell r="J4632">
            <v>16</v>
          </cell>
        </row>
        <row r="4633">
          <cell r="A4633" t="str">
            <v>GEAR</v>
          </cell>
        </row>
        <row r="4634">
          <cell r="A4634" t="str">
            <v>SOG-TH1001-CP</v>
          </cell>
          <cell r="B4634" t="str">
            <v>THROWING HAWKS / 3 PACK / STAMPED / NYLON SHEATH / CLAM PACK</v>
          </cell>
          <cell r="C4634">
            <v>82.95</v>
          </cell>
          <cell r="D4634">
            <v>74.95</v>
          </cell>
          <cell r="E4634">
            <v>44.97</v>
          </cell>
          <cell r="G4634">
            <v>0</v>
          </cell>
          <cell r="H4634">
            <v>729857002486</v>
          </cell>
          <cell r="I4634">
            <v>12</v>
          </cell>
          <cell r="J4634">
            <v>6</v>
          </cell>
        </row>
        <row r="4635">
          <cell r="A4635" t="str">
            <v>SOG-SK1001-CP</v>
          </cell>
          <cell r="B4635" t="str">
            <v>SURVIVAL HAWK / BLACK OXIDE / CLAM PACK</v>
          </cell>
          <cell r="C4635">
            <v>77.95</v>
          </cell>
          <cell r="D4635">
            <v>69.95</v>
          </cell>
          <cell r="E4635">
            <v>41.97</v>
          </cell>
          <cell r="G4635">
            <v>0</v>
          </cell>
          <cell r="H4635">
            <v>729857002530</v>
          </cell>
          <cell r="I4635">
            <v>12</v>
          </cell>
          <cell r="J4635">
            <v>6</v>
          </cell>
        </row>
        <row r="4636">
          <cell r="A4636" t="str">
            <v>SOG-F182N-CP</v>
          </cell>
          <cell r="B4636" t="str">
            <v>VOODOO HAWK MINI / SATIN / CLAM PACK</v>
          </cell>
          <cell r="C4636">
            <v>71.95</v>
          </cell>
          <cell r="D4636">
            <v>64.95</v>
          </cell>
          <cell r="E4636">
            <v>38.97</v>
          </cell>
          <cell r="G4636">
            <v>0</v>
          </cell>
          <cell r="H4636">
            <v>729857002660</v>
          </cell>
          <cell r="I4636">
            <v>12</v>
          </cell>
          <cell r="J4636">
            <v>6</v>
          </cell>
        </row>
        <row r="4637">
          <cell r="A4637" t="str">
            <v>SOG-F01TN-CP</v>
          </cell>
          <cell r="B4637" t="str">
            <v xml:space="preserve">TACTICAL TOMAHAWK / CLAM PACK  </v>
          </cell>
          <cell r="C4637">
            <v>66.95</v>
          </cell>
          <cell r="D4637">
            <v>59.95</v>
          </cell>
          <cell r="E4637">
            <v>35.97</v>
          </cell>
          <cell r="G4637">
            <v>0</v>
          </cell>
          <cell r="H4637">
            <v>729857994859</v>
          </cell>
          <cell r="I4637">
            <v>12</v>
          </cell>
          <cell r="J4637">
            <v>6</v>
          </cell>
        </row>
        <row r="4638">
          <cell r="A4638" t="str">
            <v>SOG-CH1001-CP</v>
          </cell>
          <cell r="B4638" t="str">
            <v>CAMP AXE / CLAM PACK</v>
          </cell>
          <cell r="C4638">
            <v>66.95</v>
          </cell>
          <cell r="D4638">
            <v>59.95</v>
          </cell>
          <cell r="E4638">
            <v>35.97</v>
          </cell>
          <cell r="G4638">
            <v>0</v>
          </cell>
          <cell r="H4638">
            <v>729857006361</v>
          </cell>
          <cell r="I4638">
            <v>12</v>
          </cell>
          <cell r="J4638">
            <v>6</v>
          </cell>
        </row>
        <row r="4639">
          <cell r="A4639" t="str">
            <v>SOG-F06TN-CP</v>
          </cell>
          <cell r="B4639" t="str">
            <v>FASTHAWK / BLACK / CLAM PACK</v>
          </cell>
          <cell r="C4639">
            <v>60.95</v>
          </cell>
          <cell r="D4639">
            <v>54.95</v>
          </cell>
          <cell r="E4639">
            <v>32.97</v>
          </cell>
          <cell r="G4639">
            <v>0</v>
          </cell>
          <cell r="H4639">
            <v>729857995122</v>
          </cell>
          <cell r="I4639">
            <v>12</v>
          </cell>
          <cell r="J4639">
            <v>6</v>
          </cell>
        </row>
        <row r="4640">
          <cell r="A4640" t="str">
            <v>SOG-F06PN-CP</v>
          </cell>
          <cell r="B4640" t="str">
            <v xml:space="preserve">FASTHAWK / POLISHED / CLAM PACK </v>
          </cell>
          <cell r="C4640">
            <v>60.95</v>
          </cell>
          <cell r="D4640">
            <v>54.95</v>
          </cell>
          <cell r="E4640">
            <v>32.97</v>
          </cell>
          <cell r="G4640">
            <v>0</v>
          </cell>
          <cell r="H4640">
            <v>729857997096</v>
          </cell>
          <cell r="I4640">
            <v>12</v>
          </cell>
          <cell r="J4640">
            <v>6</v>
          </cell>
        </row>
        <row r="4641">
          <cell r="A4641" t="str">
            <v>SOG-F041TN-CP</v>
          </cell>
          <cell r="B4641" t="str">
            <v>THROWING KNIVES / 3 PACK / BLACK / NYLON SHEATH / CLAM PACK</v>
          </cell>
          <cell r="C4641">
            <v>55.95</v>
          </cell>
          <cell r="D4641">
            <v>49.95</v>
          </cell>
          <cell r="E4641">
            <v>29.97</v>
          </cell>
          <cell r="G4641">
            <v>0</v>
          </cell>
          <cell r="H4641">
            <v>729857002417</v>
          </cell>
          <cell r="I4641">
            <v>12</v>
          </cell>
          <cell r="J4641">
            <v>6</v>
          </cell>
        </row>
        <row r="4642">
          <cell r="A4642" t="str">
            <v>SOG-FX41N-CP</v>
          </cell>
          <cell r="B4642" t="str">
            <v>FLING THROWING KNIVES / 3 PACK / SATIN / NYLON SHEATH / CLAM PACK</v>
          </cell>
          <cell r="C4642">
            <v>49.95</v>
          </cell>
          <cell r="D4642">
            <v>44.95</v>
          </cell>
          <cell r="E4642">
            <v>26.97</v>
          </cell>
          <cell r="G4642">
            <v>0</v>
          </cell>
          <cell r="H4642">
            <v>729857998932</v>
          </cell>
          <cell r="I4642">
            <v>12</v>
          </cell>
          <cell r="J4642">
            <v>6</v>
          </cell>
        </row>
        <row r="4643">
          <cell r="A4643" t="str">
            <v>SOG-MC11-N</v>
          </cell>
          <cell r="B4643" t="str">
            <v>SOGFARI KUKRI MACHETE / 13"</v>
          </cell>
          <cell r="C4643">
            <v>41.95</v>
          </cell>
          <cell r="D4643">
            <v>37.950000000000003</v>
          </cell>
          <cell r="E4643">
            <v>22.77</v>
          </cell>
          <cell r="G4643">
            <v>0</v>
          </cell>
          <cell r="H4643">
            <v>729857000482</v>
          </cell>
          <cell r="I4643">
            <v>12</v>
          </cell>
          <cell r="J4643">
            <v>6</v>
          </cell>
        </row>
        <row r="4644">
          <cell r="A4644" t="str">
            <v>SOG-MC02-N</v>
          </cell>
          <cell r="B4644" t="str">
            <v xml:space="preserve">SOGFARI / 18" MACHETE </v>
          </cell>
          <cell r="C4644">
            <v>41.95</v>
          </cell>
          <cell r="D4644">
            <v>37.950000000000003</v>
          </cell>
          <cell r="E4644">
            <v>22.77</v>
          </cell>
          <cell r="G4644">
            <v>0</v>
          </cell>
          <cell r="H4644">
            <v>729857992596</v>
          </cell>
          <cell r="I4644">
            <v>12</v>
          </cell>
          <cell r="J4644">
            <v>6</v>
          </cell>
        </row>
        <row r="4645">
          <cell r="A4645" t="str">
            <v>SOG-MC01-N</v>
          </cell>
          <cell r="B4645" t="str">
            <v xml:space="preserve">SOGFARI / 13" MACHETE </v>
          </cell>
          <cell r="C4645">
            <v>36.950000000000003</v>
          </cell>
          <cell r="D4645">
            <v>32.950000000000003</v>
          </cell>
          <cell r="E4645">
            <v>19.77</v>
          </cell>
          <cell r="G4645">
            <v>0</v>
          </cell>
          <cell r="H4645">
            <v>729857992589</v>
          </cell>
          <cell r="I4645">
            <v>12</v>
          </cell>
          <cell r="J4645">
            <v>6</v>
          </cell>
        </row>
        <row r="4646">
          <cell r="A4646" t="str">
            <v>SOG-MC04-N</v>
          </cell>
          <cell r="B4646" t="str">
            <v xml:space="preserve">SOGFARI / 10" TANTO MACHETE </v>
          </cell>
          <cell r="C4646">
            <v>36.950000000000003</v>
          </cell>
          <cell r="D4646">
            <v>32.950000000000003</v>
          </cell>
          <cell r="E4646">
            <v>19.77</v>
          </cell>
          <cell r="G4646">
            <v>0</v>
          </cell>
          <cell r="H4646">
            <v>729857998116</v>
          </cell>
          <cell r="I4646">
            <v>12</v>
          </cell>
          <cell r="J4646">
            <v>6</v>
          </cell>
        </row>
        <row r="4647">
          <cell r="A4647" t="str">
            <v>SOG-F08-N</v>
          </cell>
          <cell r="B4647" t="str">
            <v xml:space="preserve">ENTRENCHING TOOL </v>
          </cell>
          <cell r="C4647">
            <v>32.950000000000003</v>
          </cell>
          <cell r="D4647">
            <v>29.95</v>
          </cell>
          <cell r="E4647">
            <v>17.97</v>
          </cell>
          <cell r="G4647">
            <v>0</v>
          </cell>
          <cell r="H4647">
            <v>729857993296</v>
          </cell>
          <cell r="I4647">
            <v>12</v>
          </cell>
          <cell r="J4647">
            <v>6</v>
          </cell>
        </row>
        <row r="4648">
          <cell r="A4648" t="str">
            <v>SOG-F10N-CP</v>
          </cell>
          <cell r="B4648" t="str">
            <v>FOLDING SAW / CLAM PACK</v>
          </cell>
          <cell r="C4648">
            <v>21.95</v>
          </cell>
          <cell r="D4648">
            <v>19.95</v>
          </cell>
          <cell r="E4648">
            <v>11.97</v>
          </cell>
          <cell r="G4648">
            <v>0</v>
          </cell>
          <cell r="H4648">
            <v>729857993357</v>
          </cell>
          <cell r="I4648">
            <v>12</v>
          </cell>
          <cell r="J4648">
            <v>6</v>
          </cell>
        </row>
        <row r="4649">
          <cell r="A4649" t="str">
            <v>SOG-SH-02</v>
          </cell>
          <cell r="B4649" t="str">
            <v xml:space="preserve">COUNTERTOP SHARPENER </v>
          </cell>
          <cell r="C4649">
            <v>21.95</v>
          </cell>
          <cell r="D4649">
            <v>19.95</v>
          </cell>
          <cell r="E4649">
            <v>11.97</v>
          </cell>
          <cell r="G4649">
            <v>0</v>
          </cell>
          <cell r="H4649">
            <v>729857992466</v>
          </cell>
          <cell r="I4649">
            <v>12</v>
          </cell>
          <cell r="J4649">
            <v>6</v>
          </cell>
        </row>
        <row r="4650">
          <cell r="A4650" t="str">
            <v>PACKS</v>
          </cell>
        </row>
        <row r="4651">
          <cell r="A4651" t="str">
            <v>SOG-89-71-05-31</v>
          </cell>
          <cell r="B4651" t="str">
            <v>SURREPT / 36 LITER TRAVEL PACK / CHARCOAL + BRIGHT GRAY</v>
          </cell>
          <cell r="C4651">
            <v>193.95</v>
          </cell>
          <cell r="D4651">
            <v>0</v>
          </cell>
          <cell r="E4651">
            <v>104.97</v>
          </cell>
          <cell r="G4651">
            <v>0</v>
          </cell>
          <cell r="H4651">
            <v>729857011914</v>
          </cell>
          <cell r="I4651">
            <v>8</v>
          </cell>
          <cell r="J4651" t="str">
            <v>N/A</v>
          </cell>
        </row>
        <row r="4652">
          <cell r="A4652" t="str">
            <v>SOG-89-71-06-31</v>
          </cell>
          <cell r="B4652" t="str">
            <v>SURREPT / 36 LITER TRAVEL PACK / STEEL BLUE + FROST</v>
          </cell>
          <cell r="C4652">
            <v>193.95</v>
          </cell>
          <cell r="D4652">
            <v>0</v>
          </cell>
          <cell r="E4652">
            <v>104.97</v>
          </cell>
          <cell r="G4652">
            <v>0</v>
          </cell>
          <cell r="H4652">
            <v>729857011921</v>
          </cell>
          <cell r="I4652">
            <v>8</v>
          </cell>
          <cell r="J4652" t="str">
            <v>N/A</v>
          </cell>
        </row>
        <row r="4653">
          <cell r="A4653" t="str">
            <v>SOG-89-71-01-31</v>
          </cell>
          <cell r="B4653" t="str">
            <v>SURREPT / 16 LITER DAY PACK / CHARCOAL + BRIGHT GRAY</v>
          </cell>
          <cell r="C4653">
            <v>110.95</v>
          </cell>
          <cell r="D4653">
            <v>0</v>
          </cell>
          <cell r="E4653">
            <v>59.97</v>
          </cell>
          <cell r="G4653">
            <v>0</v>
          </cell>
          <cell r="H4653">
            <v>729857011877</v>
          </cell>
          <cell r="I4653">
            <v>10</v>
          </cell>
          <cell r="J4653" t="str">
            <v>N/A</v>
          </cell>
        </row>
        <row r="4654">
          <cell r="A4654" t="str">
            <v>SOG-89-71-02-31</v>
          </cell>
          <cell r="B4654" t="str">
            <v>SURREPT / 16 LITER DAY PACK / STEEL BLUE + FROST</v>
          </cell>
          <cell r="C4654">
            <v>110.95</v>
          </cell>
          <cell r="D4654">
            <v>0</v>
          </cell>
          <cell r="E4654">
            <v>59.97</v>
          </cell>
          <cell r="G4654">
            <v>0</v>
          </cell>
          <cell r="H4654">
            <v>729857011884</v>
          </cell>
          <cell r="I4654">
            <v>10</v>
          </cell>
          <cell r="J4654" t="str">
            <v>N/A</v>
          </cell>
        </row>
        <row r="4655">
          <cell r="A4655" t="str">
            <v>SOG-85-71-03-31</v>
          </cell>
          <cell r="B4655" t="str">
            <v>SURREPT/ 12 LITER REVERSIBLE CARRY SYSTEM / CHARCOAL + BRIGHT GRAY</v>
          </cell>
          <cell r="C4655">
            <v>66.95</v>
          </cell>
          <cell r="D4655">
            <v>0</v>
          </cell>
          <cell r="E4655">
            <v>35.97</v>
          </cell>
          <cell r="G4655">
            <v>0</v>
          </cell>
          <cell r="H4655">
            <v>729857011976</v>
          </cell>
          <cell r="I4655">
            <v>15</v>
          </cell>
          <cell r="J4655" t="str">
            <v>N/A</v>
          </cell>
        </row>
        <row r="4656">
          <cell r="A4656" t="str">
            <v>SOG-85-71-04-31</v>
          </cell>
          <cell r="B4656" t="str">
            <v>SURREPT/ 12 LITER REVERSIBLE CARRY SYSTEM / STEEL BLUE + FROST</v>
          </cell>
          <cell r="C4656">
            <v>66.95</v>
          </cell>
          <cell r="D4656">
            <v>0</v>
          </cell>
          <cell r="E4656">
            <v>35.97</v>
          </cell>
          <cell r="G4656">
            <v>0</v>
          </cell>
          <cell r="H4656">
            <v>729857011983</v>
          </cell>
          <cell r="I4656">
            <v>15</v>
          </cell>
          <cell r="J4656" t="str">
            <v>N/A</v>
          </cell>
        </row>
        <row r="4657">
          <cell r="E4657" t="str">
            <v>SOG TOTAL</v>
          </cell>
          <cell r="G4657">
            <v>0</v>
          </cell>
        </row>
        <row r="4658">
          <cell r="A4658" t="str">
            <v>TRUGLO</v>
          </cell>
        </row>
        <row r="4659">
          <cell r="A4659" t="str">
            <v>Product ID</v>
          </cell>
          <cell r="B4659" t="str">
            <v>Description</v>
          </cell>
          <cell r="C4659" t="str">
            <v>MSRP</v>
          </cell>
          <cell r="D4659" t="str">
            <v>MAP</v>
          </cell>
          <cell r="E4659" t="str">
            <v>Master Dealer</v>
          </cell>
          <cell r="F4659" t="str">
            <v>QTY</v>
          </cell>
          <cell r="G4659" t="str">
            <v>Total</v>
          </cell>
          <cell r="H4659" t="str">
            <v>UPC</v>
          </cell>
          <cell r="I4659" t="str">
            <v>Master Pack</v>
          </cell>
          <cell r="J4659" t="str">
            <v>Inner Pack</v>
          </cell>
        </row>
        <row r="4660">
          <cell r="A4660" t="str">
            <v>DOT-OPTICS     *2023 NEW ITEMS*</v>
          </cell>
        </row>
        <row r="4661">
          <cell r="A4661" t="str">
            <v>TG-TG8429B</v>
          </cell>
          <cell r="B4661" t="str">
            <v>XR29 29X18MM MICRO RED•DOT / 3-MOA / PICATINNY MOUNT / BOX</v>
          </cell>
          <cell r="C4661">
            <v>271.99</v>
          </cell>
          <cell r="D4661">
            <v>229.99</v>
          </cell>
          <cell r="E4661">
            <v>160.94999999999999</v>
          </cell>
          <cell r="G4661">
            <v>0</v>
          </cell>
          <cell r="H4661">
            <v>788130031674</v>
          </cell>
          <cell r="I4661">
            <v>6</v>
          </cell>
          <cell r="J4661" t="str">
            <v>N/A</v>
          </cell>
        </row>
        <row r="4662">
          <cell r="A4662" t="str">
            <v>TG-TG8422B</v>
          </cell>
          <cell r="B4662" t="str">
            <v>XR24 24X17MM MICRO RED•DOT / 3-MOA / PICATINNY MOUNT / BOX</v>
          </cell>
          <cell r="C4662">
            <v>271.99</v>
          </cell>
          <cell r="D4662">
            <v>229.99</v>
          </cell>
          <cell r="E4662">
            <v>160.94999999999999</v>
          </cell>
          <cell r="G4662">
            <v>0</v>
          </cell>
          <cell r="H4662">
            <v>788130031667</v>
          </cell>
          <cell r="I4662">
            <v>6</v>
          </cell>
          <cell r="J4662" t="str">
            <v>N/A</v>
          </cell>
        </row>
        <row r="4663">
          <cell r="A4663" t="str">
            <v>TG-TG8416B</v>
          </cell>
          <cell r="B4663" t="str">
            <v>XR21 21X16MM MICRO RED•DOT / 3-MOA / BOX</v>
          </cell>
          <cell r="C4663">
            <v>236.99</v>
          </cell>
          <cell r="D4663">
            <v>199.99</v>
          </cell>
          <cell r="E4663">
            <v>139.94999999999999</v>
          </cell>
          <cell r="G4663">
            <v>0</v>
          </cell>
          <cell r="H4663">
            <v>788130031650</v>
          </cell>
          <cell r="I4663">
            <v>6</v>
          </cell>
          <cell r="J4663" t="str">
            <v>N/A</v>
          </cell>
        </row>
        <row r="4664">
          <cell r="A4664" t="str">
            <v>TG-TG8030B2</v>
          </cell>
          <cell r="B4664" t="str">
            <v>TRADITIONAL RED•DOT 2X42MM / 2.5-MOA / BLACK</v>
          </cell>
          <cell r="C4664">
            <v>99.99</v>
          </cell>
          <cell r="E4664">
            <v>58.95</v>
          </cell>
          <cell r="G4664">
            <v>0</v>
          </cell>
          <cell r="H4664">
            <v>788130010181</v>
          </cell>
          <cell r="I4664">
            <v>6</v>
          </cell>
          <cell r="J4664" t="str">
            <v>N/A</v>
          </cell>
        </row>
        <row r="4665">
          <cell r="A4665" t="str">
            <v>TG-TG8030DB</v>
          </cell>
          <cell r="B4665" t="str">
            <v>TRADITIONAL RED•DOT 1X30MM / 5-MOA / DUAL•COLOR RETICLE / FLIP-UP LENS CAPS / BLACK</v>
          </cell>
          <cell r="C4665">
            <v>66.989999999999995</v>
          </cell>
          <cell r="E4665">
            <v>38.950000000000003</v>
          </cell>
          <cell r="G4665">
            <v>0</v>
          </cell>
          <cell r="H4665">
            <v>788130011331</v>
          </cell>
          <cell r="I4665">
            <v>6</v>
          </cell>
          <cell r="J4665" t="str">
            <v>N/A</v>
          </cell>
        </row>
        <row r="4666">
          <cell r="A4666" t="str">
            <v>TG-TG8030B</v>
          </cell>
          <cell r="B4666" t="str">
            <v>TRADITIONAL RED•DOT 1X30MM / 5-MOA / FLIP-UP LENS CAPS / BLACK</v>
          </cell>
          <cell r="C4666">
            <v>57.99</v>
          </cell>
          <cell r="E4666">
            <v>33.950000000000003</v>
          </cell>
          <cell r="G4666">
            <v>0</v>
          </cell>
          <cell r="H4666">
            <v>788130090770</v>
          </cell>
          <cell r="I4666">
            <v>6</v>
          </cell>
          <cell r="J4666" t="str">
            <v>N/A</v>
          </cell>
        </row>
        <row r="4667">
          <cell r="A4667" t="str">
            <v>TG-TG8030A</v>
          </cell>
          <cell r="B4667" t="str">
            <v>TRADITIONAL RED•DOT 1X30MM / 5-MOA / FLIP-UP LENS CAPS / REALTREE EDGE CAMO</v>
          </cell>
          <cell r="C4667">
            <v>79.989999999999995</v>
          </cell>
          <cell r="E4667">
            <v>46.95</v>
          </cell>
          <cell r="G4667">
            <v>0</v>
          </cell>
          <cell r="H4667">
            <v>788130011171</v>
          </cell>
          <cell r="I4667">
            <v>6</v>
          </cell>
          <cell r="J4667" t="str">
            <v>N/A</v>
          </cell>
        </row>
        <row r="4668">
          <cell r="A4668" t="str">
            <v>TG-TG8040B</v>
          </cell>
          <cell r="B4668" t="str">
            <v>TRADITIONAL RED•DOT 1X40MM / 5-MOA / FLIP-UP LENS CAPS / BLACK</v>
          </cell>
          <cell r="C4668">
            <v>75.989999999999995</v>
          </cell>
          <cell r="E4668">
            <v>44.95</v>
          </cell>
          <cell r="G4668">
            <v>0</v>
          </cell>
          <cell r="H4668">
            <v>788130090787</v>
          </cell>
          <cell r="I4668">
            <v>6</v>
          </cell>
          <cell r="J4668" t="str">
            <v>N/A</v>
          </cell>
        </row>
        <row r="4669">
          <cell r="A4669" t="str">
            <v>TG-TG8030P</v>
          </cell>
          <cell r="B4669" t="str">
            <v>TRADITIONAL RED•DOT 1x30MM / 5-MOA / RUBBER LENS CAPS / CLAMSHELL / BLACK</v>
          </cell>
          <cell r="C4669">
            <v>50.99</v>
          </cell>
          <cell r="E4669">
            <v>29.95</v>
          </cell>
          <cell r="G4669">
            <v>0</v>
          </cell>
          <cell r="H4669">
            <v>788130011584</v>
          </cell>
          <cell r="I4669">
            <v>6</v>
          </cell>
          <cell r="J4669" t="str">
            <v>N/A</v>
          </cell>
        </row>
        <row r="4670">
          <cell r="A4670" t="str">
            <v>TG-TG8360B</v>
          </cell>
          <cell r="B4670" t="str">
            <v>DUAL•COLOR OPEN DOT SIGHT / 34MM / MULTI-RETICLE</v>
          </cell>
          <cell r="C4670">
            <v>90.99</v>
          </cell>
          <cell r="E4670">
            <v>53.95</v>
          </cell>
          <cell r="G4670">
            <v>0</v>
          </cell>
          <cell r="H4670">
            <v>788130020180</v>
          </cell>
          <cell r="I4670">
            <v>6</v>
          </cell>
          <cell r="J4670" t="str">
            <v>N/A</v>
          </cell>
        </row>
        <row r="4671">
          <cell r="A4671" t="str">
            <v>TG-TG8370B</v>
          </cell>
          <cell r="B4671" t="str">
            <v>DUAL•COLOR OPEN DOT SIGHT / 34MM / 5-MOA</v>
          </cell>
          <cell r="C4671">
            <v>65.989999999999995</v>
          </cell>
          <cell r="E4671">
            <v>38.950000000000003</v>
          </cell>
          <cell r="G4671">
            <v>0</v>
          </cell>
          <cell r="H4671">
            <v>788130013717</v>
          </cell>
          <cell r="I4671">
            <v>6</v>
          </cell>
          <cell r="J4671" t="str">
            <v>N/A</v>
          </cell>
        </row>
        <row r="4672">
          <cell r="A4672" t="str">
            <v>TG-TG8030TB</v>
          </cell>
          <cell r="B4672" t="str">
            <v>DUAL•COLOR OPEN DOT SIGHT / 30MM / 3-MOA / INTEGRATED RAIL MOUNT</v>
          </cell>
          <cell r="C4672">
            <v>80.989999999999995</v>
          </cell>
          <cell r="E4672">
            <v>47.95</v>
          </cell>
          <cell r="G4672">
            <v>0</v>
          </cell>
          <cell r="H4672">
            <v>788130012598</v>
          </cell>
          <cell r="I4672">
            <v>6</v>
          </cell>
          <cell r="J4672" t="str">
            <v>N/A</v>
          </cell>
        </row>
        <row r="4673">
          <cell r="A4673" t="str">
            <v>GOBBLE•STOPPER™</v>
          </cell>
        </row>
        <row r="4674">
          <cell r="A4674" t="str">
            <v>TG-TG8030GB</v>
          </cell>
          <cell r="B4674" t="str">
            <v>GOBBLE•STOPPER™ TURKEY SIGHT 30MM / 3 MOA / BLACK</v>
          </cell>
          <cell r="C4674">
            <v>80.989999999999995</v>
          </cell>
          <cell r="E4674">
            <v>47.95</v>
          </cell>
          <cell r="G4674">
            <v>0</v>
          </cell>
          <cell r="H4674">
            <v>788130011904</v>
          </cell>
          <cell r="I4674">
            <v>6</v>
          </cell>
          <cell r="J4674" t="str">
            <v>N/A</v>
          </cell>
        </row>
        <row r="4675">
          <cell r="A4675" t="str">
            <v>TG-TG8030GA</v>
          </cell>
          <cell r="B4675" t="str">
            <v>GOBBLE•STOPPER™ TURKEY SIGHT 30MM / 3 MOA / REALTREE EDGE CAMO</v>
          </cell>
          <cell r="C4675">
            <v>102.99</v>
          </cell>
          <cell r="E4675">
            <v>59.95</v>
          </cell>
          <cell r="G4675">
            <v>0</v>
          </cell>
          <cell r="H4675">
            <v>788130011911</v>
          </cell>
          <cell r="I4675">
            <v>6</v>
          </cell>
          <cell r="J4675" t="str">
            <v>N/A</v>
          </cell>
        </row>
        <row r="4676">
          <cell r="A4676" t="str">
            <v>IGNITE™</v>
          </cell>
        </row>
        <row r="4677">
          <cell r="A4677" t="str">
            <v>TG-TG8322GN</v>
          </cell>
          <cell r="B4677" t="str">
            <v>IGNITE™ TACTICAL DOT SIGHT / 22MM / 2-MOA / PICATINNY MOUNT / GREEN DOT</v>
          </cell>
          <cell r="C4677">
            <v>163.99</v>
          </cell>
          <cell r="D4677">
            <v>149.99</v>
          </cell>
          <cell r="E4677">
            <v>96.95</v>
          </cell>
          <cell r="G4677">
            <v>0</v>
          </cell>
          <cell r="H4677">
            <v>788130031681</v>
          </cell>
          <cell r="I4677">
            <v>6</v>
          </cell>
          <cell r="J4677" t="str">
            <v>N/A</v>
          </cell>
        </row>
        <row r="4678">
          <cell r="A4678" t="str">
            <v>TG-TG8322BN</v>
          </cell>
          <cell r="B4678" t="str">
            <v>IGNITE™ TACTICAL DOT SIGHT / 22MM / 2-MOA / PICATINNY MOUNT / RED DOT</v>
          </cell>
          <cell r="C4678">
            <v>163.99</v>
          </cell>
          <cell r="D4678">
            <v>149.99</v>
          </cell>
          <cell r="E4678">
            <v>96.95</v>
          </cell>
          <cell r="G4678">
            <v>0</v>
          </cell>
          <cell r="H4678">
            <v>788130025444</v>
          </cell>
          <cell r="I4678">
            <v>6</v>
          </cell>
          <cell r="J4678" t="str">
            <v>N/A</v>
          </cell>
        </row>
        <row r="4679">
          <cell r="A4679" t="str">
            <v>TG-TG8335GN</v>
          </cell>
          <cell r="B4679" t="str">
            <v>IGNITE™ TACTICAL DOT SIGHT / 30MM / 2-MOA / CANTILEVER MOUNT / GREEN DOT</v>
          </cell>
          <cell r="C4679">
            <v>163.99</v>
          </cell>
          <cell r="D4679">
            <v>149.99</v>
          </cell>
          <cell r="E4679">
            <v>96.95</v>
          </cell>
          <cell r="G4679">
            <v>0</v>
          </cell>
          <cell r="H4679">
            <v>788130031698</v>
          </cell>
          <cell r="I4679">
            <v>6</v>
          </cell>
          <cell r="J4679" t="str">
            <v>N/A</v>
          </cell>
        </row>
        <row r="4680">
          <cell r="A4680" t="str">
            <v>TG-TG8335BN</v>
          </cell>
          <cell r="B4680" t="str">
            <v>IGNITE™ TACTICAL DOT SIGHT / 30MM / 2-MOA / CANTILEVER MOUNT / RED DOT</v>
          </cell>
          <cell r="C4680">
            <v>163.99</v>
          </cell>
          <cell r="D4680">
            <v>149.99</v>
          </cell>
          <cell r="E4680">
            <v>96.95</v>
          </cell>
          <cell r="G4680">
            <v>0</v>
          </cell>
          <cell r="H4680">
            <v>788130025451</v>
          </cell>
          <cell r="I4680">
            <v>6</v>
          </cell>
          <cell r="J4680" t="str">
            <v>N/A</v>
          </cell>
        </row>
        <row r="4681">
          <cell r="A4681" t="str">
            <v>PRISM</v>
          </cell>
        </row>
        <row r="4682">
          <cell r="A4682" t="str">
            <v>TG-TG8432BN</v>
          </cell>
          <cell r="B4682" t="str">
            <v>PR3 / 3X32MM PRISM DOT SIGHT / 6-MOA / ILLUMINATED RETICLE</v>
          </cell>
          <cell r="C4682">
            <v>359.99</v>
          </cell>
          <cell r="E4682">
            <v>212.95</v>
          </cell>
          <cell r="G4682">
            <v>0</v>
          </cell>
          <cell r="H4682">
            <v>788130031728</v>
          </cell>
          <cell r="I4682">
            <v>6</v>
          </cell>
          <cell r="J4682" t="str">
            <v>N/A</v>
          </cell>
        </row>
        <row r="4683">
          <cell r="A4683" t="str">
            <v>TG-TG8425BN</v>
          </cell>
          <cell r="B4683" t="str">
            <v>PR1 / 1X25MM PRISM DOT SIGHT / 6-MOA / ILLUMINATED RETICLE</v>
          </cell>
          <cell r="C4683">
            <v>327.99</v>
          </cell>
          <cell r="E4683">
            <v>193.95</v>
          </cell>
          <cell r="G4683">
            <v>0</v>
          </cell>
          <cell r="H4683">
            <v>788130031711</v>
          </cell>
          <cell r="I4683">
            <v>6</v>
          </cell>
          <cell r="J4683" t="str">
            <v>N/A</v>
          </cell>
        </row>
        <row r="4684">
          <cell r="A4684" t="str">
            <v>TRITON™</v>
          </cell>
        </row>
        <row r="4685">
          <cell r="A4685" t="str">
            <v>TG-TG8230RB</v>
          </cell>
          <cell r="B4685" t="str">
            <v>TRITON™ 30MM RED•DOT / TRI-COLOR DOT / 5-MOA / 1 PC CANTILEVER PICATINNY MOUNT INCLUDED</v>
          </cell>
          <cell r="C4685">
            <v>141.99</v>
          </cell>
          <cell r="E4685">
            <v>83.95</v>
          </cell>
          <cell r="G4685">
            <v>0</v>
          </cell>
          <cell r="H4685">
            <v>788130019184</v>
          </cell>
          <cell r="I4685">
            <v>6</v>
          </cell>
          <cell r="J4685" t="str">
            <v>N/A</v>
          </cell>
        </row>
        <row r="4686">
          <cell r="A4686" t="str">
            <v>TG-TG8230TB</v>
          </cell>
          <cell r="B4686" t="str">
            <v>TRITON™ 30MM RED•DOT / TRI-COLOR DOT / 3-MOA / INTEGRATED RAIL MOUNT / SUNSHADE INCLUDED</v>
          </cell>
          <cell r="C4686">
            <v>98.99</v>
          </cell>
          <cell r="E4686">
            <v>57.95</v>
          </cell>
          <cell r="G4686">
            <v>0</v>
          </cell>
          <cell r="H4686">
            <v>788130016237</v>
          </cell>
          <cell r="I4686">
            <v>6</v>
          </cell>
          <cell r="J4686" t="str">
            <v>N/A</v>
          </cell>
        </row>
        <row r="4687">
          <cell r="A4687" t="str">
            <v>TG-TG8230B</v>
          </cell>
          <cell r="B4687" t="str">
            <v>TRITON™ RED•DOT 30MM / 5-MOA / TRI•COLOR RETICLE / BLACK</v>
          </cell>
          <cell r="C4687">
            <v>83.99</v>
          </cell>
          <cell r="E4687">
            <v>48.95</v>
          </cell>
          <cell r="G4687">
            <v>0</v>
          </cell>
          <cell r="H4687">
            <v>788130016220</v>
          </cell>
          <cell r="I4687">
            <v>6</v>
          </cell>
          <cell r="J4687" t="str">
            <v>N/A</v>
          </cell>
        </row>
        <row r="4688">
          <cell r="A4688" t="str">
            <v>TRU•BRITE™</v>
          </cell>
        </row>
        <row r="4689">
          <cell r="A4689" t="str">
            <v>TG-TG8380BN</v>
          </cell>
          <cell r="B4689" t="str">
            <v>TRU•BRITE™ OPEN DOT SIGHT / 34MM / MULTI-RETICLE / DUAL•COLOR / BOXED</v>
          </cell>
          <cell r="C4689">
            <v>109.99</v>
          </cell>
          <cell r="E4689">
            <v>64.95</v>
          </cell>
          <cell r="G4689">
            <v>0</v>
          </cell>
          <cell r="H4689">
            <v>788130014325</v>
          </cell>
          <cell r="I4689">
            <v>6</v>
          </cell>
          <cell r="J4689" t="str">
            <v>N/A</v>
          </cell>
        </row>
        <row r="4690">
          <cell r="A4690" t="str">
            <v>TG-TG8380B</v>
          </cell>
          <cell r="B4690" t="str">
            <v>TRU•BRITE™ OPEN DOT SIGHT / 34MM / MULTI-RETICLE / DUAL•COLOR / CLAMSHELL</v>
          </cell>
          <cell r="C4690">
            <v>109.99</v>
          </cell>
          <cell r="E4690">
            <v>64.95</v>
          </cell>
          <cell r="G4690">
            <v>0</v>
          </cell>
          <cell r="H4690">
            <v>788130014295</v>
          </cell>
          <cell r="I4690">
            <v>6</v>
          </cell>
          <cell r="J4690" t="str">
            <v>N/A</v>
          </cell>
        </row>
        <row r="4691">
          <cell r="A4691" t="str">
            <v>TG-TG8385BN</v>
          </cell>
          <cell r="B4691" t="str">
            <v>TRU•BRITE™ OPEN DOT SIGHT / 34MM / 5 MOA / DUAL•COLOR / BOXED</v>
          </cell>
          <cell r="C4691">
            <v>87.99</v>
          </cell>
          <cell r="E4691">
            <v>51.95</v>
          </cell>
          <cell r="G4691">
            <v>0</v>
          </cell>
          <cell r="H4691">
            <v>788130016664</v>
          </cell>
          <cell r="I4691">
            <v>6</v>
          </cell>
          <cell r="J4691" t="str">
            <v>N/A</v>
          </cell>
        </row>
        <row r="4692">
          <cell r="A4692" t="str">
            <v>TG-TG8385B</v>
          </cell>
          <cell r="B4692" t="str">
            <v>TRU•BRITE™ OPEN DOT SIGHT / 34MM / 5 MOA / DUAL•COLOR / CLAMSHELL</v>
          </cell>
          <cell r="C4692">
            <v>87.99</v>
          </cell>
          <cell r="E4692">
            <v>51.95</v>
          </cell>
          <cell r="G4692">
            <v>0</v>
          </cell>
          <cell r="H4692">
            <v>788130016657</v>
          </cell>
          <cell r="I4692">
            <v>6</v>
          </cell>
          <cell r="J4692" t="str">
            <v>N/A</v>
          </cell>
        </row>
        <row r="4693">
          <cell r="A4693" t="str">
            <v>TRU•TEC™</v>
          </cell>
        </row>
        <row r="4694">
          <cell r="A4694" t="str">
            <v>TG-TG8100B4</v>
          </cell>
          <cell r="B4694" t="str">
            <v>TRU•TEC™ MICRO RED•DOT / 23MM / 3-MOA / 10-22 DOC</v>
          </cell>
          <cell r="C4694">
            <v>272.99</v>
          </cell>
          <cell r="E4694">
            <v>160.94999999999999</v>
          </cell>
          <cell r="G4694">
            <v>0</v>
          </cell>
          <cell r="H4694">
            <v>788130033012</v>
          </cell>
          <cell r="I4694">
            <v>6</v>
          </cell>
          <cell r="J4694" t="str">
            <v>N/A</v>
          </cell>
        </row>
        <row r="4695">
          <cell r="A4695" t="str">
            <v>TG-TG8100B1</v>
          </cell>
          <cell r="B4695" t="str">
            <v>TRU•TEC™ MICRO / 23MM / 3-MOA / GLOCK® REAR SIGHT DOVETAIL MOUNT ADAPTER INCLUDED</v>
          </cell>
          <cell r="C4695">
            <v>272.99</v>
          </cell>
          <cell r="E4695">
            <v>160.94999999999999</v>
          </cell>
          <cell r="G4695">
            <v>0</v>
          </cell>
          <cell r="H4695">
            <v>788130029152</v>
          </cell>
          <cell r="I4695">
            <v>6</v>
          </cell>
          <cell r="J4695" t="str">
            <v>N/A</v>
          </cell>
        </row>
        <row r="4696">
          <cell r="A4696" t="str">
            <v>TG-TG8100B3</v>
          </cell>
          <cell r="B4696" t="str">
            <v>TRU•TEC™ MICRO / 23MM / 3-MOA / REM DOC</v>
          </cell>
          <cell r="C4696">
            <v>272.99</v>
          </cell>
          <cell r="E4696">
            <v>160.94999999999999</v>
          </cell>
          <cell r="G4696">
            <v>0</v>
          </cell>
          <cell r="H4696">
            <v>788130029855</v>
          </cell>
          <cell r="I4696">
            <v>6</v>
          </cell>
          <cell r="J4696" t="str">
            <v>N/A</v>
          </cell>
        </row>
        <row r="4697">
          <cell r="A4697" t="str">
            <v>TG-TG8200B3</v>
          </cell>
          <cell r="B4697" t="str">
            <v>TRU•TEC™ MICRO RED•DOT / 23MM / 3-MOA / REM RMR</v>
          </cell>
          <cell r="C4697">
            <v>272.99</v>
          </cell>
          <cell r="E4697">
            <v>160.94999999999999</v>
          </cell>
          <cell r="G4697">
            <v>0</v>
          </cell>
          <cell r="H4697">
            <v>788130031155</v>
          </cell>
          <cell r="I4697">
            <v>6</v>
          </cell>
          <cell r="J4697" t="str">
            <v>N/A</v>
          </cell>
        </row>
        <row r="4698">
          <cell r="A4698" t="str">
            <v>TG-TG8100B2</v>
          </cell>
          <cell r="B4698" t="str">
            <v>TRU•TEC™ MICRO RED•DOT / 23MM / 3-MOA / RIB DOC</v>
          </cell>
          <cell r="C4698">
            <v>272.99</v>
          </cell>
          <cell r="E4698">
            <v>160.94999999999999</v>
          </cell>
          <cell r="G4698">
            <v>0</v>
          </cell>
          <cell r="H4698">
            <v>788130029848</v>
          </cell>
          <cell r="I4698">
            <v>6</v>
          </cell>
          <cell r="J4698" t="str">
            <v>N/A</v>
          </cell>
        </row>
        <row r="4699">
          <cell r="A4699" t="str">
            <v>TG-TG8200B2</v>
          </cell>
          <cell r="B4699" t="str">
            <v>TRU•TEC™ MICRO RED•DOT / 23MM / 3-MOA / RIB RMR</v>
          </cell>
          <cell r="C4699">
            <v>272.99</v>
          </cell>
          <cell r="E4699">
            <v>160.94999999999999</v>
          </cell>
          <cell r="G4699">
            <v>0</v>
          </cell>
          <cell r="H4699">
            <v>788130031148</v>
          </cell>
          <cell r="I4699">
            <v>6</v>
          </cell>
          <cell r="J4699" t="str">
            <v>N/A</v>
          </cell>
        </row>
        <row r="4700">
          <cell r="A4700" t="str">
            <v>TG-TG8100BM</v>
          </cell>
          <cell r="B4700" t="str">
            <v>TRU•TEC™ MICRO / 23MM / 3-MOA / 45-DEGREE OFFSET MOUNT INCLUDED</v>
          </cell>
          <cell r="C4700">
            <v>241.99</v>
          </cell>
          <cell r="E4700">
            <v>142.94999999999999</v>
          </cell>
          <cell r="G4700">
            <v>0</v>
          </cell>
          <cell r="H4700">
            <v>788130025987</v>
          </cell>
          <cell r="I4700">
            <v>6</v>
          </cell>
          <cell r="J4700" t="str">
            <v>N/A</v>
          </cell>
        </row>
        <row r="4701">
          <cell r="A4701" t="str">
            <v>TG-TG8125BN</v>
          </cell>
          <cell r="B4701" t="str">
            <v>TRU•TEC™ 25MM / 2-MOA / HIGH &amp; LOW PICATINNY RAIL MOUNTS INCLUDED / BLACK / BOXED</v>
          </cell>
          <cell r="C4701">
            <v>218.99</v>
          </cell>
          <cell r="E4701">
            <v>128.94999999999999</v>
          </cell>
          <cell r="G4701">
            <v>0</v>
          </cell>
          <cell r="H4701">
            <v>788130031704</v>
          </cell>
          <cell r="I4701">
            <v>6</v>
          </cell>
          <cell r="J4701" t="str">
            <v>N/A</v>
          </cell>
        </row>
        <row r="4702">
          <cell r="A4702" t="str">
            <v>TG-TG8100G</v>
          </cell>
          <cell r="B4702" t="str">
            <v>TRU•TEC™ MICRO / 23MM / 3-MOA / 4-POST MOUNT / GREEN•DOT RETICLE</v>
          </cell>
          <cell r="C4702">
            <v>218.99</v>
          </cell>
          <cell r="E4702">
            <v>128.94999999999999</v>
          </cell>
          <cell r="G4702">
            <v>0</v>
          </cell>
          <cell r="H4702">
            <v>788130027073</v>
          </cell>
          <cell r="I4702">
            <v>6</v>
          </cell>
          <cell r="J4702" t="str">
            <v>N/A</v>
          </cell>
        </row>
        <row r="4703">
          <cell r="A4703" t="str">
            <v>TG-TG8100B</v>
          </cell>
          <cell r="B4703" t="str">
            <v>TRU•TEC™ MICRO / 23MM / 3-MOA / 4-POST MOUNT / RED•DOT RETICLE</v>
          </cell>
          <cell r="C4703">
            <v>218.99</v>
          </cell>
          <cell r="E4703">
            <v>128.94999999999999</v>
          </cell>
          <cell r="G4703">
            <v>0</v>
          </cell>
          <cell r="H4703">
            <v>788130025352</v>
          </cell>
          <cell r="I4703">
            <v>6</v>
          </cell>
          <cell r="J4703" t="str">
            <v>N/A</v>
          </cell>
        </row>
        <row r="4704">
          <cell r="A4704" t="str">
            <v>TG-TG8200B</v>
          </cell>
          <cell r="B4704" t="str">
            <v>TRU•TEC™ MICRO RED•DOT / 23MM / 3-MOA / RMR MOUNT / RED•DOT RETICLE</v>
          </cell>
          <cell r="C4704">
            <v>218.99</v>
          </cell>
          <cell r="E4704">
            <v>128.94999999999999</v>
          </cell>
          <cell r="G4704">
            <v>0</v>
          </cell>
          <cell r="H4704">
            <v>788130028001</v>
          </cell>
          <cell r="I4704">
            <v>6</v>
          </cell>
          <cell r="J4704" t="str">
            <v>N/A</v>
          </cell>
        </row>
        <row r="4705">
          <cell r="A4705" t="str">
            <v>TACTICAL SCOPES</v>
          </cell>
        </row>
        <row r="4706">
          <cell r="A4706" t="str">
            <v>TG-TG8542TF</v>
          </cell>
          <cell r="B4706" t="str">
            <v>TX6™ FFP RIFLE SCOPE 4-24X50 / 30MM / ILLUMINATED MIL-DOT RETICLE</v>
          </cell>
          <cell r="C4706">
            <v>491.99</v>
          </cell>
          <cell r="D4706">
            <v>449.99</v>
          </cell>
          <cell r="E4706">
            <v>289.95</v>
          </cell>
          <cell r="G4706">
            <v>0</v>
          </cell>
          <cell r="H4706">
            <v>788130028032</v>
          </cell>
          <cell r="I4706">
            <v>6</v>
          </cell>
          <cell r="J4706" t="str">
            <v>N/A</v>
          </cell>
        </row>
        <row r="4707">
          <cell r="A4707" t="str">
            <v>TG-TG8531TF</v>
          </cell>
          <cell r="B4707" t="str">
            <v>TX6™ FFP RIFLE SCOPE 3-18X50 / 30MM / ILLUMINATED MIL-DOT RETICLE</v>
          </cell>
          <cell r="C4707">
            <v>436.99</v>
          </cell>
          <cell r="D4707">
            <v>399.99</v>
          </cell>
          <cell r="E4707">
            <v>257.95</v>
          </cell>
          <cell r="G4707">
            <v>0</v>
          </cell>
          <cell r="H4707">
            <v>788130028025</v>
          </cell>
          <cell r="I4707">
            <v>6</v>
          </cell>
          <cell r="J4707" t="str">
            <v>N/A</v>
          </cell>
        </row>
        <row r="4708">
          <cell r="A4708" t="str">
            <v>TG-TG8504TL</v>
          </cell>
          <cell r="B4708" t="str">
            <v>4X32 COMPACT TACTICAL SCOPE / DUAL•COLOR ILLUMINATED MIL-DOT / WEAVER-STYLE RINGS / BLACK</v>
          </cell>
          <cell r="C4708">
            <v>103.99</v>
          </cell>
          <cell r="E4708">
            <v>60.95</v>
          </cell>
          <cell r="G4708">
            <v>0</v>
          </cell>
          <cell r="H4708">
            <v>788130014851</v>
          </cell>
          <cell r="I4708">
            <v>6</v>
          </cell>
          <cell r="J4708" t="str">
            <v>N/A</v>
          </cell>
        </row>
        <row r="4709">
          <cell r="A4709" t="str">
            <v>TG-TG8504BT</v>
          </cell>
          <cell r="B4709" t="str">
            <v>4X32 COMPACT TACTICAL SCOPE / MIL-DOT RETICLE / WEAVER-STYLE RINGS / BLACK</v>
          </cell>
          <cell r="C4709">
            <v>80.989999999999995</v>
          </cell>
          <cell r="E4709">
            <v>47.95</v>
          </cell>
          <cell r="G4709">
            <v>0</v>
          </cell>
          <cell r="H4709">
            <v>788130012925</v>
          </cell>
          <cell r="I4709">
            <v>6</v>
          </cell>
          <cell r="J4709" t="str">
            <v>N/A</v>
          </cell>
        </row>
        <row r="4710">
          <cell r="A4710" t="str">
            <v>EMINUS™</v>
          </cell>
        </row>
        <row r="4711">
          <cell r="A4711" t="str">
            <v>TG-TG8562TLR</v>
          </cell>
          <cell r="B4711" t="str">
            <v>EMINUS™ 6-24X50 / 30MM TUBE / ILLUMINATED TACPLEX RETICLE / 1PC MOUNT / 3" SUNSHADE</v>
          </cell>
          <cell r="C4711">
            <v>390.99</v>
          </cell>
          <cell r="D4711">
            <v>349.99</v>
          </cell>
          <cell r="E4711">
            <v>230.95</v>
          </cell>
          <cell r="G4711">
            <v>0</v>
          </cell>
          <cell r="H4711">
            <v>788130025994</v>
          </cell>
          <cell r="I4711">
            <v>12</v>
          </cell>
          <cell r="J4711" t="str">
            <v>N/A</v>
          </cell>
        </row>
        <row r="4712">
          <cell r="A4712" t="str">
            <v>TG-TG8541TLR</v>
          </cell>
          <cell r="B4712" t="str">
            <v>EMINUS™ 4-16X44 / 30MM TUBE / ILLUMINATED TACPLEX RETICLE / 1PC MOUNT</v>
          </cell>
          <cell r="C4712">
            <v>328.99</v>
          </cell>
          <cell r="D4712">
            <v>299.99</v>
          </cell>
          <cell r="E4712">
            <v>193.95</v>
          </cell>
          <cell r="G4712">
            <v>0</v>
          </cell>
          <cell r="H4712">
            <v>788130024430</v>
          </cell>
          <cell r="I4712">
            <v>12</v>
          </cell>
          <cell r="J4712" t="str">
            <v>N/A</v>
          </cell>
        </row>
        <row r="4713">
          <cell r="A4713" t="str">
            <v>TG-TG8539TLR</v>
          </cell>
          <cell r="B4713" t="str">
            <v>EMINUS™ 3-9X42 / 30MM TUBE / ILLUMINATED TACPLEX RETICLE / 1PC MOUNT</v>
          </cell>
          <cell r="C4713">
            <v>248.99</v>
          </cell>
          <cell r="D4713">
            <v>219.99</v>
          </cell>
          <cell r="E4713">
            <v>146.94999999999999</v>
          </cell>
          <cell r="G4713">
            <v>0</v>
          </cell>
          <cell r="H4713">
            <v>788130024423</v>
          </cell>
          <cell r="I4713">
            <v>12</v>
          </cell>
          <cell r="J4713" t="str">
            <v>N/A</v>
          </cell>
        </row>
        <row r="4714">
          <cell r="A4714" t="str">
            <v>OMNIA™</v>
          </cell>
        </row>
        <row r="4715">
          <cell r="A4715" t="str">
            <v>TG-TG8518TLR</v>
          </cell>
          <cell r="B4715" t="str">
            <v>OMNIA™ 8 1-8X24 30MM / ILLUMINATED ALL PURPOSE TACTICAL RETICLE/ 1PC MOUNT</v>
          </cell>
          <cell r="C4715">
            <v>414.99</v>
          </cell>
          <cell r="D4715">
            <v>379.99</v>
          </cell>
          <cell r="E4715">
            <v>244.95</v>
          </cell>
          <cell r="G4715">
            <v>0</v>
          </cell>
          <cell r="H4715">
            <v>788130028209</v>
          </cell>
          <cell r="I4715">
            <v>6</v>
          </cell>
          <cell r="J4715" t="str">
            <v>N/A</v>
          </cell>
        </row>
        <row r="4716">
          <cell r="A4716" t="str">
            <v>TG-TG8516TLR</v>
          </cell>
          <cell r="B4716" t="str">
            <v>OMNIA™ 6 1-6X24 30MM / ILLUMINATED ALL PURPOSE TACTICAL RETICLE/ 1PC MOUNT</v>
          </cell>
          <cell r="C4716">
            <v>328.99</v>
          </cell>
          <cell r="D4716">
            <v>299.99</v>
          </cell>
          <cell r="E4716">
            <v>193.95</v>
          </cell>
          <cell r="G4716">
            <v>0</v>
          </cell>
          <cell r="H4716">
            <v>788130024416</v>
          </cell>
          <cell r="I4716">
            <v>12</v>
          </cell>
          <cell r="J4716" t="str">
            <v>N/A</v>
          </cell>
        </row>
        <row r="4717">
          <cell r="A4717" t="str">
            <v>TG-TG8514TLR</v>
          </cell>
          <cell r="B4717" t="str">
            <v>OMNIA™ 1-4X24 30MM / ILLUMINATED ALL PURPOSE TACTICAL RETICLE/ 1PC MOUNT</v>
          </cell>
          <cell r="C4717">
            <v>248.99</v>
          </cell>
          <cell r="D4717">
            <v>219.99</v>
          </cell>
          <cell r="E4717">
            <v>146.94999999999999</v>
          </cell>
          <cell r="G4717">
            <v>0</v>
          </cell>
          <cell r="H4717">
            <v>788130024409</v>
          </cell>
          <cell r="I4717">
            <v>12</v>
          </cell>
          <cell r="J4717" t="str">
            <v>N/A</v>
          </cell>
        </row>
        <row r="4718">
          <cell r="A4718" t="str">
            <v>TRU•BRITE™</v>
          </cell>
        </row>
        <row r="4719">
          <cell r="A4719" t="str">
            <v>TG-TG8516TL</v>
          </cell>
          <cell r="B4719" t="str">
            <v>TRU•BRITE™ 1-6X24 / DUAL•COLOR ILLUMINATED MIL-DOT RETICLE / 1PC MOUNT / BLACK</v>
          </cell>
          <cell r="C4719">
            <v>239.99</v>
          </cell>
          <cell r="E4719">
            <v>141.94999999999999</v>
          </cell>
          <cell r="G4719">
            <v>0</v>
          </cell>
          <cell r="H4719">
            <v>788130023037</v>
          </cell>
          <cell r="I4719">
            <v>6</v>
          </cell>
          <cell r="J4719" t="str">
            <v>N/A</v>
          </cell>
        </row>
        <row r="4720">
          <cell r="A4720" t="str">
            <v>TG-TG8539TL</v>
          </cell>
          <cell r="B4720" t="str">
            <v>TRU•BRITE™ 3-9X42 / DUAL•COLOR ILLUMINATED MIL-DOT RETICLE / 1PC MOUNT / BLACK</v>
          </cell>
          <cell r="C4720">
            <v>185.99</v>
          </cell>
          <cell r="E4720">
            <v>109.95</v>
          </cell>
          <cell r="G4720">
            <v>0</v>
          </cell>
          <cell r="H4720">
            <v>788130018422</v>
          </cell>
          <cell r="I4720">
            <v>6</v>
          </cell>
          <cell r="J4720" t="str">
            <v>N/A</v>
          </cell>
        </row>
        <row r="4721">
          <cell r="A4721" t="str">
            <v>TG-TG8514BT</v>
          </cell>
          <cell r="B4721" t="str">
            <v>TRU•BRITE™ 1-4X24 / DUPLEX MIL-DOT RETICLE / 1PC MOUNT / BLACK</v>
          </cell>
          <cell r="C4721">
            <v>163.99</v>
          </cell>
          <cell r="E4721">
            <v>96.95</v>
          </cell>
          <cell r="G4721">
            <v>0</v>
          </cell>
          <cell r="H4721">
            <v>788130023051</v>
          </cell>
          <cell r="I4721">
            <v>6</v>
          </cell>
          <cell r="J4721" t="str">
            <v>N/A</v>
          </cell>
        </row>
        <row r="4722">
          <cell r="A4722" t="str">
            <v>HUNTING SCOPES</v>
          </cell>
        </row>
        <row r="4723">
          <cell r="A4723" t="str">
            <v>TG-TG8514BC</v>
          </cell>
          <cell r="B4723" t="str">
            <v>TRU•BRITE™ 30 HUNTER 1-4X24 / 30MM / CIRCLE DUPLEX RETICLE / WEAVER-STYLE RINGS / BLACK</v>
          </cell>
          <cell r="C4723">
            <v>119.99</v>
          </cell>
          <cell r="E4723">
            <v>70.95</v>
          </cell>
          <cell r="G4723">
            <v>0</v>
          </cell>
          <cell r="H4723">
            <v>788130023044</v>
          </cell>
          <cell r="I4723">
            <v>6</v>
          </cell>
          <cell r="J4723" t="str">
            <v>N/A</v>
          </cell>
        </row>
        <row r="4724">
          <cell r="A4724" t="str">
            <v>TG-TG8504BR</v>
          </cell>
          <cell r="B4724" t="str">
            <v>4X32 COMPACT RIMFIRE SCOPE / DUPLEX RETICLE / 3/8" RINGS - BLACK</v>
          </cell>
          <cell r="C4724">
            <v>89.99</v>
          </cell>
          <cell r="E4724">
            <v>44.95</v>
          </cell>
          <cell r="G4724">
            <v>0</v>
          </cell>
          <cell r="H4724">
            <v>788130010969</v>
          </cell>
          <cell r="I4724">
            <v>6</v>
          </cell>
          <cell r="J4724" t="str">
            <v>N/A</v>
          </cell>
        </row>
        <row r="4725">
          <cell r="A4725" t="str">
            <v>TG-TG8504CD</v>
          </cell>
          <cell r="B4725" t="str">
            <v>4X32 COMPACT SHOTGUN SCOPE / DIAMOND RETICLE / WEAVER-STYLE RINGS - REALTREE EDGE CAMO</v>
          </cell>
          <cell r="C4725">
            <v>87.99</v>
          </cell>
          <cell r="E4725">
            <v>51.95</v>
          </cell>
          <cell r="G4725">
            <v>0</v>
          </cell>
          <cell r="H4725">
            <v>788130011102</v>
          </cell>
          <cell r="I4725">
            <v>6</v>
          </cell>
          <cell r="J4725" t="str">
            <v>N/A</v>
          </cell>
        </row>
        <row r="4726">
          <cell r="A4726" t="str">
            <v>TG-TG8504BD</v>
          </cell>
          <cell r="B4726" t="str">
            <v>4X32 COMPACT SHOTGUN SCOPE / DIAMOND RETICLE / WEAVER-STYLE RINGS - BLACK</v>
          </cell>
          <cell r="C4726">
            <v>65.989999999999995</v>
          </cell>
          <cell r="E4726">
            <v>38.950000000000003</v>
          </cell>
          <cell r="G4726">
            <v>0</v>
          </cell>
          <cell r="H4726">
            <v>788130011492</v>
          </cell>
          <cell r="I4726">
            <v>6</v>
          </cell>
          <cell r="J4726" t="str">
            <v>N/A</v>
          </cell>
        </row>
        <row r="4727">
          <cell r="A4727" t="str">
            <v>BUCKLINE™</v>
          </cell>
        </row>
        <row r="4728">
          <cell r="A4728" t="str">
            <v>TG-TG85395XB</v>
          </cell>
          <cell r="B4728" t="str">
            <v>BUCKLINE™ RIFLE SCOPE 3-9X50 / DUPLEX BDC RETICLE / WEAVER-STYLE RINGS / BLACK</v>
          </cell>
          <cell r="C4728">
            <v>69.989999999999995</v>
          </cell>
          <cell r="E4728">
            <v>45.95</v>
          </cell>
          <cell r="G4728">
            <v>0</v>
          </cell>
          <cell r="H4728">
            <v>788130024751</v>
          </cell>
          <cell r="I4728">
            <v>6</v>
          </cell>
          <cell r="J4728" t="str">
            <v>N/A</v>
          </cell>
        </row>
        <row r="4729">
          <cell r="A4729" t="str">
            <v>TG-TG85394XB</v>
          </cell>
          <cell r="B4729" t="str">
            <v>BUCKLINE™ RIFLE SCOPE 3-9X40 / DUPLEX BDC RETICLE / WEAVER-STYLE RINGS / BLACK</v>
          </cell>
          <cell r="C4729">
            <v>59.99</v>
          </cell>
          <cell r="E4729">
            <v>38.950000000000003</v>
          </cell>
          <cell r="G4729">
            <v>0</v>
          </cell>
          <cell r="H4729">
            <v>788130024744</v>
          </cell>
          <cell r="I4729">
            <v>6</v>
          </cell>
          <cell r="J4729" t="str">
            <v>N/A</v>
          </cell>
        </row>
        <row r="4730">
          <cell r="A4730" t="str">
            <v>TG-TG85393XB</v>
          </cell>
          <cell r="B4730" t="str">
            <v>BUCKLINE™ RIFLE SCOPE 3-9X32 / DUPLEX BDC RETICLE / WEAVER-STYLE RINGS / BLACK</v>
          </cell>
          <cell r="C4730">
            <v>54.99</v>
          </cell>
          <cell r="E4730">
            <v>35.950000000000003</v>
          </cell>
          <cell r="G4730">
            <v>0</v>
          </cell>
          <cell r="H4730">
            <v>788130024737</v>
          </cell>
          <cell r="I4730">
            <v>6</v>
          </cell>
          <cell r="J4730" t="str">
            <v>N/A</v>
          </cell>
        </row>
        <row r="4731">
          <cell r="A4731" t="str">
            <v>TG-TG8539XB</v>
          </cell>
          <cell r="B4731" t="str">
            <v>BUCKLINE™ RIFLE SCOPE 3-9X32 / DUPLEX BDC RETICLE / 3/8" RIMFIRE DOVETAIL RINGS / BLACK</v>
          </cell>
          <cell r="C4731">
            <v>54.99</v>
          </cell>
          <cell r="E4731">
            <v>35.950000000000003</v>
          </cell>
          <cell r="G4731">
            <v>0</v>
          </cell>
          <cell r="H4731">
            <v>788130025925</v>
          </cell>
          <cell r="I4731">
            <v>6</v>
          </cell>
          <cell r="J4731" t="str">
            <v>N/A</v>
          </cell>
        </row>
        <row r="4732">
          <cell r="A4732" t="str">
            <v>TG-TG85043XB</v>
          </cell>
          <cell r="B4732" t="str">
            <v>BUCKLINE™ RIFLE SCOPE 4X32 / DUPLEX RETICLE / WEAVER-STYLE RINGS / BLACK</v>
          </cell>
          <cell r="C4732">
            <v>44.99</v>
          </cell>
          <cell r="E4732">
            <v>28.95</v>
          </cell>
          <cell r="G4732">
            <v>0</v>
          </cell>
          <cell r="H4732">
            <v>788130024720</v>
          </cell>
          <cell r="I4732">
            <v>6</v>
          </cell>
          <cell r="J4732" t="str">
            <v>N/A</v>
          </cell>
        </row>
        <row r="4733">
          <cell r="A4733" t="str">
            <v>TG-TG8504XB</v>
          </cell>
          <cell r="B4733" t="str">
            <v>BUCKLINE™ RIFLE SCOPE 4X32 / DUPLEX RETICLE / 3/8" RIMFIRE DOVETAIL RINGS / BLACK</v>
          </cell>
          <cell r="C4733">
            <v>44.99</v>
          </cell>
          <cell r="E4733">
            <v>28.95</v>
          </cell>
          <cell r="G4733">
            <v>0</v>
          </cell>
          <cell r="H4733">
            <v>788130025918</v>
          </cell>
          <cell r="I4733">
            <v>6</v>
          </cell>
          <cell r="J4733" t="str">
            <v>N/A</v>
          </cell>
        </row>
        <row r="4734">
          <cell r="A4734" t="str">
            <v>INTERCEPT</v>
          </cell>
        </row>
        <row r="4735">
          <cell r="A4735" t="str">
            <v>TG-TG8541BIB</v>
          </cell>
          <cell r="B4735" t="str">
            <v>INTERCEPT™ RIFLE SCOPE 4-12x44 / ILLUMINATED BDC RETICLE / BLACK</v>
          </cell>
          <cell r="C4735">
            <v>217.99</v>
          </cell>
          <cell r="D4735">
            <v>199.99</v>
          </cell>
          <cell r="E4735">
            <v>128.94999999999999</v>
          </cell>
          <cell r="G4735">
            <v>0</v>
          </cell>
          <cell r="H4735">
            <v>788130025543</v>
          </cell>
          <cell r="I4735">
            <v>6</v>
          </cell>
          <cell r="J4735" t="str">
            <v>N/A</v>
          </cell>
        </row>
        <row r="4736">
          <cell r="A4736" t="str">
            <v>TG-TG8539BIB</v>
          </cell>
          <cell r="B4736" t="str">
            <v>INTERCEPT RIFLE SCOPE 3-9X42 / ILLUMINATED BDC RETICLE - BLACK</v>
          </cell>
          <cell r="C4736">
            <v>185.99</v>
          </cell>
          <cell r="D4736">
            <v>169.99</v>
          </cell>
          <cell r="E4736">
            <v>120.95</v>
          </cell>
          <cell r="G4736">
            <v>0</v>
          </cell>
          <cell r="H4736">
            <v>788130025529</v>
          </cell>
          <cell r="I4736">
            <v>6</v>
          </cell>
          <cell r="J4736" t="str">
            <v>N/A</v>
          </cell>
        </row>
        <row r="4737">
          <cell r="A4737" t="str">
            <v>TG-TG85394BI</v>
          </cell>
          <cell r="B4737" t="str">
            <v>INTERCEPT™ RIFLE SCOPE 3-9X40 / ILLUMINATED BTX DUPLEX RETICLE / BLACK</v>
          </cell>
          <cell r="C4737">
            <v>169.99</v>
          </cell>
          <cell r="E4737">
            <v>99.95</v>
          </cell>
          <cell r="G4737">
            <v>0</v>
          </cell>
          <cell r="H4737">
            <v>788130033104</v>
          </cell>
          <cell r="I4737" t="str">
            <v>TBD</v>
          </cell>
          <cell r="J4737" t="str">
            <v>N/A</v>
          </cell>
        </row>
        <row r="4738">
          <cell r="A4738" t="str">
            <v>NEXUS™</v>
          </cell>
        </row>
        <row r="4739">
          <cell r="A4739" t="str">
            <v>TG-TG8541BB</v>
          </cell>
          <cell r="B4739" t="str">
            <v>NEXUS™ RIFLE SCOPE 4-12X44 / BDC RETICLE / BLACK</v>
          </cell>
          <cell r="C4739">
            <v>152.99</v>
          </cell>
          <cell r="E4739">
            <v>89.95</v>
          </cell>
          <cell r="G4739">
            <v>0</v>
          </cell>
          <cell r="H4739">
            <v>788130026014</v>
          </cell>
          <cell r="I4739">
            <v>6</v>
          </cell>
          <cell r="J4739" t="str">
            <v>N/A</v>
          </cell>
        </row>
        <row r="4740">
          <cell r="A4740" t="str">
            <v>TG-TG85394B</v>
          </cell>
          <cell r="B4740" t="str">
            <v>NEXUS™ RIFLE SCOPE 3-9X40 / BTX DUPLEX RETICLE / BLACK</v>
          </cell>
          <cell r="C4740">
            <v>119.99</v>
          </cell>
          <cell r="E4740">
            <v>69.95</v>
          </cell>
          <cell r="G4740">
            <v>0</v>
          </cell>
          <cell r="H4740">
            <v>788130033098</v>
          </cell>
          <cell r="I4740" t="str">
            <v>TBD</v>
          </cell>
          <cell r="J4740" t="str">
            <v>N/A</v>
          </cell>
        </row>
        <row r="4741">
          <cell r="A4741" t="str">
            <v>TRUSHOT™</v>
          </cell>
        </row>
        <row r="4742">
          <cell r="A4742" t="str">
            <v>TG-TG852732B</v>
          </cell>
          <cell r="B4742" t="str">
            <v>TRUSHOT™ RIFLE SCOPE 2-7X32 / DUPLEX RETICLE / WEAVER-STYLE RINGS / BLACK</v>
          </cell>
          <cell r="C4742">
            <v>65.989999999999995</v>
          </cell>
          <cell r="E4742">
            <v>38.950000000000003</v>
          </cell>
          <cell r="G4742">
            <v>0</v>
          </cell>
          <cell r="H4742">
            <v>788130014486</v>
          </cell>
          <cell r="I4742">
            <v>6</v>
          </cell>
          <cell r="J4742" t="str">
            <v>N/A</v>
          </cell>
        </row>
        <row r="4743">
          <cell r="A4743" t="str">
            <v>TG-TG853932B</v>
          </cell>
          <cell r="B4743" t="str">
            <v>TRUSHOT™ RIFLE SCOPE 3-9X32 / DUPLEX RETICLE / 3/8" RINGS / BLACK</v>
          </cell>
          <cell r="C4743">
            <v>65.989999999999995</v>
          </cell>
          <cell r="E4743">
            <v>38.950000000000003</v>
          </cell>
          <cell r="G4743">
            <v>0</v>
          </cell>
          <cell r="H4743">
            <v>788130014509</v>
          </cell>
          <cell r="I4743">
            <v>6</v>
          </cell>
          <cell r="J4743" t="str">
            <v>N/A</v>
          </cell>
        </row>
        <row r="4744">
          <cell r="A4744" t="str">
            <v>TG-TG853940B</v>
          </cell>
          <cell r="B4744" t="str">
            <v>TRUSHOT™ RIFLE SCOPE 3-9X40 / DUPLEX RETICLE / WEAVER-STYLE RINGS / BLACK</v>
          </cell>
          <cell r="C4744">
            <v>65.989999999999995</v>
          </cell>
          <cell r="E4744">
            <v>38.950000000000003</v>
          </cell>
          <cell r="G4744">
            <v>0</v>
          </cell>
          <cell r="H4744">
            <v>788130014493</v>
          </cell>
          <cell r="I4744">
            <v>6</v>
          </cell>
          <cell r="J4744" t="str">
            <v>N/A</v>
          </cell>
        </row>
        <row r="4745">
          <cell r="A4745" t="str">
            <v>RINGS &amp; MOUNTS</v>
          </cell>
        </row>
        <row r="4746">
          <cell r="A4746" t="str">
            <v>TG-TG8963B</v>
          </cell>
          <cell r="B4746" t="str">
            <v>TACTICAL SCOPE MOUNT / ONE-PIECE / 1" RING SIZE</v>
          </cell>
          <cell r="C4746">
            <v>61.99</v>
          </cell>
          <cell r="E4746">
            <v>35.950000000000003</v>
          </cell>
          <cell r="G4746">
            <v>0</v>
          </cell>
          <cell r="H4746">
            <v>788130018590</v>
          </cell>
          <cell r="I4746">
            <v>6</v>
          </cell>
          <cell r="J4746" t="str">
            <v>N/A</v>
          </cell>
        </row>
        <row r="4747">
          <cell r="A4747" t="str">
            <v>TG-TG8964B</v>
          </cell>
          <cell r="B4747" t="str">
            <v>TACTICAL SCOPE MOUNT / ONE-PIECE / 30MM RING SIZE</v>
          </cell>
          <cell r="C4747">
            <v>61.99</v>
          </cell>
          <cell r="E4747">
            <v>35.950000000000003</v>
          </cell>
          <cell r="G4747">
            <v>0</v>
          </cell>
          <cell r="H4747">
            <v>788130023235</v>
          </cell>
          <cell r="I4747">
            <v>6</v>
          </cell>
          <cell r="J4747" t="str">
            <v>N/A</v>
          </cell>
        </row>
        <row r="4748">
          <cell r="A4748" t="str">
            <v>TG-TG8955RU1</v>
          </cell>
          <cell r="B4748" t="str">
            <v>RUGER 10/22 RECEIVER MOUNT / 4-POST MOUNT / TRU•TEC™, VORTEX®, DOCTER®</v>
          </cell>
          <cell r="C4748">
            <v>54.99</v>
          </cell>
          <cell r="E4748">
            <v>31.95</v>
          </cell>
          <cell r="G4748">
            <v>0</v>
          </cell>
          <cell r="H4748">
            <v>788130030530</v>
          </cell>
          <cell r="I4748">
            <v>6</v>
          </cell>
          <cell r="J4748" t="str">
            <v>N/A</v>
          </cell>
        </row>
        <row r="4749">
          <cell r="A4749" t="str">
            <v>TG-TG8955RU2</v>
          </cell>
          <cell r="B4749" t="str">
            <v>RUGER 10/22 RECEIVER MOUNT / 4-POST MOUNT / RMR®</v>
          </cell>
          <cell r="C4749">
            <v>54.99</v>
          </cell>
          <cell r="E4749">
            <v>31.95</v>
          </cell>
          <cell r="G4749">
            <v>0</v>
          </cell>
          <cell r="H4749">
            <v>788130030547</v>
          </cell>
          <cell r="I4749">
            <v>6</v>
          </cell>
          <cell r="J4749" t="str">
            <v>N/A</v>
          </cell>
        </row>
        <row r="4750">
          <cell r="A4750" t="str">
            <v>TG-TG8952A</v>
          </cell>
          <cell r="B4750" t="str">
            <v>PISTOL MOUNT ADAPTER / RMR® TO DELTA POINT PRO</v>
          </cell>
          <cell r="C4750">
            <v>54.99</v>
          </cell>
          <cell r="E4750">
            <v>31.95</v>
          </cell>
          <cell r="G4750">
            <v>0</v>
          </cell>
          <cell r="H4750">
            <v>788130031896</v>
          </cell>
          <cell r="I4750">
            <v>6</v>
          </cell>
          <cell r="J4750" t="str">
            <v>N/A</v>
          </cell>
        </row>
        <row r="4751">
          <cell r="A4751" t="str">
            <v>TG-TG8952B</v>
          </cell>
          <cell r="B4751" t="str">
            <v>PISTOL MOUNT ADAPTER / RMR® TO TRU•TEC™, VORTEX®, DOCTER®</v>
          </cell>
          <cell r="C4751">
            <v>54.99</v>
          </cell>
          <cell r="E4751">
            <v>31.95</v>
          </cell>
          <cell r="G4751">
            <v>0</v>
          </cell>
          <cell r="H4751">
            <v>788130027912</v>
          </cell>
          <cell r="I4751">
            <v>6</v>
          </cell>
          <cell r="J4751" t="str">
            <v>N/A</v>
          </cell>
        </row>
        <row r="4752">
          <cell r="A4752" t="str">
            <v>TG-TG8952C</v>
          </cell>
          <cell r="B4752" t="str">
            <v>PISTOL MOUNT ADAPTER / TRU•TEC™, VORTEX®, DOCTER® TO RMR®</v>
          </cell>
          <cell r="C4752">
            <v>54.99</v>
          </cell>
          <cell r="E4752">
            <v>31.95</v>
          </cell>
          <cell r="G4752">
            <v>0</v>
          </cell>
          <cell r="H4752">
            <v>788130031902</v>
          </cell>
          <cell r="I4752">
            <v>6</v>
          </cell>
          <cell r="J4752" t="str">
            <v>N/A</v>
          </cell>
        </row>
        <row r="4753">
          <cell r="A4753" t="str">
            <v>TG-TG8952D</v>
          </cell>
          <cell r="B4753" t="str">
            <v>PISTOL MOUNT ADAPTER / TRU•TEC™, VORTEX®, DOCTER® TO DELTA POINT PRO</v>
          </cell>
          <cell r="C4753">
            <v>54.99</v>
          </cell>
          <cell r="E4753">
            <v>31.95</v>
          </cell>
          <cell r="G4753">
            <v>0</v>
          </cell>
          <cell r="H4753">
            <v>788130031919</v>
          </cell>
          <cell r="I4753">
            <v>6</v>
          </cell>
          <cell r="J4753" t="str">
            <v>N/A</v>
          </cell>
        </row>
        <row r="4754">
          <cell r="A4754" t="str">
            <v>TG-TG8950G3</v>
          </cell>
          <cell r="B4754" t="str">
            <v>PISTOL RED•DOT SIGHT MOUNT / DELTAPOINT™ PRO / GLOCK® (ALL MODELS EXCEPT 42/43)</v>
          </cell>
          <cell r="C4754">
            <v>54.99</v>
          </cell>
          <cell r="E4754">
            <v>31.95</v>
          </cell>
          <cell r="G4754">
            <v>0</v>
          </cell>
          <cell r="H4754">
            <v>788130031889</v>
          </cell>
          <cell r="I4754">
            <v>6</v>
          </cell>
          <cell r="J4754" t="str">
            <v>N/A</v>
          </cell>
        </row>
        <row r="4755">
          <cell r="A4755" t="str">
            <v>TG-TG8950C2</v>
          </cell>
          <cell r="B4755" t="str">
            <v>PISTOL RED•DOT SIGHT MOUNT / RMR® / CZ P10 (MOST MODELS)</v>
          </cell>
          <cell r="C4755">
            <v>54.99</v>
          </cell>
          <cell r="E4755">
            <v>31.95</v>
          </cell>
          <cell r="G4755">
            <v>0</v>
          </cell>
          <cell r="H4755">
            <v>788130028506</v>
          </cell>
          <cell r="I4755">
            <v>6</v>
          </cell>
          <cell r="J4755" t="str">
            <v>N/A</v>
          </cell>
        </row>
        <row r="4756">
          <cell r="A4756" t="str">
            <v>TG-TG8950G2</v>
          </cell>
          <cell r="B4756" t="str">
            <v>PISTOL RED•DOT SIGHT MOUNT / RMR® / GLOCK® (ALL MODELS EXCEPT 42/43)</v>
          </cell>
          <cell r="C4756">
            <v>54.99</v>
          </cell>
          <cell r="E4756">
            <v>31.95</v>
          </cell>
          <cell r="G4756">
            <v>0</v>
          </cell>
          <cell r="H4756">
            <v>788130026076</v>
          </cell>
          <cell r="I4756">
            <v>6</v>
          </cell>
          <cell r="J4756" t="str">
            <v>N/A</v>
          </cell>
        </row>
        <row r="4757">
          <cell r="A4757" t="str">
            <v>TG-TG8950R2</v>
          </cell>
          <cell r="B4757" t="str">
            <v>PISTOL RED•DOT SIGHT MOUNT / RMR® / RUGER® MARK II &amp; MARK IV</v>
          </cell>
          <cell r="C4757">
            <v>54.99</v>
          </cell>
          <cell r="E4757">
            <v>31.95</v>
          </cell>
          <cell r="G4757">
            <v>0</v>
          </cell>
          <cell r="H4757">
            <v>788130026816</v>
          </cell>
          <cell r="I4757">
            <v>6</v>
          </cell>
          <cell r="J4757" t="str">
            <v>N/A</v>
          </cell>
        </row>
        <row r="4758">
          <cell r="A4758" t="str">
            <v>TG-TG8950M2</v>
          </cell>
          <cell r="B4758" t="str">
            <v>PISTOL RED•DOT SIGHT MOUNT / RMR® / S&amp;W M&amp;P</v>
          </cell>
          <cell r="C4758">
            <v>54.99</v>
          </cell>
          <cell r="E4758">
            <v>31.95</v>
          </cell>
          <cell r="G4758">
            <v>0</v>
          </cell>
          <cell r="H4758">
            <v>788130027905</v>
          </cell>
          <cell r="I4758">
            <v>6</v>
          </cell>
          <cell r="J4758" t="str">
            <v>N/A</v>
          </cell>
        </row>
        <row r="4759">
          <cell r="A4759" t="str">
            <v>TG-TG8950C1</v>
          </cell>
          <cell r="B4759" t="str">
            <v>PISTOL RED•DOT SIGHT MOUNT / TRU•TEC™, VORTEX®, DOCTER® / CZ P10 (MOST MODELS)</v>
          </cell>
          <cell r="C4759">
            <v>54.99</v>
          </cell>
          <cell r="E4759">
            <v>31.95</v>
          </cell>
          <cell r="G4759">
            <v>0</v>
          </cell>
          <cell r="H4759">
            <v>788130028490</v>
          </cell>
          <cell r="I4759">
            <v>6</v>
          </cell>
          <cell r="J4759" t="str">
            <v>N/A</v>
          </cell>
        </row>
        <row r="4760">
          <cell r="A4760" t="str">
            <v>TG-TG8950G1</v>
          </cell>
          <cell r="B4760" t="str">
            <v>PISTOL RED•DOT SIGHT MOUNT / TRU•TEC™, VORTEX®, DOCTER® / GLOCK® (ALL EXCEPT 42/43)</v>
          </cell>
          <cell r="C4760">
            <v>54.99</v>
          </cell>
          <cell r="E4760">
            <v>31.95</v>
          </cell>
          <cell r="G4760">
            <v>0</v>
          </cell>
          <cell r="H4760">
            <v>788130026069</v>
          </cell>
          <cell r="I4760">
            <v>6</v>
          </cell>
          <cell r="J4760" t="str">
            <v>N/A</v>
          </cell>
        </row>
        <row r="4761">
          <cell r="A4761" t="str">
            <v>TG-TG8950R1</v>
          </cell>
          <cell r="B4761" t="str">
            <v>PISTOL RED•DOT SIGHT MOUNT / TRU•TEC™, VORTEX®, DOCTER® / RUGER® MARK II &amp; MARK IV</v>
          </cell>
          <cell r="C4761">
            <v>54.99</v>
          </cell>
          <cell r="E4761">
            <v>31.95</v>
          </cell>
          <cell r="G4761">
            <v>0</v>
          </cell>
          <cell r="H4761">
            <v>788130026809</v>
          </cell>
          <cell r="I4761">
            <v>6</v>
          </cell>
          <cell r="J4761" t="str">
            <v>N/A</v>
          </cell>
        </row>
        <row r="4762">
          <cell r="A4762" t="str">
            <v>TG-TG8950M1</v>
          </cell>
          <cell r="B4762" t="str">
            <v>PISTOL RED•DOT SIGHT MOUNT / TRU•TEC™, VORTEX®, DOCTER® / S&amp;W M&amp;P</v>
          </cell>
          <cell r="C4762">
            <v>54.99</v>
          </cell>
          <cell r="E4762">
            <v>31.95</v>
          </cell>
          <cell r="G4762">
            <v>0</v>
          </cell>
          <cell r="H4762">
            <v>788130027899</v>
          </cell>
          <cell r="I4762">
            <v>6</v>
          </cell>
          <cell r="J4762" t="str">
            <v>N/A</v>
          </cell>
        </row>
        <row r="4763">
          <cell r="A4763" t="str">
            <v>TG-TG8955M1</v>
          </cell>
          <cell r="B4763" t="str">
            <v>SHOTGUN RECEIVER MOUNT / MOSSBERG / TRU•TEC™, VORTEX®, DOCTER®</v>
          </cell>
          <cell r="C4763">
            <v>54.99</v>
          </cell>
          <cell r="E4763">
            <v>31.95</v>
          </cell>
          <cell r="G4763">
            <v>0</v>
          </cell>
          <cell r="H4763">
            <v>788130030516</v>
          </cell>
          <cell r="I4763">
            <v>6</v>
          </cell>
          <cell r="J4763" t="str">
            <v>N/A</v>
          </cell>
        </row>
        <row r="4764">
          <cell r="A4764" t="str">
            <v>TG-TG8955M2</v>
          </cell>
          <cell r="B4764" t="str">
            <v xml:space="preserve">SHOTGUN RECEIVER MOUNT / MOSSBERG / RMR® </v>
          </cell>
          <cell r="C4764">
            <v>54.99</v>
          </cell>
          <cell r="E4764">
            <v>31.95</v>
          </cell>
          <cell r="G4764">
            <v>0</v>
          </cell>
          <cell r="H4764">
            <v>788130030523</v>
          </cell>
          <cell r="I4764">
            <v>6</v>
          </cell>
          <cell r="J4764" t="str">
            <v>N/A</v>
          </cell>
        </row>
        <row r="4765">
          <cell r="A4765" t="str">
            <v>TG-TG8955R1</v>
          </cell>
          <cell r="B4765" t="str">
            <v>SHOTGUN RECEIVER MOUNT / REMINGTON / TRU•TEC™, VORTEX®, DOCTER®</v>
          </cell>
          <cell r="C4765">
            <v>54.99</v>
          </cell>
          <cell r="E4765">
            <v>31.95</v>
          </cell>
          <cell r="G4765">
            <v>0</v>
          </cell>
          <cell r="H4765">
            <v>788130029367</v>
          </cell>
          <cell r="I4765">
            <v>6</v>
          </cell>
          <cell r="J4765" t="str">
            <v>N/A</v>
          </cell>
        </row>
        <row r="4766">
          <cell r="A4766" t="str">
            <v>TG-TG8955R2</v>
          </cell>
          <cell r="B4766" t="str">
            <v xml:space="preserve">SHOTGUN RECEIVER MOUNT / REMINGTON / RMR® </v>
          </cell>
          <cell r="C4766">
            <v>54.99</v>
          </cell>
          <cell r="E4766">
            <v>31.95</v>
          </cell>
          <cell r="G4766">
            <v>0</v>
          </cell>
          <cell r="H4766">
            <v>788130029374</v>
          </cell>
          <cell r="I4766">
            <v>6</v>
          </cell>
          <cell r="J4766" t="str">
            <v>N/A</v>
          </cell>
        </row>
        <row r="4767">
          <cell r="A4767" t="str">
            <v>TG-TG8954U1</v>
          </cell>
          <cell r="B4767" t="str">
            <v>UNIVERSAL SHOTGUN RIB MOUNT / TRU•TEC™, VORTEX®, DOCTER®</v>
          </cell>
          <cell r="C4767">
            <v>54.99</v>
          </cell>
          <cell r="E4767">
            <v>31.95</v>
          </cell>
          <cell r="G4767">
            <v>0</v>
          </cell>
          <cell r="H4767">
            <v>788130029343</v>
          </cell>
          <cell r="I4767">
            <v>6</v>
          </cell>
          <cell r="J4767" t="str">
            <v>N/A</v>
          </cell>
        </row>
        <row r="4768">
          <cell r="A4768" t="str">
            <v>TG-TG8954U2</v>
          </cell>
          <cell r="B4768" t="str">
            <v xml:space="preserve">UNIVERSAL SHOTGUN RIB MOUNT / RMR® </v>
          </cell>
          <cell r="C4768">
            <v>54.99</v>
          </cell>
          <cell r="E4768">
            <v>31.95</v>
          </cell>
          <cell r="G4768">
            <v>0</v>
          </cell>
          <cell r="H4768">
            <v>788130029350</v>
          </cell>
          <cell r="I4768">
            <v>6</v>
          </cell>
          <cell r="J4768" t="str">
            <v>N/A</v>
          </cell>
        </row>
        <row r="4769">
          <cell r="A4769" t="str">
            <v>TG-TG8977B</v>
          </cell>
          <cell r="B4769" t="str">
            <v>UNIVERSAL RED DOT SIGHT RISER</v>
          </cell>
          <cell r="C4769">
            <v>43.99</v>
          </cell>
          <cell r="E4769">
            <v>25.95</v>
          </cell>
          <cell r="G4769">
            <v>0</v>
          </cell>
          <cell r="H4769">
            <v>788130026298</v>
          </cell>
          <cell r="I4769">
            <v>6</v>
          </cell>
          <cell r="J4769" t="str">
            <v>N/A</v>
          </cell>
        </row>
        <row r="4770">
          <cell r="A4770" t="str">
            <v>TG-TG8976B</v>
          </cell>
          <cell r="B4770" t="str">
            <v>45º OFFSET UNIVERSAL MICRO RED•DOT SIGHT RISER</v>
          </cell>
          <cell r="C4770">
            <v>39.99</v>
          </cell>
          <cell r="E4770">
            <v>23.95</v>
          </cell>
          <cell r="G4770">
            <v>0</v>
          </cell>
          <cell r="H4770">
            <v>788130026045</v>
          </cell>
          <cell r="I4770">
            <v>6</v>
          </cell>
          <cell r="J4770" t="str">
            <v>N/A</v>
          </cell>
        </row>
        <row r="4771">
          <cell r="A4771" t="str">
            <v>TG-TG8992B</v>
          </cell>
          <cell r="B4771" t="str">
            <v>PICATINNY RISER MOUNT / 2-PIECE / 1.36" LENGTH EACH / 1" HEIGHT</v>
          </cell>
          <cell r="C4771">
            <v>32.99</v>
          </cell>
          <cell r="E4771">
            <v>18.95</v>
          </cell>
          <cell r="G4771">
            <v>0</v>
          </cell>
          <cell r="H4771">
            <v>788130018262</v>
          </cell>
          <cell r="I4771">
            <v>6</v>
          </cell>
          <cell r="J4771" t="str">
            <v>N/A</v>
          </cell>
        </row>
        <row r="4772">
          <cell r="A4772" t="str">
            <v>TG-TG8982B</v>
          </cell>
          <cell r="B4772" t="str">
            <v>PICATINNY RISER MOUNT / 2-PIECE / 1.36" LENGTH EACH / 3/4" HEIGHT</v>
          </cell>
          <cell r="C4772">
            <v>30.99</v>
          </cell>
          <cell r="E4772">
            <v>17.95</v>
          </cell>
          <cell r="G4772">
            <v>0</v>
          </cell>
          <cell r="H4772">
            <v>788130018255</v>
          </cell>
          <cell r="I4772">
            <v>6</v>
          </cell>
          <cell r="J4772" t="str">
            <v>N/A</v>
          </cell>
        </row>
        <row r="4773">
          <cell r="A4773" t="str">
            <v>TG-TG8972B</v>
          </cell>
          <cell r="B4773" t="str">
            <v>PICATINNY RISER MOUNT / 2-PIECE / 1.36" LENGTH EACH / 1/2" HEIGHT</v>
          </cell>
          <cell r="C4773">
            <v>28.99</v>
          </cell>
          <cell r="E4773">
            <v>16.95</v>
          </cell>
          <cell r="G4773">
            <v>0</v>
          </cell>
          <cell r="H4773">
            <v>788130016602</v>
          </cell>
          <cell r="I4773">
            <v>6</v>
          </cell>
          <cell r="J4773" t="str">
            <v>N/A</v>
          </cell>
        </row>
        <row r="4774">
          <cell r="A4774" t="str">
            <v>TG-TG8990B</v>
          </cell>
          <cell r="B4774" t="str">
            <v>PICATINNY RISER MOUNT / 1-PIECE / 4" LENGTH / 1" HEIGHT</v>
          </cell>
          <cell r="C4774">
            <v>28.99</v>
          </cell>
          <cell r="E4774">
            <v>16.95</v>
          </cell>
          <cell r="G4774">
            <v>0</v>
          </cell>
          <cell r="H4774">
            <v>788130018248</v>
          </cell>
          <cell r="I4774">
            <v>6</v>
          </cell>
          <cell r="J4774" t="str">
            <v>N/A</v>
          </cell>
        </row>
        <row r="4775">
          <cell r="A4775" t="str">
            <v>TG-TG8980B</v>
          </cell>
          <cell r="B4775" t="str">
            <v>PICATINNY RISER MOUNT / 1-PIECE / 4" LENGTH / 3/4" HEIGHT</v>
          </cell>
          <cell r="C4775">
            <v>26.99</v>
          </cell>
          <cell r="E4775">
            <v>15.95</v>
          </cell>
          <cell r="G4775">
            <v>0</v>
          </cell>
          <cell r="H4775">
            <v>788130018231</v>
          </cell>
          <cell r="I4775">
            <v>6</v>
          </cell>
          <cell r="J4775" t="str">
            <v>N/A</v>
          </cell>
        </row>
        <row r="4776">
          <cell r="A4776" t="str">
            <v>TG-TG8970B</v>
          </cell>
          <cell r="B4776" t="str">
            <v>PICATINNY RISER MOUNT / 1-PIECE / 4" LENGTH / 1/2" HEIGHT</v>
          </cell>
          <cell r="C4776">
            <v>24.99</v>
          </cell>
          <cell r="E4776">
            <v>13.95</v>
          </cell>
          <cell r="G4776">
            <v>0</v>
          </cell>
          <cell r="H4776">
            <v>788130014349</v>
          </cell>
          <cell r="I4776">
            <v>6</v>
          </cell>
          <cell r="J4776" t="str">
            <v>N/A</v>
          </cell>
        </row>
        <row r="4777">
          <cell r="A4777" t="str">
            <v>TG-TG8953B</v>
          </cell>
          <cell r="B4777" t="str">
            <v>3/8 IN. TO PICATINNY / WEAVER-STYLE MOUNTING ADAPTER</v>
          </cell>
          <cell r="C4777">
            <v>24.99</v>
          </cell>
          <cell r="E4777">
            <v>13.95</v>
          </cell>
          <cell r="G4777">
            <v>0</v>
          </cell>
          <cell r="H4777">
            <v>788130010709</v>
          </cell>
          <cell r="I4777">
            <v>6</v>
          </cell>
          <cell r="J4777" t="str">
            <v>N/A</v>
          </cell>
        </row>
        <row r="4778">
          <cell r="A4778" t="str">
            <v>TG-TG8975B</v>
          </cell>
          <cell r="B4778" t="str">
            <v>45º OFFSET PICATINNY RAIL MOUNT</v>
          </cell>
          <cell r="C4778">
            <v>23.99</v>
          </cell>
          <cell r="E4778">
            <v>13.95</v>
          </cell>
          <cell r="G4778">
            <v>0</v>
          </cell>
          <cell r="H4778">
            <v>788130024379</v>
          </cell>
          <cell r="I4778">
            <v>6</v>
          </cell>
          <cell r="J4778" t="str">
            <v>N/A</v>
          </cell>
        </row>
        <row r="4779">
          <cell r="A4779" t="str">
            <v>TG-TG8940A</v>
          </cell>
          <cell r="B4779" t="str">
            <v>PICATINNY OPTIC RAIL RUGER 10/22</v>
          </cell>
          <cell r="C4779">
            <v>21.99</v>
          </cell>
          <cell r="E4779">
            <v>12.95</v>
          </cell>
          <cell r="G4779">
            <v>0</v>
          </cell>
          <cell r="H4779">
            <v>788130025468</v>
          </cell>
          <cell r="I4779">
            <v>6</v>
          </cell>
          <cell r="J4779" t="str">
            <v>N/A</v>
          </cell>
        </row>
        <row r="4780">
          <cell r="A4780" t="str">
            <v>TG-TG8941A</v>
          </cell>
          <cell r="B4780" t="str">
            <v>PICATINNY OPTIC RAIL REMINGTON 870/1100/11-87/VERSAMAX</v>
          </cell>
          <cell r="C4780">
            <v>21.99</v>
          </cell>
          <cell r="E4780">
            <v>12.95</v>
          </cell>
          <cell r="G4780">
            <v>0</v>
          </cell>
          <cell r="H4780">
            <v>788130025475</v>
          </cell>
          <cell r="I4780">
            <v>6</v>
          </cell>
          <cell r="J4780" t="str">
            <v>N/A</v>
          </cell>
        </row>
        <row r="4781">
          <cell r="A4781" t="str">
            <v>TG-TG8941B</v>
          </cell>
          <cell r="B4781" t="str">
            <v>PICATINNY OPTIC RAIL MOSSBERG 500/590/590A1/835/930</v>
          </cell>
          <cell r="C4781">
            <v>21.99</v>
          </cell>
          <cell r="E4781">
            <v>12.95</v>
          </cell>
          <cell r="G4781">
            <v>0</v>
          </cell>
          <cell r="H4781">
            <v>788130025482</v>
          </cell>
          <cell r="I4781">
            <v>6</v>
          </cell>
          <cell r="J4781" t="str">
            <v>N/A</v>
          </cell>
        </row>
        <row r="4782">
          <cell r="A4782" t="str">
            <v>TG-TG8960B2</v>
          </cell>
          <cell r="B4782" t="str">
            <v>LIGHTWEIGHT SCOPE RINGS / 1" TUBE / MEDIUM HEIGHT / 2 SCREWS / RIMFIRE/AIRGUN 3/8" RAILS</v>
          </cell>
          <cell r="C4782">
            <v>12.99</v>
          </cell>
          <cell r="E4782">
            <v>4.95</v>
          </cell>
          <cell r="G4782">
            <v>0</v>
          </cell>
          <cell r="H4782">
            <v>788130028131</v>
          </cell>
          <cell r="I4782">
            <v>6</v>
          </cell>
          <cell r="J4782" t="str">
            <v>N/A</v>
          </cell>
        </row>
        <row r="4783">
          <cell r="A4783" t="str">
            <v>TG-TG8961B3</v>
          </cell>
          <cell r="B4783" t="str">
            <v>LIGHTWEIGHT SCOPE RINGS / 1" TUBE / MEDIUM HEIGHT / 4 SCREWS / RIMFIRE/AIRGUN 3/8" RAILS</v>
          </cell>
          <cell r="C4783">
            <v>12.99</v>
          </cell>
          <cell r="E4783">
            <v>4.95</v>
          </cell>
          <cell r="G4783">
            <v>0</v>
          </cell>
          <cell r="H4783">
            <v>788130028162</v>
          </cell>
          <cell r="I4783">
            <v>6</v>
          </cell>
          <cell r="J4783" t="str">
            <v>N/A</v>
          </cell>
        </row>
        <row r="4784">
          <cell r="A4784" t="str">
            <v>TG-TG8960B1</v>
          </cell>
          <cell r="B4784" t="str">
            <v>LIGHTWEIGHT SCOPE RINGS / 1" TUBE / MEDIUM HEIGHT / 2 SCREWS / PICATINNY/WEAVER-STYLE</v>
          </cell>
          <cell r="C4784">
            <v>12.99</v>
          </cell>
          <cell r="E4784">
            <v>4.95</v>
          </cell>
          <cell r="G4784">
            <v>0</v>
          </cell>
          <cell r="H4784">
            <v>788130028124</v>
          </cell>
          <cell r="I4784">
            <v>6</v>
          </cell>
          <cell r="J4784" t="str">
            <v>N/A</v>
          </cell>
        </row>
        <row r="4785">
          <cell r="A4785" t="str">
            <v>TG-TG8961B1</v>
          </cell>
          <cell r="B4785" t="str">
            <v>LIGHTWEIGHT SCOPE RINGS / 1" TUBE / MEDIUM HEIGHT / 4 SCREWS / PICATINNY/WEAVER-STYLE</v>
          </cell>
          <cell r="C4785">
            <v>12.99</v>
          </cell>
          <cell r="E4785">
            <v>4.95</v>
          </cell>
          <cell r="G4785">
            <v>0</v>
          </cell>
          <cell r="H4785">
            <v>788130028148</v>
          </cell>
          <cell r="I4785">
            <v>6</v>
          </cell>
          <cell r="J4785" t="str">
            <v>N/A</v>
          </cell>
        </row>
        <row r="4786">
          <cell r="A4786" t="str">
            <v>TG-TG8961B2</v>
          </cell>
          <cell r="B4786" t="str">
            <v>LIGHTWEIGHT SCOPE RINGS / 1" TUBE / HIGH HEIGHT / 4 SCREWS / PICATINNY/WEAVER-STYLE</v>
          </cell>
          <cell r="C4786">
            <v>12.99</v>
          </cell>
          <cell r="E4786">
            <v>4.95</v>
          </cell>
          <cell r="G4786">
            <v>0</v>
          </cell>
          <cell r="H4786">
            <v>788130028155</v>
          </cell>
          <cell r="I4786">
            <v>6</v>
          </cell>
          <cell r="J4786" t="str">
            <v>N/A</v>
          </cell>
        </row>
        <row r="4787">
          <cell r="A4787" t="str">
            <v>FIBER-OPTIC SIGHTS</v>
          </cell>
        </row>
        <row r="4788">
          <cell r="A4788" t="str">
            <v>SHOTGUN FIBER-OPTICSIGHTS</v>
          </cell>
        </row>
        <row r="4789">
          <cell r="A4789" t="str">
            <v>TG-TG940</v>
          </cell>
          <cell r="B4789" t="str">
            <v>F.A.S.T UNIVERSAL SHOTGUN SIGHTS</v>
          </cell>
          <cell r="C4789">
            <v>32.99</v>
          </cell>
          <cell r="E4789">
            <v>18.95</v>
          </cell>
          <cell r="G4789">
            <v>0</v>
          </cell>
          <cell r="H4789">
            <v>788130024133</v>
          </cell>
          <cell r="I4789">
            <v>6</v>
          </cell>
          <cell r="J4789" t="str">
            <v>N/A</v>
          </cell>
        </row>
        <row r="4790">
          <cell r="A4790" t="str">
            <v>TG-TG948CD</v>
          </cell>
          <cell r="B4790" t="str">
            <v>FAT•BEAD™ 2.6MM - DUAL•COLOR</v>
          </cell>
          <cell r="C4790">
            <v>13.99</v>
          </cell>
          <cell r="E4790">
            <v>7.95</v>
          </cell>
          <cell r="G4790">
            <v>0</v>
          </cell>
          <cell r="H4790">
            <v>788130015360</v>
          </cell>
          <cell r="I4790">
            <v>6</v>
          </cell>
          <cell r="J4790" t="str">
            <v>N/A</v>
          </cell>
        </row>
        <row r="4791">
          <cell r="A4791" t="str">
            <v>TG-TG948CG</v>
          </cell>
          <cell r="B4791" t="str">
            <v>FAT•BEAD™ 2.6MM - GREEN</v>
          </cell>
          <cell r="C4791">
            <v>13.99</v>
          </cell>
          <cell r="E4791">
            <v>7.95</v>
          </cell>
          <cell r="G4791">
            <v>0</v>
          </cell>
          <cell r="H4791">
            <v>788130421871</v>
          </cell>
          <cell r="I4791">
            <v>6</v>
          </cell>
          <cell r="J4791" t="str">
            <v>N/A</v>
          </cell>
        </row>
        <row r="4792">
          <cell r="A4792" t="str">
            <v>TG-TG948CR</v>
          </cell>
          <cell r="B4792" t="str">
            <v>FAT•BEAD™ 2.6MM - RED</v>
          </cell>
          <cell r="C4792">
            <v>13.99</v>
          </cell>
          <cell r="E4792">
            <v>7.95</v>
          </cell>
          <cell r="G4792">
            <v>0</v>
          </cell>
          <cell r="H4792">
            <v>788130421864</v>
          </cell>
          <cell r="I4792">
            <v>6</v>
          </cell>
          <cell r="J4792" t="str">
            <v>N/A</v>
          </cell>
        </row>
        <row r="4793">
          <cell r="A4793" t="str">
            <v>TG-TG948BD</v>
          </cell>
          <cell r="B4793" t="str">
            <v>FAT•BEAD™ 3-56 - DUAL•COLOR</v>
          </cell>
          <cell r="C4793">
            <v>13.99</v>
          </cell>
          <cell r="E4793">
            <v>7.95</v>
          </cell>
          <cell r="G4793">
            <v>0</v>
          </cell>
          <cell r="H4793">
            <v>788130015353</v>
          </cell>
          <cell r="I4793">
            <v>6</v>
          </cell>
          <cell r="J4793" t="str">
            <v>N/A</v>
          </cell>
        </row>
        <row r="4794">
          <cell r="A4794" t="str">
            <v>TG-TG948BG</v>
          </cell>
          <cell r="B4794" t="str">
            <v>FAT•BEAD™ 3-56 - GREEN</v>
          </cell>
          <cell r="C4794">
            <v>13.99</v>
          </cell>
          <cell r="E4794">
            <v>7.95</v>
          </cell>
          <cell r="G4794">
            <v>0</v>
          </cell>
          <cell r="H4794">
            <v>788130421857</v>
          </cell>
          <cell r="I4794">
            <v>6</v>
          </cell>
          <cell r="J4794" t="str">
            <v>N/A</v>
          </cell>
        </row>
        <row r="4795">
          <cell r="A4795" t="str">
            <v>TG-TG948BR</v>
          </cell>
          <cell r="B4795" t="str">
            <v>FAT•BEAD™ 3-56 - RED</v>
          </cell>
          <cell r="C4795">
            <v>13.99</v>
          </cell>
          <cell r="E4795">
            <v>7.95</v>
          </cell>
          <cell r="G4795">
            <v>0</v>
          </cell>
          <cell r="H4795">
            <v>788130421840</v>
          </cell>
          <cell r="I4795">
            <v>6</v>
          </cell>
          <cell r="J4795" t="str">
            <v>N/A</v>
          </cell>
        </row>
        <row r="4796">
          <cell r="A4796" t="str">
            <v>TG-TG948ED</v>
          </cell>
          <cell r="B4796" t="str">
            <v>FAT•BEAD™ 3MM - DUAL•COLOR</v>
          </cell>
          <cell r="C4796">
            <v>13.99</v>
          </cell>
          <cell r="E4796">
            <v>7.95</v>
          </cell>
          <cell r="G4796">
            <v>0</v>
          </cell>
          <cell r="H4796">
            <v>788130015384</v>
          </cell>
          <cell r="I4796">
            <v>6</v>
          </cell>
          <cell r="J4796" t="str">
            <v>N/A</v>
          </cell>
        </row>
        <row r="4797">
          <cell r="A4797" t="str">
            <v>TG-TG948EG</v>
          </cell>
          <cell r="B4797" t="str">
            <v>FAT•BEAD™ 3MM - GREEN</v>
          </cell>
          <cell r="C4797">
            <v>13.99</v>
          </cell>
          <cell r="E4797">
            <v>7.95</v>
          </cell>
          <cell r="G4797">
            <v>0</v>
          </cell>
          <cell r="H4797">
            <v>788130202005</v>
          </cell>
          <cell r="I4797">
            <v>6</v>
          </cell>
          <cell r="J4797" t="str">
            <v>N/A</v>
          </cell>
        </row>
        <row r="4798">
          <cell r="A4798" t="str">
            <v>TG-TG948ER</v>
          </cell>
          <cell r="B4798" t="str">
            <v>FAT•BEAD™ 3MM - RED</v>
          </cell>
          <cell r="C4798">
            <v>13.99</v>
          </cell>
          <cell r="E4798">
            <v>7.95</v>
          </cell>
          <cell r="G4798">
            <v>0</v>
          </cell>
          <cell r="H4798">
            <v>788130202029</v>
          </cell>
          <cell r="I4798">
            <v>6</v>
          </cell>
          <cell r="J4798" t="str">
            <v>N/A</v>
          </cell>
        </row>
        <row r="4799">
          <cell r="A4799" t="str">
            <v>TG-TG948DD</v>
          </cell>
          <cell r="B4799" t="str">
            <v>FAT•BEAD™ 5-40 - DUAL•COLOR</v>
          </cell>
          <cell r="C4799">
            <v>13.99</v>
          </cell>
          <cell r="E4799">
            <v>7.95</v>
          </cell>
          <cell r="G4799">
            <v>0</v>
          </cell>
          <cell r="H4799">
            <v>788130015377</v>
          </cell>
          <cell r="I4799">
            <v>6</v>
          </cell>
          <cell r="J4799" t="str">
            <v>N/A</v>
          </cell>
        </row>
        <row r="4800">
          <cell r="A4800" t="str">
            <v>TG-TG948DG</v>
          </cell>
          <cell r="B4800" t="str">
            <v>FAT•BEAD™ 5-40 - GREEN</v>
          </cell>
          <cell r="C4800">
            <v>13.99</v>
          </cell>
          <cell r="E4800">
            <v>7.95</v>
          </cell>
          <cell r="G4800">
            <v>0</v>
          </cell>
          <cell r="H4800">
            <v>788130421895</v>
          </cell>
          <cell r="I4800">
            <v>6</v>
          </cell>
          <cell r="J4800" t="str">
            <v>N/A</v>
          </cell>
        </row>
        <row r="4801">
          <cell r="A4801" t="str">
            <v>TG-TG948DR</v>
          </cell>
          <cell r="B4801" t="str">
            <v>FAT•BEAD™ 5-40 - RED</v>
          </cell>
          <cell r="C4801">
            <v>13.99</v>
          </cell>
          <cell r="E4801">
            <v>7.95</v>
          </cell>
          <cell r="G4801">
            <v>0</v>
          </cell>
          <cell r="H4801">
            <v>788130421888</v>
          </cell>
          <cell r="I4801">
            <v>6</v>
          </cell>
          <cell r="J4801" t="str">
            <v>N/A</v>
          </cell>
        </row>
        <row r="4802">
          <cell r="A4802" t="str">
            <v>TG-TG948AD</v>
          </cell>
          <cell r="B4802" t="str">
            <v>FAT•BEAD™ 6-48 - DUAL•COLOR</v>
          </cell>
          <cell r="C4802">
            <v>13.99</v>
          </cell>
          <cell r="E4802">
            <v>7.95</v>
          </cell>
          <cell r="G4802">
            <v>0</v>
          </cell>
          <cell r="H4802">
            <v>788130015346</v>
          </cell>
          <cell r="I4802">
            <v>6</v>
          </cell>
          <cell r="J4802" t="str">
            <v>N/A</v>
          </cell>
        </row>
        <row r="4803">
          <cell r="A4803" t="str">
            <v>TG-TG948AG</v>
          </cell>
          <cell r="B4803" t="str">
            <v>FAT•BEAD™ 6-48 - GREEN</v>
          </cell>
          <cell r="C4803">
            <v>13.99</v>
          </cell>
          <cell r="E4803">
            <v>7.95</v>
          </cell>
          <cell r="G4803">
            <v>0</v>
          </cell>
          <cell r="H4803">
            <v>788130421833</v>
          </cell>
          <cell r="I4803">
            <v>6</v>
          </cell>
          <cell r="J4803" t="str">
            <v>N/A</v>
          </cell>
        </row>
        <row r="4804">
          <cell r="A4804" t="str">
            <v>TG-TG948AR</v>
          </cell>
          <cell r="B4804" t="str">
            <v>FAT•BEAD™ 6-48 - RED</v>
          </cell>
          <cell r="C4804">
            <v>13.99</v>
          </cell>
          <cell r="E4804">
            <v>7.95</v>
          </cell>
          <cell r="G4804">
            <v>0</v>
          </cell>
          <cell r="H4804">
            <v>788130421826</v>
          </cell>
          <cell r="I4804">
            <v>6</v>
          </cell>
          <cell r="J4804" t="str">
            <v>N/A</v>
          </cell>
        </row>
        <row r="4805">
          <cell r="A4805" t="str">
            <v>TG-TG948UD</v>
          </cell>
          <cell r="B4805" t="str">
            <v>FAT•BEAD™ UNIVERSAL - DUAL•COLOR</v>
          </cell>
          <cell r="C4805">
            <v>17.989999999999998</v>
          </cell>
          <cell r="E4805">
            <v>9.9499999999999993</v>
          </cell>
          <cell r="G4805">
            <v>0</v>
          </cell>
          <cell r="H4805">
            <v>788130014424</v>
          </cell>
          <cell r="I4805">
            <v>6</v>
          </cell>
          <cell r="J4805" t="str">
            <v>N/A</v>
          </cell>
        </row>
        <row r="4806">
          <cell r="A4806" t="str">
            <v>TG-TG948UG</v>
          </cell>
          <cell r="B4806" t="str">
            <v>FAT•BEAD™ UNIVERSAL - GREEN</v>
          </cell>
          <cell r="C4806">
            <v>17.989999999999998</v>
          </cell>
          <cell r="E4806">
            <v>9.9499999999999993</v>
          </cell>
          <cell r="G4806">
            <v>0</v>
          </cell>
          <cell r="H4806">
            <v>788130012642</v>
          </cell>
          <cell r="I4806">
            <v>6</v>
          </cell>
          <cell r="J4806" t="str">
            <v>N/A</v>
          </cell>
        </row>
        <row r="4807">
          <cell r="A4807" t="str">
            <v>TG-TG948UR</v>
          </cell>
          <cell r="B4807" t="str">
            <v>FAT•BEAD™ UNIVERSAL - RED</v>
          </cell>
          <cell r="C4807">
            <v>17.989999999999998</v>
          </cell>
          <cell r="E4807">
            <v>9.9499999999999993</v>
          </cell>
          <cell r="G4807">
            <v>0</v>
          </cell>
          <cell r="H4807">
            <v>788130012659</v>
          </cell>
          <cell r="I4807">
            <v>6</v>
          </cell>
          <cell r="J4807" t="str">
            <v>N/A</v>
          </cell>
        </row>
        <row r="4808">
          <cell r="A4808" t="str">
            <v>TG-TG92A</v>
          </cell>
          <cell r="B4808" t="str">
            <v>GLO•DOT™ II UNIVERSAL / 12 &amp; 20 GA / RED FIBER</v>
          </cell>
          <cell r="C4808">
            <v>20.99</v>
          </cell>
          <cell r="E4808">
            <v>11.95</v>
          </cell>
          <cell r="G4808">
            <v>0</v>
          </cell>
          <cell r="H4808">
            <v>788130615560</v>
          </cell>
          <cell r="I4808">
            <v>6</v>
          </cell>
          <cell r="J4808" t="str">
            <v>N/A</v>
          </cell>
        </row>
        <row r="4809">
          <cell r="A4809" t="str">
            <v>TG-TG92B</v>
          </cell>
          <cell r="B4809" t="str">
            <v>GLO•DOT™ II UNIVERSAL / .410 GA / RED FIBER</v>
          </cell>
          <cell r="C4809">
            <v>20.99</v>
          </cell>
          <cell r="E4809">
            <v>11.95</v>
          </cell>
          <cell r="G4809">
            <v>0</v>
          </cell>
          <cell r="H4809">
            <v>788130111994</v>
          </cell>
          <cell r="I4809">
            <v>6</v>
          </cell>
          <cell r="J4809" t="str">
            <v>N/A</v>
          </cell>
        </row>
        <row r="4810">
          <cell r="A4810" t="str">
            <v>TG-TG93A</v>
          </cell>
          <cell r="B4810" t="str">
            <v>GLO•DOT™ II UNIVERSAL / 12 &amp; 20 GA / GREEN FIBER</v>
          </cell>
          <cell r="C4810">
            <v>20.99</v>
          </cell>
          <cell r="E4810">
            <v>11.95</v>
          </cell>
          <cell r="G4810">
            <v>0</v>
          </cell>
          <cell r="H4810">
            <v>788130615577</v>
          </cell>
          <cell r="I4810">
            <v>6</v>
          </cell>
          <cell r="J4810" t="str">
            <v>N/A</v>
          </cell>
        </row>
        <row r="4811">
          <cell r="A4811" t="str">
            <v>TG-TG93B</v>
          </cell>
          <cell r="B4811" t="str">
            <v>GLO•DOT™ II UNIVERSAL / .410 GA / GREEN FIBER</v>
          </cell>
          <cell r="C4811">
            <v>20.99</v>
          </cell>
          <cell r="E4811">
            <v>11.95</v>
          </cell>
          <cell r="G4811">
            <v>0</v>
          </cell>
          <cell r="H4811">
            <v>788130111987</v>
          </cell>
          <cell r="I4811">
            <v>6</v>
          </cell>
          <cell r="J4811" t="str">
            <v>N/A</v>
          </cell>
        </row>
        <row r="4812">
          <cell r="A4812" t="str">
            <v>TG-TG90</v>
          </cell>
          <cell r="B4812" t="str">
            <v>GLO•DOT™ UNIVERSAL - RED</v>
          </cell>
          <cell r="C4812">
            <v>17.989999999999998</v>
          </cell>
          <cell r="E4812">
            <v>10.95</v>
          </cell>
          <cell r="G4812">
            <v>0</v>
          </cell>
          <cell r="H4812">
            <v>788130615591</v>
          </cell>
          <cell r="I4812">
            <v>6</v>
          </cell>
          <cell r="J4812" t="str">
            <v>N/A</v>
          </cell>
        </row>
        <row r="4813">
          <cell r="A4813" t="str">
            <v>TG-TG90D</v>
          </cell>
          <cell r="B4813" t="str">
            <v>GLO•DOT™ UNIVERSAL - DUAL•COLOR</v>
          </cell>
          <cell r="C4813">
            <v>17.989999999999998</v>
          </cell>
          <cell r="E4813">
            <v>10.95</v>
          </cell>
          <cell r="G4813">
            <v>0</v>
          </cell>
          <cell r="H4813">
            <v>788130014394</v>
          </cell>
          <cell r="I4813">
            <v>6</v>
          </cell>
          <cell r="J4813" t="str">
            <v>N/A</v>
          </cell>
        </row>
        <row r="4814">
          <cell r="A4814" t="str">
            <v>TG-TG91</v>
          </cell>
          <cell r="B4814" t="str">
            <v>GLO•DOT™ UNIVERSAL - GREEN</v>
          </cell>
          <cell r="C4814">
            <v>17.989999999999998</v>
          </cell>
          <cell r="E4814">
            <v>10.95</v>
          </cell>
          <cell r="G4814">
            <v>0</v>
          </cell>
          <cell r="H4814">
            <v>788130615584</v>
          </cell>
          <cell r="I4814">
            <v>6</v>
          </cell>
          <cell r="J4814" t="str">
            <v>N/A</v>
          </cell>
        </row>
        <row r="4815">
          <cell r="A4815" t="str">
            <v>TG-TG104D</v>
          </cell>
          <cell r="B4815" t="str">
            <v xml:space="preserve">GLO•DOT™ UNIVERSAL PRO SHOTGUN SIGHT - DUAL•COLOR </v>
          </cell>
          <cell r="C4815">
            <v>17.989999999999998</v>
          </cell>
          <cell r="E4815">
            <v>10.95</v>
          </cell>
          <cell r="G4815">
            <v>0</v>
          </cell>
          <cell r="H4815">
            <v>788130022399</v>
          </cell>
          <cell r="I4815">
            <v>6</v>
          </cell>
          <cell r="J4815" t="str">
            <v>N/A</v>
          </cell>
        </row>
        <row r="4816">
          <cell r="A4816" t="str">
            <v>TG-TG104G</v>
          </cell>
          <cell r="B4816" t="str">
            <v>GLO•DOT™ UNIVERSAL PRO SHOTGUN SIGHT - GREEN</v>
          </cell>
          <cell r="C4816">
            <v>17.989999999999998</v>
          </cell>
          <cell r="E4816">
            <v>10.95</v>
          </cell>
          <cell r="G4816">
            <v>0</v>
          </cell>
          <cell r="H4816">
            <v>788130015940</v>
          </cell>
          <cell r="I4816">
            <v>6</v>
          </cell>
          <cell r="J4816" t="str">
            <v>N/A</v>
          </cell>
        </row>
        <row r="4817">
          <cell r="A4817" t="str">
            <v>TG-TG104R</v>
          </cell>
          <cell r="B4817" t="str">
            <v>GLO•DOT™ UNIVERSAL PRO SHOTGUN SIGHT - RED</v>
          </cell>
          <cell r="C4817">
            <v>17.989999999999998</v>
          </cell>
          <cell r="E4817">
            <v>10.95</v>
          </cell>
          <cell r="G4817">
            <v>0</v>
          </cell>
          <cell r="H4817">
            <v>788130015957</v>
          </cell>
          <cell r="I4817">
            <v>6</v>
          </cell>
          <cell r="J4817" t="str">
            <v>N/A</v>
          </cell>
        </row>
        <row r="4818">
          <cell r="A4818" t="str">
            <v>TG-TG90X</v>
          </cell>
          <cell r="B4818" t="str">
            <v>GLO•DOT™ XTREME UNIVERSAL</v>
          </cell>
          <cell r="C4818">
            <v>30.99</v>
          </cell>
          <cell r="E4818">
            <v>17.95</v>
          </cell>
          <cell r="G4818">
            <v>0</v>
          </cell>
          <cell r="H4818">
            <v>788130010822</v>
          </cell>
          <cell r="I4818">
            <v>6</v>
          </cell>
          <cell r="J4818" t="str">
            <v>N/A</v>
          </cell>
        </row>
        <row r="4819">
          <cell r="A4819" t="str">
            <v>TG-TG94D</v>
          </cell>
          <cell r="B4819" t="str">
            <v>GOBBLE•DOT™ UNIVERSAL SHOTGUN SIGHT - DUAL•COLOR</v>
          </cell>
          <cell r="C4819">
            <v>25.99</v>
          </cell>
          <cell r="E4819">
            <v>14.95</v>
          </cell>
          <cell r="G4819">
            <v>0</v>
          </cell>
          <cell r="H4819">
            <v>788130014400</v>
          </cell>
          <cell r="I4819">
            <v>6</v>
          </cell>
          <cell r="J4819" t="str">
            <v>N/A</v>
          </cell>
        </row>
        <row r="4820">
          <cell r="A4820" t="str">
            <v>TG-TG94</v>
          </cell>
          <cell r="B4820" t="str">
            <v>GOBBLE•DOT™ UNIVERSAL SHOTGUN SIGHT - RED</v>
          </cell>
          <cell r="C4820">
            <v>25.99</v>
          </cell>
          <cell r="E4820">
            <v>14.95</v>
          </cell>
          <cell r="G4820">
            <v>0</v>
          </cell>
          <cell r="H4820">
            <v>788130615553</v>
          </cell>
          <cell r="I4820">
            <v>6</v>
          </cell>
          <cell r="J4820" t="str">
            <v>N/A</v>
          </cell>
        </row>
        <row r="4821">
          <cell r="A4821" t="str">
            <v>TG-TG947AGM</v>
          </cell>
          <cell r="B4821" t="str">
            <v>LONG•BEAD™ 6-48 - GREEN</v>
          </cell>
          <cell r="C4821">
            <v>12.99</v>
          </cell>
          <cell r="E4821">
            <v>7.95</v>
          </cell>
          <cell r="G4821">
            <v>0</v>
          </cell>
          <cell r="H4821">
            <v>788130416457</v>
          </cell>
          <cell r="I4821">
            <v>6</v>
          </cell>
          <cell r="J4821" t="str">
            <v>N/A</v>
          </cell>
        </row>
        <row r="4822">
          <cell r="A4822" t="str">
            <v>TG-TG947ARM</v>
          </cell>
          <cell r="B4822" t="str">
            <v>LONG•BEAD™ 6-48 - RED</v>
          </cell>
          <cell r="C4822">
            <v>12.99</v>
          </cell>
          <cell r="E4822">
            <v>7.95</v>
          </cell>
          <cell r="G4822">
            <v>0</v>
          </cell>
          <cell r="H4822">
            <v>788130416419</v>
          </cell>
          <cell r="I4822">
            <v>6</v>
          </cell>
          <cell r="J4822" t="str">
            <v>N/A</v>
          </cell>
        </row>
        <row r="4823">
          <cell r="A4823" t="str">
            <v>TG-TG947BGM</v>
          </cell>
          <cell r="B4823" t="str">
            <v>LONG•BEAD™ 3-56 - GREEN</v>
          </cell>
          <cell r="C4823">
            <v>12.99</v>
          </cell>
          <cell r="E4823">
            <v>7.95</v>
          </cell>
          <cell r="G4823">
            <v>0</v>
          </cell>
          <cell r="H4823">
            <v>788130416464</v>
          </cell>
          <cell r="I4823">
            <v>6</v>
          </cell>
          <cell r="J4823" t="str">
            <v>N/A</v>
          </cell>
        </row>
        <row r="4824">
          <cell r="A4824" t="str">
            <v>TG-TG947BRM</v>
          </cell>
          <cell r="B4824" t="str">
            <v>LONG•BEAD™ 3-56 - RED</v>
          </cell>
          <cell r="C4824">
            <v>12.99</v>
          </cell>
          <cell r="E4824">
            <v>7.95</v>
          </cell>
          <cell r="G4824">
            <v>0</v>
          </cell>
          <cell r="H4824">
            <v>788130416426</v>
          </cell>
          <cell r="I4824">
            <v>6</v>
          </cell>
          <cell r="J4824" t="str">
            <v>N/A</v>
          </cell>
        </row>
        <row r="4825">
          <cell r="A4825" t="str">
            <v>TG-TG947CGM</v>
          </cell>
          <cell r="B4825" t="str">
            <v>LONG•BEAD™ 2.6MM - GREEN</v>
          </cell>
          <cell r="C4825">
            <v>12.99</v>
          </cell>
          <cell r="E4825">
            <v>7.95</v>
          </cell>
          <cell r="G4825">
            <v>0</v>
          </cell>
          <cell r="H4825">
            <v>788130416471</v>
          </cell>
          <cell r="I4825">
            <v>6</v>
          </cell>
          <cell r="J4825" t="str">
            <v>N/A</v>
          </cell>
        </row>
        <row r="4826">
          <cell r="A4826" t="str">
            <v>TG-TG947CRM</v>
          </cell>
          <cell r="B4826" t="str">
            <v>LONG•BEAD™ 2.6MM - RED</v>
          </cell>
          <cell r="C4826">
            <v>12.99</v>
          </cell>
          <cell r="E4826">
            <v>7.95</v>
          </cell>
          <cell r="G4826">
            <v>0</v>
          </cell>
          <cell r="H4826">
            <v>788130416433</v>
          </cell>
          <cell r="I4826">
            <v>6</v>
          </cell>
          <cell r="J4826" t="str">
            <v>N/A</v>
          </cell>
        </row>
        <row r="4827">
          <cell r="A4827" t="str">
            <v>TG-TG947DGM</v>
          </cell>
          <cell r="B4827" t="str">
            <v>LONG•BEAD™ 5-40 - GREEN</v>
          </cell>
          <cell r="C4827">
            <v>12.99</v>
          </cell>
          <cell r="E4827">
            <v>7.95</v>
          </cell>
          <cell r="G4827">
            <v>0</v>
          </cell>
          <cell r="H4827">
            <v>788130416495</v>
          </cell>
          <cell r="I4827">
            <v>6</v>
          </cell>
          <cell r="J4827" t="str">
            <v>N/A</v>
          </cell>
        </row>
        <row r="4828">
          <cell r="A4828" t="str">
            <v>TG-TG947DRM</v>
          </cell>
          <cell r="B4828" t="str">
            <v>LONG•BEAD™ 5-40 - RED</v>
          </cell>
          <cell r="C4828">
            <v>12.99</v>
          </cell>
          <cell r="E4828">
            <v>7.95</v>
          </cell>
          <cell r="G4828">
            <v>0</v>
          </cell>
          <cell r="H4828">
            <v>788130416488</v>
          </cell>
          <cell r="I4828">
            <v>6</v>
          </cell>
          <cell r="J4828" t="str">
            <v>N/A</v>
          </cell>
        </row>
        <row r="4829">
          <cell r="A4829" t="str">
            <v>TG-TG947EGM</v>
          </cell>
          <cell r="B4829" t="str">
            <v>LONG•BEAD™ 3MM - GREEN</v>
          </cell>
          <cell r="C4829">
            <v>12.99</v>
          </cell>
          <cell r="E4829">
            <v>7.95</v>
          </cell>
          <cell r="G4829">
            <v>0</v>
          </cell>
          <cell r="H4829">
            <v>788130491638</v>
          </cell>
          <cell r="I4829">
            <v>6</v>
          </cell>
          <cell r="J4829" t="str">
            <v>N/A</v>
          </cell>
        </row>
        <row r="4830">
          <cell r="A4830" t="str">
            <v>TG-TG947ERM</v>
          </cell>
          <cell r="B4830" t="str">
            <v>LONG•BEAD™ 3MM - RED</v>
          </cell>
          <cell r="C4830">
            <v>12.99</v>
          </cell>
          <cell r="E4830">
            <v>7.95</v>
          </cell>
          <cell r="G4830">
            <v>0</v>
          </cell>
          <cell r="H4830">
            <v>788130491621</v>
          </cell>
          <cell r="I4830">
            <v>6</v>
          </cell>
          <cell r="J4830" t="str">
            <v>N/A</v>
          </cell>
        </row>
        <row r="4831">
          <cell r="A4831" t="str">
            <v>TG-TG947UG</v>
          </cell>
          <cell r="B4831" t="str">
            <v>LONG•BEAD™ UNIVERSAL - GREEN</v>
          </cell>
          <cell r="C4831">
            <v>16.989999999999998</v>
          </cell>
          <cell r="E4831">
            <v>9.9499999999999993</v>
          </cell>
          <cell r="G4831">
            <v>0</v>
          </cell>
          <cell r="H4831">
            <v>788130092682</v>
          </cell>
          <cell r="I4831">
            <v>6</v>
          </cell>
          <cell r="J4831" t="str">
            <v>N/A</v>
          </cell>
        </row>
        <row r="4832">
          <cell r="A4832" t="str">
            <v>TG-TG947UR</v>
          </cell>
          <cell r="B4832" t="str">
            <v>LONG•BEAD™ UNIVERSAL - RED</v>
          </cell>
          <cell r="C4832">
            <v>16.989999999999998</v>
          </cell>
          <cell r="E4832">
            <v>9.9499999999999993</v>
          </cell>
          <cell r="G4832">
            <v>0</v>
          </cell>
          <cell r="H4832">
            <v>788130092699</v>
          </cell>
          <cell r="I4832">
            <v>6</v>
          </cell>
          <cell r="J4832" t="str">
            <v>N/A</v>
          </cell>
        </row>
        <row r="4833">
          <cell r="A4833" t="str">
            <v>TG-TG905XB</v>
          </cell>
          <cell r="B4833" t="str">
            <v>MAGNUM GLO•DOT™ XTREME SIGHT 6MM - GREEN</v>
          </cell>
          <cell r="C4833">
            <v>17.989999999999998</v>
          </cell>
          <cell r="E4833">
            <v>10.95</v>
          </cell>
          <cell r="G4833">
            <v>0</v>
          </cell>
          <cell r="H4833">
            <v>788130091234</v>
          </cell>
          <cell r="I4833">
            <v>6</v>
          </cell>
          <cell r="J4833" t="str">
            <v>N/A</v>
          </cell>
        </row>
        <row r="4834">
          <cell r="A4834" t="str">
            <v>TG-TG944A</v>
          </cell>
          <cell r="B4834" t="str">
            <v>MAGNUM GOBBLE•DOT™ PRO SIGHT 1/4"</v>
          </cell>
          <cell r="C4834">
            <v>60.99</v>
          </cell>
          <cell r="E4834">
            <v>35.950000000000003</v>
          </cell>
          <cell r="G4834">
            <v>0</v>
          </cell>
          <cell r="H4834">
            <v>788130112243</v>
          </cell>
          <cell r="I4834">
            <v>6</v>
          </cell>
          <cell r="J4834" t="str">
            <v>N/A</v>
          </cell>
        </row>
        <row r="4835">
          <cell r="A4835" t="str">
            <v>TG-TG944B</v>
          </cell>
          <cell r="B4835" t="str">
            <v>MAGNUM GOBBLE•DOT™ PRO SIGHT 3/8"</v>
          </cell>
          <cell r="C4835">
            <v>60.99</v>
          </cell>
          <cell r="E4835">
            <v>35.950000000000003</v>
          </cell>
          <cell r="G4835">
            <v>0</v>
          </cell>
          <cell r="H4835">
            <v>788130112250</v>
          </cell>
          <cell r="I4835">
            <v>6</v>
          </cell>
          <cell r="J4835" t="str">
            <v>N/A</v>
          </cell>
        </row>
        <row r="4836">
          <cell r="A4836" t="str">
            <v>TG-TG944C</v>
          </cell>
          <cell r="B4836" t="str">
            <v>MAGNUM GOBBLE•DOT™ PRO SIGHT 6MM</v>
          </cell>
          <cell r="C4836">
            <v>60.99</v>
          </cell>
          <cell r="E4836">
            <v>35.950000000000003</v>
          </cell>
          <cell r="G4836">
            <v>0</v>
          </cell>
          <cell r="H4836">
            <v>788130112267</v>
          </cell>
          <cell r="I4836">
            <v>6</v>
          </cell>
          <cell r="J4836" t="str">
            <v>N/A</v>
          </cell>
        </row>
        <row r="4837">
          <cell r="A4837" t="str">
            <v>TG-TG944D</v>
          </cell>
          <cell r="B4837" t="str">
            <v>MAGNUM GOBBLE•DOT™ PRO SIGHT 8MM</v>
          </cell>
          <cell r="C4837">
            <v>60.99</v>
          </cell>
          <cell r="E4837">
            <v>35.950000000000003</v>
          </cell>
          <cell r="G4837">
            <v>0</v>
          </cell>
          <cell r="H4837">
            <v>788130201008</v>
          </cell>
          <cell r="I4837">
            <v>6</v>
          </cell>
          <cell r="J4837" t="str">
            <v>N/A</v>
          </cell>
        </row>
        <row r="4838">
          <cell r="A4838" t="str">
            <v>TG-TG941XA</v>
          </cell>
          <cell r="B4838" t="str">
            <v>MAGNUM GOBBLE•DOT™ XTREME SIGHT 1/4" RIB</v>
          </cell>
          <cell r="C4838">
            <v>21.99</v>
          </cell>
          <cell r="E4838">
            <v>12.95</v>
          </cell>
          <cell r="G4838">
            <v>0</v>
          </cell>
          <cell r="H4838">
            <v>788130012758</v>
          </cell>
          <cell r="I4838">
            <v>6</v>
          </cell>
          <cell r="J4838" t="str">
            <v>N/A</v>
          </cell>
        </row>
        <row r="4839">
          <cell r="A4839" t="str">
            <v>TG-TG941XB</v>
          </cell>
          <cell r="B4839" t="str">
            <v>MAGNUM GOBBLE•DOT™ XTREME SIGHT 3/8" RIB</v>
          </cell>
          <cell r="C4839">
            <v>21.99</v>
          </cell>
          <cell r="E4839">
            <v>12.95</v>
          </cell>
          <cell r="G4839">
            <v>0</v>
          </cell>
          <cell r="H4839">
            <v>788130012765</v>
          </cell>
          <cell r="I4839">
            <v>6</v>
          </cell>
          <cell r="J4839" t="str">
            <v>N/A</v>
          </cell>
        </row>
        <row r="4840">
          <cell r="A4840" t="str">
            <v>TG-TG941XC</v>
          </cell>
          <cell r="B4840" t="str">
            <v>MAGNUM GOBBLE•DOT™ XTREME SIGHT 6MM RIB</v>
          </cell>
          <cell r="C4840">
            <v>21.99</v>
          </cell>
          <cell r="E4840">
            <v>12.95</v>
          </cell>
          <cell r="G4840">
            <v>0</v>
          </cell>
          <cell r="H4840">
            <v>788130012772</v>
          </cell>
          <cell r="I4840">
            <v>6</v>
          </cell>
          <cell r="J4840" t="str">
            <v>N/A</v>
          </cell>
        </row>
        <row r="4841">
          <cell r="A4841" t="str">
            <v>TG-TG941XD</v>
          </cell>
          <cell r="B4841" t="str">
            <v>MAGNUM GOBBLE•DOT™ XTREME SIGHT 5/16" RIB</v>
          </cell>
          <cell r="C4841">
            <v>21.99</v>
          </cell>
          <cell r="E4841">
            <v>12.95</v>
          </cell>
          <cell r="G4841">
            <v>0</v>
          </cell>
          <cell r="H4841">
            <v>788130012789</v>
          </cell>
          <cell r="I4841">
            <v>6</v>
          </cell>
          <cell r="J4841" t="str">
            <v>N/A</v>
          </cell>
        </row>
        <row r="4842">
          <cell r="A4842" t="str">
            <v>TG-TG942XA</v>
          </cell>
          <cell r="B4842" t="str">
            <v>MAGNUM GOBBLE•DOT™ XTREME SIGHT 1/4" RIB / MAGNETIC</v>
          </cell>
          <cell r="C4842">
            <v>27.99</v>
          </cell>
          <cell r="E4842">
            <v>16.95</v>
          </cell>
          <cell r="G4842">
            <v>0</v>
          </cell>
          <cell r="H4842">
            <v>788130091265</v>
          </cell>
          <cell r="I4842">
            <v>6</v>
          </cell>
          <cell r="J4842" t="str">
            <v>N/A</v>
          </cell>
        </row>
        <row r="4843">
          <cell r="A4843" t="str">
            <v>TG-TG942XB</v>
          </cell>
          <cell r="B4843" t="str">
            <v>MAGNUM GOBBLE•DOT™ XTREME SIGHT 3/8" RIB / MAGNETIC</v>
          </cell>
          <cell r="C4843">
            <v>27.99</v>
          </cell>
          <cell r="E4843">
            <v>16.95</v>
          </cell>
          <cell r="G4843">
            <v>0</v>
          </cell>
          <cell r="H4843">
            <v>788130091272</v>
          </cell>
          <cell r="I4843">
            <v>6</v>
          </cell>
          <cell r="J4843" t="str">
            <v>N/A</v>
          </cell>
        </row>
        <row r="4844">
          <cell r="A4844" t="str">
            <v>TG-TG961M</v>
          </cell>
          <cell r="B4844" t="str">
            <v>SLUG GUN FIBER-OPTIC REPLACEMENT DOVETAIL SIGHT - MOSSBERG® / 0.060" FRONT, 0.040" REAR</v>
          </cell>
          <cell r="C4844">
            <v>42.99</v>
          </cell>
          <cell r="E4844">
            <v>24.95</v>
          </cell>
          <cell r="G4844">
            <v>0</v>
          </cell>
          <cell r="H4844">
            <v>788130040911</v>
          </cell>
          <cell r="I4844">
            <v>6</v>
          </cell>
          <cell r="J4844" t="str">
            <v>N/A</v>
          </cell>
        </row>
        <row r="4845">
          <cell r="A4845" t="str">
            <v>TG-TG961R</v>
          </cell>
          <cell r="B4845" t="str">
            <v>SLUG GUN FIBER-OPTIC REPLACEMENT DOVETAIL SIGHT - REMINGTON® / 0.035" FRONT, 0.035" REAR</v>
          </cell>
          <cell r="C4845">
            <v>18.989999999999998</v>
          </cell>
          <cell r="E4845">
            <v>10.95</v>
          </cell>
          <cell r="G4845">
            <v>0</v>
          </cell>
          <cell r="H4845">
            <v>788130040935</v>
          </cell>
          <cell r="I4845">
            <v>6</v>
          </cell>
          <cell r="J4845" t="str">
            <v>N/A</v>
          </cell>
        </row>
        <row r="4846">
          <cell r="A4846" t="str">
            <v>TG-TG110W</v>
          </cell>
          <cell r="B4846" t="str">
            <v>REMINGTON® SIGHT SET / FIBER-OPTIC FRONT &amp; REAR SIGHTS</v>
          </cell>
          <cell r="C4846">
            <v>32.99</v>
          </cell>
          <cell r="E4846">
            <v>18.95</v>
          </cell>
          <cell r="G4846">
            <v>0</v>
          </cell>
          <cell r="H4846">
            <v>788130061763</v>
          </cell>
          <cell r="I4846">
            <v>6</v>
          </cell>
          <cell r="J4846" t="str">
            <v>N/A</v>
          </cell>
        </row>
        <row r="4847">
          <cell r="A4847" t="str">
            <v>TG-TG92HA</v>
          </cell>
          <cell r="B4847" t="str">
            <v>HOME DEFENSE FIBE OPTIC SIGHT 12-20GA - RED</v>
          </cell>
          <cell r="C4847">
            <v>20.99</v>
          </cell>
          <cell r="E4847">
            <v>11.95</v>
          </cell>
          <cell r="G4847">
            <v>0</v>
          </cell>
          <cell r="H4847">
            <v>788130012512</v>
          </cell>
          <cell r="I4847">
            <v>6</v>
          </cell>
          <cell r="J4847" t="str">
            <v>N/A</v>
          </cell>
        </row>
        <row r="4848">
          <cell r="A4848" t="str">
            <v>TG-TG93HA</v>
          </cell>
          <cell r="B4848" t="str">
            <v>HOME DEFENSE FIBE OPTIC SIGHT 12-20GA - GREEN</v>
          </cell>
          <cell r="C4848">
            <v>20.99</v>
          </cell>
          <cell r="E4848">
            <v>11.95</v>
          </cell>
          <cell r="G4848">
            <v>0</v>
          </cell>
          <cell r="H4848">
            <v>788130012529</v>
          </cell>
          <cell r="I4848">
            <v>6</v>
          </cell>
          <cell r="J4848" t="str">
            <v>N/A</v>
          </cell>
        </row>
        <row r="4849">
          <cell r="A4849" t="str">
            <v>TG-TG954AG</v>
          </cell>
          <cell r="B4849" t="str">
            <v>STARBRITE DELUXE BEAD REPLACEMENT 6-48 - GREEN</v>
          </cell>
          <cell r="C4849">
            <v>9.99</v>
          </cell>
          <cell r="E4849">
            <v>5.95</v>
          </cell>
          <cell r="G4849">
            <v>0</v>
          </cell>
          <cell r="H4849">
            <v>788130102145</v>
          </cell>
          <cell r="I4849">
            <v>6</v>
          </cell>
          <cell r="J4849" t="str">
            <v>N/A</v>
          </cell>
        </row>
        <row r="4850">
          <cell r="A4850" t="str">
            <v>TG-TG954AR</v>
          </cell>
          <cell r="B4850" t="str">
            <v>STARBRITE DELUXE BEAD REPLACEMENT 6-48 - RED</v>
          </cell>
          <cell r="C4850">
            <v>9.99</v>
          </cell>
          <cell r="E4850">
            <v>5.95</v>
          </cell>
          <cell r="G4850">
            <v>0</v>
          </cell>
          <cell r="H4850">
            <v>788130020494</v>
          </cell>
          <cell r="I4850">
            <v>6</v>
          </cell>
          <cell r="J4850" t="str">
            <v>N/A</v>
          </cell>
        </row>
        <row r="4851">
          <cell r="A4851" t="str">
            <v>TG-TG954BG</v>
          </cell>
          <cell r="B4851" t="str">
            <v>STARBRITE DELUXE BEAD REPLACEMENT 3-56 - GREEN</v>
          </cell>
          <cell r="C4851">
            <v>9.99</v>
          </cell>
          <cell r="E4851">
            <v>5.95</v>
          </cell>
          <cell r="G4851">
            <v>0</v>
          </cell>
          <cell r="H4851">
            <v>788130102121</v>
          </cell>
          <cell r="I4851">
            <v>6</v>
          </cell>
          <cell r="J4851" t="str">
            <v>N/A</v>
          </cell>
        </row>
        <row r="4852">
          <cell r="A4852" t="str">
            <v>TG-TG954BR</v>
          </cell>
          <cell r="B4852" t="str">
            <v>STARBRITE DELUXE BEAD REPLACEMENT 3-56 - RED</v>
          </cell>
          <cell r="C4852">
            <v>9.99</v>
          </cell>
          <cell r="E4852">
            <v>5.95</v>
          </cell>
          <cell r="G4852">
            <v>0</v>
          </cell>
          <cell r="H4852">
            <v>788130102138</v>
          </cell>
          <cell r="I4852">
            <v>6</v>
          </cell>
          <cell r="J4852" t="str">
            <v>N/A</v>
          </cell>
        </row>
        <row r="4853">
          <cell r="A4853" t="str">
            <v>TG-TG954CG</v>
          </cell>
          <cell r="B4853" t="str">
            <v>STARBRITE DELUXE BEAD REPLACEMENT 5-40 - GREEN</v>
          </cell>
          <cell r="C4853">
            <v>9.99</v>
          </cell>
          <cell r="E4853">
            <v>5.95</v>
          </cell>
          <cell r="G4853">
            <v>0</v>
          </cell>
          <cell r="H4853">
            <v>788130928844</v>
          </cell>
          <cell r="I4853">
            <v>6</v>
          </cell>
          <cell r="J4853" t="str">
            <v>N/A</v>
          </cell>
        </row>
        <row r="4854">
          <cell r="A4854" t="str">
            <v>TG-TG954CR</v>
          </cell>
          <cell r="B4854" t="str">
            <v>STARBRITE DELUXE BEAD REPLACEMENT 5-40 - RED</v>
          </cell>
          <cell r="C4854">
            <v>9.99</v>
          </cell>
          <cell r="E4854">
            <v>5.95</v>
          </cell>
          <cell r="G4854">
            <v>0</v>
          </cell>
          <cell r="H4854">
            <v>788130928806</v>
          </cell>
          <cell r="I4854">
            <v>6</v>
          </cell>
          <cell r="J4854" t="str">
            <v>N/A</v>
          </cell>
        </row>
        <row r="4855">
          <cell r="A4855" t="str">
            <v>TG-TG954DG</v>
          </cell>
          <cell r="B4855" t="str">
            <v>STARBRITE DELUXE BEAD REPLACEMENT 2.6MM - GREEN</v>
          </cell>
          <cell r="C4855">
            <v>9.99</v>
          </cell>
          <cell r="E4855">
            <v>5.95</v>
          </cell>
          <cell r="G4855">
            <v>0</v>
          </cell>
          <cell r="H4855">
            <v>788130202036</v>
          </cell>
          <cell r="I4855">
            <v>6</v>
          </cell>
          <cell r="J4855" t="str">
            <v>N/A</v>
          </cell>
        </row>
        <row r="4856">
          <cell r="A4856" t="str">
            <v>TG-TG954DR</v>
          </cell>
          <cell r="B4856" t="str">
            <v>STARBRITE DELUXE BEAD REPLACEMENT 2.6MM - RED</v>
          </cell>
          <cell r="C4856">
            <v>9.99</v>
          </cell>
          <cell r="E4856">
            <v>5.95</v>
          </cell>
          <cell r="G4856">
            <v>0</v>
          </cell>
          <cell r="H4856">
            <v>788130202012</v>
          </cell>
          <cell r="I4856">
            <v>6</v>
          </cell>
          <cell r="J4856" t="str">
            <v>N/A</v>
          </cell>
        </row>
        <row r="4857">
          <cell r="A4857" t="str">
            <v>TG-TG954EG</v>
          </cell>
          <cell r="B4857" t="str">
            <v>STARBRITE DELUXE BEAD REPLACEMENT 3MM - GREEN</v>
          </cell>
          <cell r="C4857">
            <v>9.99</v>
          </cell>
          <cell r="E4857">
            <v>5.95</v>
          </cell>
          <cell r="G4857">
            <v>0</v>
          </cell>
          <cell r="H4857">
            <v>788130202050</v>
          </cell>
          <cell r="I4857">
            <v>6</v>
          </cell>
          <cell r="J4857" t="str">
            <v>N/A</v>
          </cell>
        </row>
        <row r="4858">
          <cell r="A4858" t="str">
            <v>TG-TG954ER</v>
          </cell>
          <cell r="B4858" t="str">
            <v>STARBRITE DELUXE BEAD REPLACEMENT 3MM - RED</v>
          </cell>
          <cell r="C4858">
            <v>9.99</v>
          </cell>
          <cell r="E4858">
            <v>5.95</v>
          </cell>
          <cell r="G4858">
            <v>0</v>
          </cell>
          <cell r="H4858">
            <v>788130202043</v>
          </cell>
          <cell r="I4858">
            <v>6</v>
          </cell>
          <cell r="J4858" t="str">
            <v>N/A</v>
          </cell>
        </row>
        <row r="4859">
          <cell r="A4859" t="str">
            <v>TG-TG949A</v>
          </cell>
          <cell r="B4859" t="str">
            <v>TRU•BEAD™ UNIVERSAL FIBER-OPTIC FRONT SIGHT .060 / FIELD / INTERCHANGEABLE COLOR</v>
          </cell>
          <cell r="C4859">
            <v>31.99</v>
          </cell>
          <cell r="E4859">
            <v>18.95</v>
          </cell>
          <cell r="G4859">
            <v>0</v>
          </cell>
          <cell r="H4859">
            <v>788130508732</v>
          </cell>
          <cell r="I4859">
            <v>6</v>
          </cell>
          <cell r="J4859" t="str">
            <v>N/A</v>
          </cell>
        </row>
        <row r="4860">
          <cell r="A4860" t="str">
            <v>TG-TG949B</v>
          </cell>
          <cell r="B4860" t="str">
            <v>TRU•BEAD™ UNIVERSAL FIBER-OPTIC FRONT SIGHT .078 / TARGET / INTERCHANGEABLE COLOR</v>
          </cell>
          <cell r="C4860">
            <v>31.99</v>
          </cell>
          <cell r="E4860">
            <v>18.95</v>
          </cell>
          <cell r="G4860">
            <v>0</v>
          </cell>
          <cell r="H4860">
            <v>788130508749</v>
          </cell>
          <cell r="I4860">
            <v>6</v>
          </cell>
          <cell r="J4860" t="str">
            <v>N/A</v>
          </cell>
        </row>
        <row r="4861">
          <cell r="A4861" t="str">
            <v>TG-TG949D</v>
          </cell>
          <cell r="B4861" t="str">
            <v>TRU•BEAD™ UNIVERSAL FIBER-OPTIC FRONT SIGHT .120 / DUAL•COLOR</v>
          </cell>
          <cell r="C4861">
            <v>31.99</v>
          </cell>
          <cell r="E4861">
            <v>18.95</v>
          </cell>
          <cell r="G4861">
            <v>0</v>
          </cell>
          <cell r="H4861">
            <v>788130014417</v>
          </cell>
          <cell r="I4861">
            <v>6</v>
          </cell>
          <cell r="J4861" t="str">
            <v>N/A</v>
          </cell>
        </row>
        <row r="4862">
          <cell r="A4862" t="str">
            <v>TG-TG950XD</v>
          </cell>
          <cell r="B4862" t="str">
            <v>TRU•BEAD™ UNIVERSAL TURKEY SHOTGUN SIGHT / DUAL•COLOR / REAR GHOST RING</v>
          </cell>
          <cell r="C4862">
            <v>42.99</v>
          </cell>
          <cell r="E4862">
            <v>24.95</v>
          </cell>
          <cell r="G4862">
            <v>0</v>
          </cell>
          <cell r="H4862">
            <v>788130014387</v>
          </cell>
          <cell r="I4862">
            <v>6</v>
          </cell>
          <cell r="J4862" t="str">
            <v>N/A</v>
          </cell>
        </row>
        <row r="4863">
          <cell r="A4863" t="str">
            <v>TG-TG950X</v>
          </cell>
          <cell r="B4863" t="str">
            <v>TRU•BEAD™ UNIVERSAL TURKEY SHOTGUN SIGHT / RED / REAR GHOST RING</v>
          </cell>
          <cell r="C4863">
            <v>42.99</v>
          </cell>
          <cell r="E4863">
            <v>24.95</v>
          </cell>
          <cell r="G4863">
            <v>0</v>
          </cell>
          <cell r="H4863">
            <v>788130010693</v>
          </cell>
          <cell r="I4863">
            <v>6</v>
          </cell>
          <cell r="J4863" t="str">
            <v>N/A</v>
          </cell>
        </row>
        <row r="4864">
          <cell r="A4864" t="str">
            <v>TG-TG960</v>
          </cell>
          <cell r="B4864" t="str">
            <v>TRU•POINT™ XTREME DEER/TURKEY</v>
          </cell>
          <cell r="C4864">
            <v>48.99</v>
          </cell>
          <cell r="E4864">
            <v>28.95</v>
          </cell>
          <cell r="G4864">
            <v>0</v>
          </cell>
          <cell r="H4864">
            <v>788130010174</v>
          </cell>
          <cell r="I4864">
            <v>6</v>
          </cell>
          <cell r="J4864" t="str">
            <v>N/A</v>
          </cell>
        </row>
        <row r="4865">
          <cell r="A4865" t="str">
            <v>RIFLE / MUZZLELOADER FIBER-OPTICSIGHTS</v>
          </cell>
        </row>
        <row r="4866">
          <cell r="A4866" t="str">
            <v>TG-TG958X</v>
          </cell>
          <cell r="B4866" t="str">
            <v>MUZZLE-BRITE XTRM UNIVERSAL MUZZLEOADER SIGHT W/ GHOST RING</v>
          </cell>
          <cell r="C4866">
            <v>47.99</v>
          </cell>
          <cell r="E4866">
            <v>27.95</v>
          </cell>
          <cell r="G4866">
            <v>0</v>
          </cell>
          <cell r="H4866">
            <v>788130010198</v>
          </cell>
          <cell r="I4866">
            <v>6</v>
          </cell>
          <cell r="J4866" t="str">
            <v>N/A</v>
          </cell>
        </row>
        <row r="4867">
          <cell r="A4867" t="str">
            <v>TG-TG109</v>
          </cell>
          <cell r="B4867" t="str">
            <v>LEVER ACTION RIFLE SIGHT SET / FITS MARLIN 336</v>
          </cell>
          <cell r="C4867">
            <v>39.99</v>
          </cell>
          <cell r="E4867">
            <v>22.95</v>
          </cell>
          <cell r="G4867">
            <v>0</v>
          </cell>
          <cell r="H4867">
            <v>788130018972</v>
          </cell>
          <cell r="I4867">
            <v>6</v>
          </cell>
          <cell r="J4867" t="str">
            <v>N/A</v>
          </cell>
        </row>
        <row r="4868">
          <cell r="A4868" t="str">
            <v>TG-TG112</v>
          </cell>
          <cell r="B4868" t="str">
            <v>LEVER ACTION RIFLE SIGHT SET / FITS WIN 94, HENRY GOLDEN BOY .22LR, MARLIN GUIDE &amp; HENRY BIG BOY .44MAG</v>
          </cell>
          <cell r="C4868">
            <v>39.99</v>
          </cell>
          <cell r="E4868">
            <v>22.95</v>
          </cell>
          <cell r="G4868">
            <v>0</v>
          </cell>
          <cell r="H4868">
            <v>788130122327</v>
          </cell>
          <cell r="I4868">
            <v>6</v>
          </cell>
          <cell r="J4868" t="str">
            <v>N/A</v>
          </cell>
        </row>
        <row r="4869">
          <cell r="A4869" t="str">
            <v>TG-TG114</v>
          </cell>
          <cell r="B4869" t="str">
            <v>LEVER ACTION RIFLE SIGHT SET / FITS HENRY GOLDEN BOY .22MAG/.17HMR, &amp; HENRY BIG BOY .357MAG/.45 COLT</v>
          </cell>
          <cell r="C4869">
            <v>39.99</v>
          </cell>
          <cell r="E4869">
            <v>22.95</v>
          </cell>
          <cell r="G4869">
            <v>0</v>
          </cell>
          <cell r="H4869">
            <v>788130101957</v>
          </cell>
          <cell r="I4869">
            <v>6</v>
          </cell>
          <cell r="J4869" t="str">
            <v>N/A</v>
          </cell>
        </row>
        <row r="4870">
          <cell r="A4870" t="str">
            <v>TG-TG111W</v>
          </cell>
          <cell r="B4870" t="str">
            <v>RIMFIRE RIFLE FIBER-OPTIC SIGHT SET / FIBER-OPTIC SIGHTS FOR RUGER® 10/22®</v>
          </cell>
          <cell r="C4870">
            <v>39.99</v>
          </cell>
          <cell r="E4870">
            <v>22.95</v>
          </cell>
          <cell r="G4870">
            <v>0</v>
          </cell>
          <cell r="H4870">
            <v>788130061756</v>
          </cell>
          <cell r="I4870">
            <v>6</v>
          </cell>
          <cell r="J4870" t="str">
            <v>N/A</v>
          </cell>
        </row>
        <row r="4871">
          <cell r="A4871" t="str">
            <v>TG-TG975G</v>
          </cell>
          <cell r="B4871" t="str">
            <v>MARLIN RIMFIRE RIFLE FRONT SIGHT - GREEN</v>
          </cell>
          <cell r="C4871">
            <v>31.99</v>
          </cell>
          <cell r="E4871">
            <v>18.95</v>
          </cell>
          <cell r="G4871">
            <v>0</v>
          </cell>
          <cell r="H4871">
            <v>788130019870</v>
          </cell>
          <cell r="I4871">
            <v>6</v>
          </cell>
          <cell r="J4871" t="str">
            <v>N/A</v>
          </cell>
        </row>
        <row r="4872">
          <cell r="A4872" t="str">
            <v>TG-TG965G</v>
          </cell>
          <cell r="B4872" t="str">
            <v>RIMFIRE PISTOL FRONT SIGHT / FITS RUGER, MKII, MKIII, MKIV, 22/45" &amp; BROWNING BUCK MARK - GREEN</v>
          </cell>
          <cell r="C4872">
            <v>31.99</v>
          </cell>
          <cell r="E4872">
            <v>18.95</v>
          </cell>
          <cell r="G4872">
            <v>0</v>
          </cell>
          <cell r="H4872">
            <v>788130018613</v>
          </cell>
          <cell r="I4872">
            <v>6</v>
          </cell>
          <cell r="J4872" t="str">
            <v>N/A</v>
          </cell>
        </row>
        <row r="4873">
          <cell r="A4873" t="str">
            <v>TG-TG965R</v>
          </cell>
          <cell r="B4873" t="str">
            <v>RIMFIRE PISTOL FRONT SIGHT / FITS RUGER, MKII, MKIII, MKIV, 22/45" &amp; BROWNING BUCK MARK - RED</v>
          </cell>
          <cell r="C4873">
            <v>31.99</v>
          </cell>
          <cell r="E4873">
            <v>18.95</v>
          </cell>
          <cell r="G4873">
            <v>0</v>
          </cell>
          <cell r="H4873">
            <v>788130018606</v>
          </cell>
          <cell r="I4873">
            <v>6</v>
          </cell>
          <cell r="J4873" t="str">
            <v>N/A</v>
          </cell>
        </row>
        <row r="4874">
          <cell r="A4874" t="str">
            <v>TG-TG95343RG</v>
          </cell>
          <cell r="B4874" t="str">
            <v>3/8 IN. DOVETAIL FRONT SIGHT .343" - GREEN</v>
          </cell>
          <cell r="C4874">
            <v>18.989999999999998</v>
          </cell>
          <cell r="E4874">
            <v>10.95</v>
          </cell>
          <cell r="G4874">
            <v>0</v>
          </cell>
          <cell r="H4874">
            <v>788130021675</v>
          </cell>
          <cell r="I4874">
            <v>6</v>
          </cell>
          <cell r="J4874" t="str">
            <v>N/A</v>
          </cell>
        </row>
        <row r="4875">
          <cell r="A4875" t="str">
            <v>TG-TG95343RR</v>
          </cell>
          <cell r="B4875" t="str">
            <v>3/8 IN. DOVETAIL FRONT SIGHT .343" - RED</v>
          </cell>
          <cell r="C4875">
            <v>18.989999999999998</v>
          </cell>
          <cell r="E4875">
            <v>10.95</v>
          </cell>
          <cell r="G4875">
            <v>0</v>
          </cell>
          <cell r="H4875">
            <v>788130021682</v>
          </cell>
          <cell r="I4875">
            <v>6</v>
          </cell>
          <cell r="J4875" t="str">
            <v>N/A</v>
          </cell>
        </row>
        <row r="4876">
          <cell r="A4876" t="str">
            <v>TG-TG95450RG</v>
          </cell>
          <cell r="B4876" t="str">
            <v>3/8 IN. DOVETAIL FRONT SIGHT .450" - GREEN</v>
          </cell>
          <cell r="C4876">
            <v>18.989999999999998</v>
          </cell>
          <cell r="E4876">
            <v>10.95</v>
          </cell>
          <cell r="G4876">
            <v>0</v>
          </cell>
          <cell r="H4876">
            <v>788130022627</v>
          </cell>
          <cell r="I4876">
            <v>6</v>
          </cell>
          <cell r="J4876" t="str">
            <v>N/A</v>
          </cell>
        </row>
        <row r="4877">
          <cell r="A4877" t="str">
            <v>TG-TG95450RR</v>
          </cell>
          <cell r="B4877" t="str">
            <v>3/8 IN. DOVETAIL FRONT SIGHT .450" - RED</v>
          </cell>
          <cell r="C4877">
            <v>18.989999999999998</v>
          </cell>
          <cell r="E4877">
            <v>10.95</v>
          </cell>
          <cell r="G4877">
            <v>0</v>
          </cell>
          <cell r="H4877">
            <v>788130022603</v>
          </cell>
          <cell r="I4877">
            <v>6</v>
          </cell>
          <cell r="J4877" t="str">
            <v>N/A</v>
          </cell>
        </row>
        <row r="4878">
          <cell r="A4878" t="str">
            <v>TG-TG95500RG</v>
          </cell>
          <cell r="B4878" t="str">
            <v>3/8 IN. DOVETAIL FRONT SIGHT .500" - GREEN</v>
          </cell>
          <cell r="C4878">
            <v>18.989999999999998</v>
          </cell>
          <cell r="E4878">
            <v>10.95</v>
          </cell>
          <cell r="G4878">
            <v>0</v>
          </cell>
          <cell r="H4878">
            <v>788130102152</v>
          </cell>
          <cell r="I4878">
            <v>6</v>
          </cell>
          <cell r="J4878" t="str">
            <v>N/A</v>
          </cell>
        </row>
        <row r="4879">
          <cell r="A4879" t="str">
            <v>TG-TG95500RR</v>
          </cell>
          <cell r="B4879" t="str">
            <v>3/8 IN. DOVETAIL FRONT SIGHT .500" - RED</v>
          </cell>
          <cell r="C4879">
            <v>18.989999999999998</v>
          </cell>
          <cell r="E4879">
            <v>10.95</v>
          </cell>
          <cell r="G4879">
            <v>0</v>
          </cell>
          <cell r="H4879">
            <v>788130102107</v>
          </cell>
          <cell r="I4879">
            <v>6</v>
          </cell>
          <cell r="J4879" t="str">
            <v>N/A</v>
          </cell>
        </row>
        <row r="4880">
          <cell r="A4880" t="str">
            <v>TG-TG95530RG</v>
          </cell>
          <cell r="B4880" t="str">
            <v>3/8 IN. DOVETAIL FRONT SIGHT .530" - GREEN</v>
          </cell>
          <cell r="C4880">
            <v>18.989999999999998</v>
          </cell>
          <cell r="E4880">
            <v>10.95</v>
          </cell>
          <cell r="G4880">
            <v>0</v>
          </cell>
          <cell r="H4880">
            <v>788130022634</v>
          </cell>
          <cell r="I4880">
            <v>6</v>
          </cell>
          <cell r="J4880" t="str">
            <v>N/A</v>
          </cell>
        </row>
        <row r="4881">
          <cell r="A4881" t="str">
            <v>TG-TG95530RR</v>
          </cell>
          <cell r="B4881" t="str">
            <v>3/8 IN. DOVETAIL FRONT SIGHT .530" - RED</v>
          </cell>
          <cell r="C4881">
            <v>18.989999999999998</v>
          </cell>
          <cell r="E4881">
            <v>10.95</v>
          </cell>
          <cell r="G4881">
            <v>0</v>
          </cell>
          <cell r="H4881">
            <v>788130022610</v>
          </cell>
          <cell r="I4881">
            <v>6</v>
          </cell>
          <cell r="J4881" t="str">
            <v>N/A</v>
          </cell>
        </row>
        <row r="4882">
          <cell r="A4882" t="str">
            <v>AIRGUN FIBER-OPTICSIGHTS</v>
          </cell>
        </row>
        <row r="4883">
          <cell r="A4883" t="str">
            <v>TG-TG925G</v>
          </cell>
          <cell r="B4883" t="str">
            <v>AIRGUN GLOBE SIGHT FIBER-OPTIC GREEN</v>
          </cell>
          <cell r="C4883">
            <v>9.99</v>
          </cell>
          <cell r="E4883">
            <v>5.95</v>
          </cell>
          <cell r="G4883">
            <v>0</v>
          </cell>
          <cell r="H4883">
            <v>788130011089</v>
          </cell>
          <cell r="I4883" t="str">
            <v>TBD</v>
          </cell>
          <cell r="J4883" t="str">
            <v>N/A</v>
          </cell>
        </row>
        <row r="4884">
          <cell r="A4884" t="str">
            <v>TFX® HANDGUN NIGHT SIGHTS</v>
          </cell>
        </row>
        <row r="4885">
          <cell r="A4885" t="str">
            <v>TG-TG13NV1A</v>
          </cell>
          <cell r="B4885" t="str">
            <v>TFX 1911 260/450 SET</v>
          </cell>
          <cell r="C4885">
            <v>153.99</v>
          </cell>
          <cell r="E4885">
            <v>90.95</v>
          </cell>
          <cell r="G4885">
            <v>0</v>
          </cell>
          <cell r="H4885">
            <v>788130020043</v>
          </cell>
          <cell r="I4885">
            <v>6</v>
          </cell>
          <cell r="J4885" t="str">
            <v>N/A</v>
          </cell>
        </row>
        <row r="4886">
          <cell r="A4886" t="str">
            <v>TG-TG13NV3A</v>
          </cell>
          <cell r="B4886" t="str">
            <v>TFX 1911 260/500 SET</v>
          </cell>
          <cell r="C4886">
            <v>153.99</v>
          </cell>
          <cell r="E4886">
            <v>90.95</v>
          </cell>
          <cell r="G4886">
            <v>0</v>
          </cell>
          <cell r="H4886">
            <v>788130020067</v>
          </cell>
          <cell r="I4886">
            <v>6</v>
          </cell>
          <cell r="J4886" t="str">
            <v>N/A</v>
          </cell>
        </row>
        <row r="4887">
          <cell r="A4887" t="str">
            <v>TG-TG13NV2A</v>
          </cell>
          <cell r="B4887" t="str">
            <v>TFX 1911 270/450 SET</v>
          </cell>
          <cell r="C4887">
            <v>153.99</v>
          </cell>
          <cell r="E4887">
            <v>90.95</v>
          </cell>
          <cell r="G4887">
            <v>0</v>
          </cell>
          <cell r="H4887">
            <v>788130020050</v>
          </cell>
          <cell r="I4887">
            <v>6</v>
          </cell>
          <cell r="J4887" t="str">
            <v>N/A</v>
          </cell>
        </row>
        <row r="4888">
          <cell r="A4888" t="str">
            <v>TG-TG13NV4A</v>
          </cell>
          <cell r="B4888" t="str">
            <v>TFX 1911 270/500 SET</v>
          </cell>
          <cell r="C4888">
            <v>153.99</v>
          </cell>
          <cell r="E4888">
            <v>90.95</v>
          </cell>
          <cell r="G4888">
            <v>0</v>
          </cell>
          <cell r="H4888">
            <v>788130020074</v>
          </cell>
          <cell r="I4888">
            <v>6</v>
          </cell>
          <cell r="J4888" t="str">
            <v>N/A</v>
          </cell>
        </row>
        <row r="4889">
          <cell r="A4889" t="str">
            <v>TG-TG13BR1A</v>
          </cell>
          <cell r="B4889" t="str">
            <v>TFX BERETTA PX4 STORM FRONT ONLY</v>
          </cell>
          <cell r="C4889">
            <v>76.989999999999995</v>
          </cell>
          <cell r="E4889">
            <v>44.95</v>
          </cell>
          <cell r="G4889">
            <v>0</v>
          </cell>
          <cell r="H4889">
            <v>788130021880</v>
          </cell>
          <cell r="I4889">
            <v>6</v>
          </cell>
          <cell r="J4889" t="str">
            <v>N/A</v>
          </cell>
        </row>
        <row r="4890">
          <cell r="A4890" t="str">
            <v>TG-TG13CZ1A</v>
          </cell>
          <cell r="B4890" t="str">
            <v>TFX CZ 75 SET</v>
          </cell>
          <cell r="C4890">
            <v>153.99</v>
          </cell>
          <cell r="E4890">
            <v>90.95</v>
          </cell>
          <cell r="G4890">
            <v>0</v>
          </cell>
          <cell r="H4890">
            <v>788130022153</v>
          </cell>
          <cell r="I4890">
            <v>6</v>
          </cell>
          <cell r="J4890" t="str">
            <v>N/A</v>
          </cell>
        </row>
        <row r="4891">
          <cell r="A4891" t="str">
            <v>TG-TG13CZ2A</v>
          </cell>
          <cell r="B4891" t="str">
            <v>TFX CZ P10 SET</v>
          </cell>
          <cell r="C4891">
            <v>153.99</v>
          </cell>
          <cell r="E4891">
            <v>90.95</v>
          </cell>
          <cell r="G4891">
            <v>0</v>
          </cell>
          <cell r="H4891">
            <v>788130026823</v>
          </cell>
          <cell r="I4891">
            <v>6</v>
          </cell>
          <cell r="J4891" t="str">
            <v>N/A</v>
          </cell>
        </row>
        <row r="4892">
          <cell r="A4892" t="str">
            <v>TG-TG13FN2A</v>
          </cell>
          <cell r="B4892" t="str">
            <v>TFX FN FNX40 SET</v>
          </cell>
          <cell r="C4892">
            <v>153.99</v>
          </cell>
          <cell r="E4892">
            <v>90.95</v>
          </cell>
          <cell r="G4892">
            <v>0</v>
          </cell>
          <cell r="H4892">
            <v>788130022054</v>
          </cell>
          <cell r="I4892">
            <v>6</v>
          </cell>
          <cell r="J4892" t="str">
            <v>N/A</v>
          </cell>
        </row>
        <row r="4893">
          <cell r="A4893" t="str">
            <v>TG-TG13FN3A</v>
          </cell>
          <cell r="B4893" t="str">
            <v>TFX FN FNX45 SET</v>
          </cell>
          <cell r="C4893">
            <v>153.99</v>
          </cell>
          <cell r="E4893">
            <v>90.95</v>
          </cell>
          <cell r="G4893">
            <v>0</v>
          </cell>
          <cell r="H4893">
            <v>788130022061</v>
          </cell>
          <cell r="I4893">
            <v>6</v>
          </cell>
          <cell r="J4893" t="str">
            <v>N/A</v>
          </cell>
        </row>
        <row r="4894">
          <cell r="A4894" t="str">
            <v>TG-TG13FN1A</v>
          </cell>
          <cell r="B4894" t="str">
            <v>TFX FN FNX9 SET</v>
          </cell>
          <cell r="C4894">
            <v>153.99</v>
          </cell>
          <cell r="E4894">
            <v>90.95</v>
          </cell>
          <cell r="G4894">
            <v>0</v>
          </cell>
          <cell r="H4894">
            <v>788130022047</v>
          </cell>
          <cell r="I4894">
            <v>6</v>
          </cell>
          <cell r="J4894" t="str">
            <v>N/A</v>
          </cell>
        </row>
        <row r="4895">
          <cell r="A4895" t="str">
            <v>TG-TG13GL3A</v>
          </cell>
          <cell r="B4895" t="str">
            <v>TFX GLOCK® 42/43 SET</v>
          </cell>
          <cell r="C4895">
            <v>153.99</v>
          </cell>
          <cell r="E4895">
            <v>90.95</v>
          </cell>
          <cell r="G4895">
            <v>0</v>
          </cell>
          <cell r="H4895">
            <v>788130019993</v>
          </cell>
          <cell r="I4895">
            <v>6</v>
          </cell>
          <cell r="J4895" t="str">
            <v>N/A</v>
          </cell>
        </row>
        <row r="4896">
          <cell r="A4896" t="str">
            <v>TG-TG13GL2A</v>
          </cell>
          <cell r="B4896" t="str">
            <v>TFX GLOCK® HIGH SET</v>
          </cell>
          <cell r="C4896">
            <v>153.99</v>
          </cell>
          <cell r="E4896">
            <v>90.95</v>
          </cell>
          <cell r="G4896">
            <v>0</v>
          </cell>
          <cell r="H4896">
            <v>788130019214</v>
          </cell>
          <cell r="I4896">
            <v>6</v>
          </cell>
          <cell r="J4896" t="str">
            <v>N/A</v>
          </cell>
        </row>
        <row r="4897">
          <cell r="A4897" t="str">
            <v>TG-TG13GL1A</v>
          </cell>
          <cell r="B4897" t="str">
            <v>TFX GLOCK® LOW SET</v>
          </cell>
          <cell r="C4897">
            <v>153.99</v>
          </cell>
          <cell r="E4897">
            <v>90.95</v>
          </cell>
          <cell r="G4897">
            <v>0</v>
          </cell>
          <cell r="H4897">
            <v>788130018392</v>
          </cell>
          <cell r="I4897">
            <v>6</v>
          </cell>
          <cell r="J4897" t="str">
            <v>N/A</v>
          </cell>
        </row>
        <row r="4898">
          <cell r="A4898" t="str">
            <v>TG-TG13GL5A</v>
          </cell>
          <cell r="B4898" t="str">
            <v>TFX GLOCK® SUP HIGH SET</v>
          </cell>
          <cell r="C4898">
            <v>153.99</v>
          </cell>
          <cell r="E4898">
            <v>90.95</v>
          </cell>
          <cell r="G4898">
            <v>0</v>
          </cell>
          <cell r="H4898">
            <v>788130022979</v>
          </cell>
          <cell r="I4898">
            <v>6</v>
          </cell>
          <cell r="J4898" t="str">
            <v>N/A</v>
          </cell>
        </row>
        <row r="4899">
          <cell r="A4899" t="str">
            <v>TG-TG13GL4A</v>
          </cell>
          <cell r="B4899" t="str">
            <v>TFX GLOCK® SUP LOW SET</v>
          </cell>
          <cell r="C4899">
            <v>153.99</v>
          </cell>
          <cell r="E4899">
            <v>90.95</v>
          </cell>
          <cell r="G4899">
            <v>0</v>
          </cell>
          <cell r="H4899">
            <v>788130022962</v>
          </cell>
          <cell r="I4899">
            <v>6</v>
          </cell>
          <cell r="J4899" t="str">
            <v>N/A</v>
          </cell>
        </row>
        <row r="4900">
          <cell r="A4900" t="str">
            <v>TG-TG13HP1A</v>
          </cell>
          <cell r="B4900" t="str">
            <v>TFX HK P30 SET</v>
          </cell>
          <cell r="C4900">
            <v>153.99</v>
          </cell>
          <cell r="E4900">
            <v>90.95</v>
          </cell>
          <cell r="G4900">
            <v>0</v>
          </cell>
          <cell r="H4900">
            <v>788130022146</v>
          </cell>
          <cell r="I4900">
            <v>6</v>
          </cell>
          <cell r="J4900" t="str">
            <v>N/A</v>
          </cell>
        </row>
        <row r="4901">
          <cell r="A4901" t="str">
            <v>TG-TG13KA1A</v>
          </cell>
          <cell r="B4901" t="str">
            <v>TFX KAHR SET</v>
          </cell>
          <cell r="C4901">
            <v>153.99</v>
          </cell>
          <cell r="E4901">
            <v>90.95</v>
          </cell>
          <cell r="G4901">
            <v>0</v>
          </cell>
          <cell r="H4901">
            <v>788130021941</v>
          </cell>
          <cell r="I4901">
            <v>6</v>
          </cell>
          <cell r="J4901" t="str">
            <v>N/A</v>
          </cell>
        </row>
        <row r="4902">
          <cell r="A4902" t="str">
            <v>TG-TG13KM1A</v>
          </cell>
          <cell r="B4902" t="str">
            <v>TFX KIMBER SET</v>
          </cell>
          <cell r="C4902">
            <v>153.99</v>
          </cell>
          <cell r="E4902">
            <v>90.95</v>
          </cell>
          <cell r="G4902">
            <v>0</v>
          </cell>
          <cell r="H4902">
            <v>788130020005</v>
          </cell>
          <cell r="I4902">
            <v>6</v>
          </cell>
          <cell r="J4902" t="str">
            <v>N/A</v>
          </cell>
        </row>
        <row r="4903">
          <cell r="A4903" t="str">
            <v>TG-TG13RS3A</v>
          </cell>
          <cell r="B4903" t="str">
            <v>TFX RUGER AMERICAN SET</v>
          </cell>
          <cell r="C4903">
            <v>153.99</v>
          </cell>
          <cell r="E4903">
            <v>90.95</v>
          </cell>
          <cell r="G4903">
            <v>0</v>
          </cell>
          <cell r="H4903">
            <v>788130024249</v>
          </cell>
          <cell r="I4903">
            <v>6</v>
          </cell>
          <cell r="J4903" t="str">
            <v>N/A</v>
          </cell>
        </row>
        <row r="4904">
          <cell r="A4904" t="str">
            <v>TG-TG13RS2A</v>
          </cell>
          <cell r="B4904" t="str">
            <v>TFX RUGER LC SET</v>
          </cell>
          <cell r="C4904">
            <v>153.99</v>
          </cell>
          <cell r="E4904">
            <v>90.95</v>
          </cell>
          <cell r="G4904">
            <v>0</v>
          </cell>
          <cell r="H4904">
            <v>788130020036</v>
          </cell>
          <cell r="I4904">
            <v>6</v>
          </cell>
          <cell r="J4904" t="str">
            <v>N/A</v>
          </cell>
        </row>
        <row r="4905">
          <cell r="A4905" t="str">
            <v>TG-TG13RS1A</v>
          </cell>
          <cell r="B4905" t="str">
            <v>TFX RUGER SR SET</v>
          </cell>
          <cell r="C4905">
            <v>153.99</v>
          </cell>
          <cell r="E4905">
            <v>90.95</v>
          </cell>
          <cell r="G4905">
            <v>0</v>
          </cell>
          <cell r="H4905">
            <v>788130020029</v>
          </cell>
          <cell r="I4905">
            <v>6</v>
          </cell>
          <cell r="J4905" t="str">
            <v>N/A</v>
          </cell>
        </row>
        <row r="4906">
          <cell r="A4906" t="str">
            <v>TG-TG13SJ1A</v>
          </cell>
          <cell r="B4906" t="str">
            <v>TFX S&amp;W J-FRM FRNT</v>
          </cell>
          <cell r="C4906">
            <v>76.989999999999995</v>
          </cell>
          <cell r="E4906">
            <v>44.95</v>
          </cell>
          <cell r="G4906">
            <v>0</v>
          </cell>
          <cell r="H4906">
            <v>788130025505</v>
          </cell>
          <cell r="I4906">
            <v>6</v>
          </cell>
          <cell r="J4906" t="str">
            <v>N/A</v>
          </cell>
        </row>
        <row r="4907">
          <cell r="A4907" t="str">
            <v>TG-TG13MP1A</v>
          </cell>
          <cell r="B4907" t="str">
            <v>TFX S&amp;W M&amp;P SET</v>
          </cell>
          <cell r="C4907">
            <v>153.99</v>
          </cell>
          <cell r="E4907">
            <v>90.95</v>
          </cell>
          <cell r="G4907">
            <v>0</v>
          </cell>
          <cell r="H4907">
            <v>788130019283</v>
          </cell>
          <cell r="I4907">
            <v>6</v>
          </cell>
          <cell r="J4907" t="str">
            <v>N/A</v>
          </cell>
        </row>
        <row r="4908">
          <cell r="A4908" t="str">
            <v>TG-TG13SG2A</v>
          </cell>
          <cell r="B4908" t="str">
            <v>TFX SIG #6/#8 SET</v>
          </cell>
          <cell r="C4908">
            <v>153.99</v>
          </cell>
          <cell r="E4908">
            <v>90.95</v>
          </cell>
          <cell r="G4908">
            <v>0</v>
          </cell>
          <cell r="H4908">
            <v>788130019788</v>
          </cell>
          <cell r="I4908">
            <v>6</v>
          </cell>
          <cell r="J4908" t="str">
            <v>N/A</v>
          </cell>
        </row>
        <row r="4909">
          <cell r="A4909" t="str">
            <v>TG-TG13SG1A</v>
          </cell>
          <cell r="B4909" t="str">
            <v>TFX SIG #8/#8 SET</v>
          </cell>
          <cell r="C4909">
            <v>153.99</v>
          </cell>
          <cell r="E4909">
            <v>90.95</v>
          </cell>
          <cell r="G4909">
            <v>0</v>
          </cell>
          <cell r="H4909">
            <v>788130019764</v>
          </cell>
          <cell r="I4909">
            <v>6</v>
          </cell>
          <cell r="J4909" t="str">
            <v>N/A</v>
          </cell>
        </row>
        <row r="4910">
          <cell r="A4910" t="str">
            <v>TG-TG13SG4A</v>
          </cell>
          <cell r="B4910" t="str">
            <v>TFX SIG P365 SET</v>
          </cell>
          <cell r="C4910">
            <v>153.99</v>
          </cell>
          <cell r="E4910">
            <v>90.95</v>
          </cell>
          <cell r="G4910">
            <v>0</v>
          </cell>
          <cell r="H4910">
            <v>788130027295</v>
          </cell>
          <cell r="I4910">
            <v>6</v>
          </cell>
          <cell r="J4910" t="str">
            <v>N/A</v>
          </cell>
        </row>
        <row r="4911">
          <cell r="A4911" t="str">
            <v>TG-TG13XD1A</v>
          </cell>
          <cell r="B4911" t="str">
            <v>TFX SPRINGFIELD XD SET</v>
          </cell>
          <cell r="C4911">
            <v>153.99</v>
          </cell>
          <cell r="E4911">
            <v>90.95</v>
          </cell>
          <cell r="G4911">
            <v>0</v>
          </cell>
          <cell r="H4911">
            <v>788130020012</v>
          </cell>
          <cell r="I4911">
            <v>6</v>
          </cell>
          <cell r="J4911" t="str">
            <v>N/A</v>
          </cell>
        </row>
        <row r="4912">
          <cell r="A4912" t="str">
            <v>TG-TG13SM1A</v>
          </cell>
          <cell r="B4912" t="str">
            <v>TFX STEYR SET</v>
          </cell>
          <cell r="C4912">
            <v>153.99</v>
          </cell>
          <cell r="E4912">
            <v>90.95</v>
          </cell>
          <cell r="G4912">
            <v>0</v>
          </cell>
          <cell r="H4912">
            <v>788130021972</v>
          </cell>
          <cell r="I4912">
            <v>6</v>
          </cell>
          <cell r="J4912" t="str">
            <v>N/A</v>
          </cell>
        </row>
        <row r="4913">
          <cell r="A4913" t="str">
            <v>TG-TG13TA2A</v>
          </cell>
          <cell r="B4913" t="str">
            <v>TFX TAURUS MIL/SLM SET</v>
          </cell>
          <cell r="C4913">
            <v>153.99</v>
          </cell>
          <cell r="E4913">
            <v>90.95</v>
          </cell>
          <cell r="G4913">
            <v>0</v>
          </cell>
          <cell r="H4913">
            <v>788130023181</v>
          </cell>
          <cell r="I4913">
            <v>6</v>
          </cell>
          <cell r="J4913" t="str">
            <v>N/A</v>
          </cell>
        </row>
        <row r="4914">
          <cell r="A4914" t="str">
            <v>TG-TG13WA3A</v>
          </cell>
          <cell r="B4914" t="str">
            <v>TFX WALTHER CCP SET</v>
          </cell>
          <cell r="C4914">
            <v>153.99</v>
          </cell>
          <cell r="E4914">
            <v>90.95</v>
          </cell>
          <cell r="G4914">
            <v>0</v>
          </cell>
          <cell r="H4914">
            <v>788130024539</v>
          </cell>
          <cell r="I4914">
            <v>6</v>
          </cell>
          <cell r="J4914" t="str">
            <v>N/A</v>
          </cell>
        </row>
        <row r="4915">
          <cell r="A4915" t="str">
            <v>TG-TG13WA1A</v>
          </cell>
          <cell r="B4915" t="str">
            <v>TFX WALTHER PPQ SET</v>
          </cell>
          <cell r="C4915">
            <v>153.99</v>
          </cell>
          <cell r="E4915">
            <v>90.95</v>
          </cell>
          <cell r="G4915">
            <v>0</v>
          </cell>
          <cell r="H4915">
            <v>788130022139</v>
          </cell>
          <cell r="I4915">
            <v>6</v>
          </cell>
          <cell r="J4915" t="str">
            <v>N/A</v>
          </cell>
        </row>
        <row r="4916">
          <cell r="A4916" t="str">
            <v>TG-TG13WA4A</v>
          </cell>
          <cell r="B4916" t="str">
            <v>TFX WALTHER PPS M2 SET</v>
          </cell>
          <cell r="C4916">
            <v>153.99</v>
          </cell>
          <cell r="E4916">
            <v>90.95</v>
          </cell>
          <cell r="G4916">
            <v>0</v>
          </cell>
          <cell r="H4916">
            <v>788130024546</v>
          </cell>
          <cell r="I4916">
            <v>6</v>
          </cell>
          <cell r="J4916" t="str">
            <v>N/A</v>
          </cell>
        </row>
        <row r="4917">
          <cell r="A4917" t="str">
            <v>TG-TG13WA2A</v>
          </cell>
          <cell r="B4917" t="str">
            <v>TFX WALTHER PPS SET</v>
          </cell>
          <cell r="C4917">
            <v>153.99</v>
          </cell>
          <cell r="E4917">
            <v>90.95</v>
          </cell>
          <cell r="G4917">
            <v>0</v>
          </cell>
          <cell r="H4917">
            <v>788130023198</v>
          </cell>
          <cell r="I4917">
            <v>6</v>
          </cell>
          <cell r="J4917" t="str">
            <v>N/A</v>
          </cell>
        </row>
        <row r="4918">
          <cell r="A4918" t="str">
            <v>TFX® PRO HANDGUN NIGHT SIGHTS</v>
          </cell>
        </row>
        <row r="4919">
          <cell r="A4919" t="str">
            <v>TG-TG13NV1PC</v>
          </cell>
          <cell r="B4919" t="str">
            <v>TFX PRO 1911 260/450 SET</v>
          </cell>
          <cell r="C4919">
            <v>165.99</v>
          </cell>
          <cell r="E4919">
            <v>97.95</v>
          </cell>
          <cell r="G4919">
            <v>0</v>
          </cell>
          <cell r="H4919">
            <v>788130022771</v>
          </cell>
          <cell r="I4919">
            <v>6</v>
          </cell>
          <cell r="J4919" t="str">
            <v>N/A</v>
          </cell>
        </row>
        <row r="4920">
          <cell r="A4920" t="str">
            <v>TG-TG13NV3PC</v>
          </cell>
          <cell r="B4920" t="str">
            <v>TFX PRO 1911 260/500 SET</v>
          </cell>
          <cell r="C4920">
            <v>165.99</v>
          </cell>
          <cell r="E4920">
            <v>97.95</v>
          </cell>
          <cell r="G4920">
            <v>0</v>
          </cell>
          <cell r="H4920">
            <v>788130022795</v>
          </cell>
          <cell r="I4920">
            <v>6</v>
          </cell>
          <cell r="J4920" t="str">
            <v>N/A</v>
          </cell>
        </row>
        <row r="4921">
          <cell r="A4921" t="str">
            <v>TG-TG13NV2PC</v>
          </cell>
          <cell r="B4921" t="str">
            <v>TFX PRO 1911 270/450 SET</v>
          </cell>
          <cell r="C4921">
            <v>165.99</v>
          </cell>
          <cell r="E4921">
            <v>97.95</v>
          </cell>
          <cell r="G4921">
            <v>0</v>
          </cell>
          <cell r="H4921">
            <v>788130022788</v>
          </cell>
          <cell r="I4921">
            <v>6</v>
          </cell>
          <cell r="J4921" t="str">
            <v>N/A</v>
          </cell>
        </row>
        <row r="4922">
          <cell r="A4922" t="str">
            <v>TG-TG13NV4PC</v>
          </cell>
          <cell r="B4922" t="str">
            <v>TFX PRO 1911 270/500 SET</v>
          </cell>
          <cell r="C4922">
            <v>165.99</v>
          </cell>
          <cell r="E4922">
            <v>97.95</v>
          </cell>
          <cell r="G4922">
            <v>0</v>
          </cell>
          <cell r="H4922">
            <v>788130022801</v>
          </cell>
          <cell r="I4922">
            <v>6</v>
          </cell>
          <cell r="J4922" t="str">
            <v>N/A</v>
          </cell>
        </row>
        <row r="4923">
          <cell r="A4923" t="str">
            <v>TG-TG13BR1PC</v>
          </cell>
          <cell r="B4923" t="str">
            <v>TFX PRO BERETTA PX4 STORM FRONT ONLY</v>
          </cell>
          <cell r="C4923">
            <v>83.99</v>
          </cell>
          <cell r="E4923">
            <v>48.95</v>
          </cell>
          <cell r="G4923">
            <v>0</v>
          </cell>
          <cell r="H4923">
            <v>788130023112</v>
          </cell>
          <cell r="I4923">
            <v>6</v>
          </cell>
          <cell r="J4923" t="str">
            <v>N/A</v>
          </cell>
        </row>
        <row r="4924">
          <cell r="A4924" t="str">
            <v>TG-TG13KS1PC</v>
          </cell>
          <cell r="B4924" t="str">
            <v>TFX PRO CANIK TP9 SET</v>
          </cell>
          <cell r="C4924">
            <v>165.99</v>
          </cell>
          <cell r="E4924">
            <v>97.95</v>
          </cell>
          <cell r="G4924">
            <v>0</v>
          </cell>
          <cell r="H4924">
            <v>788130032510</v>
          </cell>
          <cell r="I4924">
            <v>6</v>
          </cell>
          <cell r="J4924" t="str">
            <v>N/A</v>
          </cell>
        </row>
        <row r="4925">
          <cell r="A4925" t="str">
            <v>TG-TG13CZ1PC</v>
          </cell>
          <cell r="B4925" t="str">
            <v>TFX PRO CZ 75 SET</v>
          </cell>
          <cell r="C4925">
            <v>165.99</v>
          </cell>
          <cell r="E4925">
            <v>97.95</v>
          </cell>
          <cell r="G4925">
            <v>0</v>
          </cell>
          <cell r="H4925">
            <v>788130022702</v>
          </cell>
          <cell r="I4925">
            <v>6</v>
          </cell>
          <cell r="J4925" t="str">
            <v>N/A</v>
          </cell>
        </row>
        <row r="4926">
          <cell r="A4926" t="str">
            <v>TG-TG13CZ2PC</v>
          </cell>
          <cell r="B4926" t="str">
            <v>TFX PRO CZ P10 SET</v>
          </cell>
          <cell r="C4926">
            <v>165.99</v>
          </cell>
          <cell r="E4926">
            <v>97.95</v>
          </cell>
          <cell r="G4926">
            <v>0</v>
          </cell>
          <cell r="H4926">
            <v>788130026830</v>
          </cell>
          <cell r="I4926">
            <v>6</v>
          </cell>
          <cell r="J4926" t="str">
            <v>N/A</v>
          </cell>
        </row>
        <row r="4927">
          <cell r="A4927" t="str">
            <v>TG-TG13FN2PC</v>
          </cell>
          <cell r="B4927" t="str">
            <v>TFX PRO FN FNX40 SET</v>
          </cell>
          <cell r="C4927">
            <v>165.99</v>
          </cell>
          <cell r="E4927">
            <v>97.95</v>
          </cell>
          <cell r="G4927">
            <v>0</v>
          </cell>
          <cell r="H4927">
            <v>788130022726</v>
          </cell>
          <cell r="I4927">
            <v>6</v>
          </cell>
          <cell r="J4927" t="str">
            <v>N/A</v>
          </cell>
        </row>
        <row r="4928">
          <cell r="A4928" t="str">
            <v>TG-TG13FN1PC</v>
          </cell>
          <cell r="B4928" t="str">
            <v>TFX PRO FN FNX9 SET</v>
          </cell>
          <cell r="C4928">
            <v>165.99</v>
          </cell>
          <cell r="E4928">
            <v>97.95</v>
          </cell>
          <cell r="G4928">
            <v>0</v>
          </cell>
          <cell r="H4928">
            <v>788130022719</v>
          </cell>
          <cell r="I4928">
            <v>6</v>
          </cell>
          <cell r="J4928" t="str">
            <v>N/A</v>
          </cell>
        </row>
        <row r="4929">
          <cell r="A4929" t="str">
            <v>TG-TG13GL3PC</v>
          </cell>
          <cell r="B4929" t="str">
            <v>TFX PRO GLOCK® 42/43 SET</v>
          </cell>
          <cell r="C4929">
            <v>165.99</v>
          </cell>
          <cell r="E4929">
            <v>97.95</v>
          </cell>
          <cell r="G4929">
            <v>0</v>
          </cell>
          <cell r="H4929">
            <v>788130022535</v>
          </cell>
          <cell r="I4929">
            <v>6</v>
          </cell>
          <cell r="J4929" t="str">
            <v>N/A</v>
          </cell>
        </row>
        <row r="4930">
          <cell r="A4930" t="str">
            <v>TG-TG13GLAPC</v>
          </cell>
          <cell r="B4930" t="str">
            <v>TFX PRO GLOCK® ADJ SET</v>
          </cell>
          <cell r="C4930">
            <v>165.99</v>
          </cell>
          <cell r="E4930">
            <v>97.95</v>
          </cell>
          <cell r="G4930">
            <v>0</v>
          </cell>
          <cell r="H4930">
            <v>788130024874</v>
          </cell>
          <cell r="I4930">
            <v>6</v>
          </cell>
          <cell r="J4930" t="str">
            <v>N/A</v>
          </cell>
        </row>
        <row r="4931">
          <cell r="A4931" t="str">
            <v>TG-TG13GL2PC</v>
          </cell>
          <cell r="B4931" t="str">
            <v>TFX PRO GLOCK® HIGH SET</v>
          </cell>
          <cell r="C4931">
            <v>165.99</v>
          </cell>
          <cell r="E4931">
            <v>97.95</v>
          </cell>
          <cell r="G4931">
            <v>0</v>
          </cell>
          <cell r="H4931">
            <v>788130022528</v>
          </cell>
          <cell r="I4931">
            <v>6</v>
          </cell>
          <cell r="J4931" t="str">
            <v>N/A</v>
          </cell>
        </row>
        <row r="4932">
          <cell r="A4932" t="str">
            <v>TG-TG13GL1PC</v>
          </cell>
          <cell r="B4932" t="str">
            <v>TFX PRO GLOCK® LOW SET</v>
          </cell>
          <cell r="C4932">
            <v>165.99</v>
          </cell>
          <cell r="E4932">
            <v>97.95</v>
          </cell>
          <cell r="G4932">
            <v>0</v>
          </cell>
          <cell r="H4932">
            <v>788130022511</v>
          </cell>
          <cell r="I4932">
            <v>6</v>
          </cell>
          <cell r="J4932" t="str">
            <v>N/A</v>
          </cell>
        </row>
        <row r="4933">
          <cell r="A4933" t="str">
            <v>TG-TG13HP1PC</v>
          </cell>
          <cell r="B4933" t="str">
            <v>TFX PRO HK P30 SET</v>
          </cell>
          <cell r="C4933">
            <v>165.99</v>
          </cell>
          <cell r="E4933">
            <v>97.95</v>
          </cell>
          <cell r="G4933">
            <v>0</v>
          </cell>
          <cell r="H4933">
            <v>788130022740</v>
          </cell>
          <cell r="I4933">
            <v>6</v>
          </cell>
          <cell r="J4933" t="str">
            <v>N/A</v>
          </cell>
        </row>
        <row r="4934">
          <cell r="A4934" t="str">
            <v>TG-TG13KA1PC</v>
          </cell>
          <cell r="B4934" t="str">
            <v>TFX PRO KAHR SET</v>
          </cell>
          <cell r="C4934">
            <v>165.99</v>
          </cell>
          <cell r="E4934">
            <v>97.95</v>
          </cell>
          <cell r="G4934">
            <v>0</v>
          </cell>
          <cell r="H4934">
            <v>788130022757</v>
          </cell>
          <cell r="I4934">
            <v>6</v>
          </cell>
          <cell r="J4934" t="str">
            <v>N/A</v>
          </cell>
        </row>
        <row r="4935">
          <cell r="A4935" t="str">
            <v>TG-TG13KM1PC</v>
          </cell>
          <cell r="B4935" t="str">
            <v>TFX PRO KIMBER SET</v>
          </cell>
          <cell r="C4935">
            <v>165.99</v>
          </cell>
          <cell r="E4935">
            <v>97.95</v>
          </cell>
          <cell r="G4935">
            <v>0</v>
          </cell>
          <cell r="H4935">
            <v>788130022764</v>
          </cell>
          <cell r="I4935">
            <v>6</v>
          </cell>
          <cell r="J4935" t="str">
            <v>N/A</v>
          </cell>
        </row>
        <row r="4936">
          <cell r="A4936" t="str">
            <v>TG-TG13RS3PC</v>
          </cell>
          <cell r="B4936" t="str">
            <v>TFX PRO RUGER AMERICAN SET</v>
          </cell>
          <cell r="C4936">
            <v>165.99</v>
          </cell>
          <cell r="E4936">
            <v>97.95</v>
          </cell>
          <cell r="G4936">
            <v>0</v>
          </cell>
          <cell r="H4936">
            <v>788130024256</v>
          </cell>
          <cell r="I4936">
            <v>6</v>
          </cell>
          <cell r="J4936" t="str">
            <v>N/A</v>
          </cell>
        </row>
        <row r="4937">
          <cell r="A4937" t="str">
            <v>TG-TG13RS2PC</v>
          </cell>
          <cell r="B4937" t="str">
            <v>TFX PRO RUGER LC SET</v>
          </cell>
          <cell r="C4937">
            <v>165.99</v>
          </cell>
          <cell r="E4937">
            <v>97.95</v>
          </cell>
          <cell r="G4937">
            <v>0</v>
          </cell>
          <cell r="H4937">
            <v>788130022825</v>
          </cell>
          <cell r="I4937">
            <v>6</v>
          </cell>
          <cell r="J4937" t="str">
            <v>N/A</v>
          </cell>
        </row>
        <row r="4938">
          <cell r="A4938" t="str">
            <v>TG-TG13RS1PC</v>
          </cell>
          <cell r="B4938" t="str">
            <v>TFX PRO RUGER SR SET</v>
          </cell>
          <cell r="C4938">
            <v>165.99</v>
          </cell>
          <cell r="E4938">
            <v>97.95</v>
          </cell>
          <cell r="G4938">
            <v>0</v>
          </cell>
          <cell r="H4938">
            <v>788130022818</v>
          </cell>
          <cell r="I4938">
            <v>6</v>
          </cell>
          <cell r="J4938" t="str">
            <v>N/A</v>
          </cell>
        </row>
        <row r="4939">
          <cell r="A4939" t="str">
            <v>TG-TG13SJ1PC</v>
          </cell>
          <cell r="B4939" t="str">
            <v>TFX PRO S&amp;W J-FRAME FRONT ONLY</v>
          </cell>
          <cell r="C4939">
            <v>83.99</v>
          </cell>
          <cell r="E4939">
            <v>48.95</v>
          </cell>
          <cell r="G4939">
            <v>0</v>
          </cell>
          <cell r="H4939">
            <v>788130025512</v>
          </cell>
          <cell r="I4939">
            <v>6</v>
          </cell>
          <cell r="J4939" t="str">
            <v>N/A</v>
          </cell>
        </row>
        <row r="4940">
          <cell r="A4940" t="str">
            <v>TG-TG13MP1PC</v>
          </cell>
          <cell r="B4940" t="str">
            <v>TFX PRO S&amp;W M&amp;P SET</v>
          </cell>
          <cell r="C4940">
            <v>165.99</v>
          </cell>
          <cell r="E4940">
            <v>97.95</v>
          </cell>
          <cell r="G4940">
            <v>0</v>
          </cell>
          <cell r="H4940">
            <v>788130022597</v>
          </cell>
          <cell r="I4940">
            <v>6</v>
          </cell>
          <cell r="J4940" t="str">
            <v>N/A</v>
          </cell>
        </row>
        <row r="4941">
          <cell r="A4941" t="str">
            <v>TG-TG13SG2PC</v>
          </cell>
          <cell r="B4941" t="str">
            <v>TFX PRO SIG #6/#8 SET</v>
          </cell>
          <cell r="C4941">
            <v>165.99</v>
          </cell>
          <cell r="E4941">
            <v>97.95</v>
          </cell>
          <cell r="G4941">
            <v>0</v>
          </cell>
          <cell r="H4941">
            <v>788130022849</v>
          </cell>
          <cell r="I4941">
            <v>6</v>
          </cell>
          <cell r="J4941" t="str">
            <v>N/A</v>
          </cell>
        </row>
        <row r="4942">
          <cell r="A4942" t="str">
            <v>TG-TG13SG1PC</v>
          </cell>
          <cell r="B4942" t="str">
            <v>TFX PRO SIG #8/#8 SET</v>
          </cell>
          <cell r="C4942">
            <v>165.99</v>
          </cell>
          <cell r="E4942">
            <v>97.95</v>
          </cell>
          <cell r="G4942">
            <v>0</v>
          </cell>
          <cell r="H4942">
            <v>788130022832</v>
          </cell>
          <cell r="I4942">
            <v>6</v>
          </cell>
          <cell r="J4942" t="str">
            <v>N/A</v>
          </cell>
        </row>
        <row r="4943">
          <cell r="A4943" t="str">
            <v>TG-TG13SG3PC</v>
          </cell>
          <cell r="B4943" t="str">
            <v>TFX PRO SIG 238 #6/#6 SET</v>
          </cell>
          <cell r="C4943">
            <v>165.99</v>
          </cell>
          <cell r="E4943">
            <v>97.95</v>
          </cell>
          <cell r="G4943">
            <v>0</v>
          </cell>
          <cell r="H4943">
            <v>788130026038</v>
          </cell>
          <cell r="I4943">
            <v>6</v>
          </cell>
          <cell r="J4943" t="str">
            <v>N/A</v>
          </cell>
        </row>
        <row r="4944">
          <cell r="A4944" t="str">
            <v>TG-TG13SG4PC</v>
          </cell>
          <cell r="B4944" t="str">
            <v>TFX PRO SIG P365 SET</v>
          </cell>
          <cell r="C4944">
            <v>165.99</v>
          </cell>
          <cell r="E4944">
            <v>97.95</v>
          </cell>
          <cell r="G4944">
            <v>0</v>
          </cell>
          <cell r="H4944">
            <v>788130027301</v>
          </cell>
          <cell r="I4944">
            <v>6</v>
          </cell>
          <cell r="J4944" t="str">
            <v>N/A</v>
          </cell>
        </row>
        <row r="4945">
          <cell r="A4945" t="str">
            <v>TG-TG13XD2PC</v>
          </cell>
          <cell r="B4945" t="str">
            <v>TFX PRO SPRINGFIELD HELLCAT SERIES SET</v>
          </cell>
          <cell r="C4945">
            <v>165.99</v>
          </cell>
          <cell r="E4945">
            <v>97.95</v>
          </cell>
          <cell r="G4945">
            <v>0</v>
          </cell>
          <cell r="H4945">
            <v>888151043158</v>
          </cell>
          <cell r="I4945">
            <v>6</v>
          </cell>
          <cell r="J4945" t="str">
            <v>N/A</v>
          </cell>
        </row>
        <row r="4946">
          <cell r="A4946" t="str">
            <v>TG-TG13XD1PC</v>
          </cell>
          <cell r="B4946" t="str">
            <v>TFX PRO SPRINGFIELD XD SET</v>
          </cell>
          <cell r="C4946">
            <v>165.99</v>
          </cell>
          <cell r="E4946">
            <v>97.95</v>
          </cell>
          <cell r="G4946">
            <v>0</v>
          </cell>
          <cell r="H4946">
            <v>788130022870</v>
          </cell>
          <cell r="I4946">
            <v>6</v>
          </cell>
          <cell r="J4946" t="str">
            <v>N/A</v>
          </cell>
        </row>
        <row r="4947">
          <cell r="A4947" t="str">
            <v>TG-TG13SM1PC</v>
          </cell>
          <cell r="B4947" t="str">
            <v>TFX PRO STEYR SET</v>
          </cell>
          <cell r="C4947">
            <v>165.99</v>
          </cell>
          <cell r="E4947">
            <v>97.95</v>
          </cell>
          <cell r="G4947">
            <v>0</v>
          </cell>
          <cell r="H4947">
            <v>788130022856</v>
          </cell>
          <cell r="I4947">
            <v>6</v>
          </cell>
          <cell r="J4947" t="str">
            <v>N/A</v>
          </cell>
        </row>
        <row r="4948">
          <cell r="A4948" t="str">
            <v>TG-TG13TA2PC</v>
          </cell>
          <cell r="B4948" t="str">
            <v>TFX PRO TAURUS MIL/SLM SET</v>
          </cell>
          <cell r="C4948">
            <v>165.99</v>
          </cell>
          <cell r="E4948">
            <v>97.95</v>
          </cell>
          <cell r="G4948">
            <v>0</v>
          </cell>
          <cell r="H4948">
            <v>788130023204</v>
          </cell>
          <cell r="I4948">
            <v>6</v>
          </cell>
          <cell r="J4948" t="str">
            <v>N/A</v>
          </cell>
        </row>
        <row r="4949">
          <cell r="A4949" t="str">
            <v>TG-TG13WA3PC</v>
          </cell>
          <cell r="B4949" t="str">
            <v>TFX PRO WALTHER CCP SET</v>
          </cell>
          <cell r="C4949">
            <v>165.99</v>
          </cell>
          <cell r="E4949">
            <v>97.95</v>
          </cell>
          <cell r="G4949">
            <v>0</v>
          </cell>
          <cell r="H4949">
            <v>788130024515</v>
          </cell>
          <cell r="I4949">
            <v>6</v>
          </cell>
          <cell r="J4949" t="str">
            <v>N/A</v>
          </cell>
        </row>
        <row r="4950">
          <cell r="A4950" t="str">
            <v>TG-TG13WA1PC</v>
          </cell>
          <cell r="B4950" t="str">
            <v>TFX PRO WALTHER PPQ SET</v>
          </cell>
          <cell r="C4950">
            <v>165.99</v>
          </cell>
          <cell r="E4950">
            <v>97.95</v>
          </cell>
          <cell r="G4950">
            <v>0</v>
          </cell>
          <cell r="H4950">
            <v>788130022863</v>
          </cell>
          <cell r="I4950">
            <v>6</v>
          </cell>
          <cell r="J4950" t="str">
            <v>N/A</v>
          </cell>
        </row>
        <row r="4951">
          <cell r="A4951" t="str">
            <v>TG-TG13WA4PC</v>
          </cell>
          <cell r="B4951" t="str">
            <v>TFX PRO WALTHER PPS M2 SET</v>
          </cell>
          <cell r="C4951">
            <v>165.99</v>
          </cell>
          <cell r="E4951">
            <v>97.95</v>
          </cell>
          <cell r="G4951">
            <v>0</v>
          </cell>
          <cell r="H4951">
            <v>788130024522</v>
          </cell>
          <cell r="I4951">
            <v>6</v>
          </cell>
          <cell r="J4951" t="str">
            <v>N/A</v>
          </cell>
        </row>
        <row r="4952">
          <cell r="A4952" t="str">
            <v>TG-TG13WA2PC</v>
          </cell>
          <cell r="B4952" t="str">
            <v>TFX PRO WALTHER PPS SET</v>
          </cell>
          <cell r="C4952">
            <v>165.99</v>
          </cell>
          <cell r="E4952">
            <v>97.95</v>
          </cell>
          <cell r="G4952">
            <v>0</v>
          </cell>
          <cell r="H4952">
            <v>788130023211</v>
          </cell>
          <cell r="I4952">
            <v>6</v>
          </cell>
          <cell r="J4952" t="str">
            <v>N/A</v>
          </cell>
        </row>
        <row r="4953">
          <cell r="A4953" t="str">
            <v>TRITIUM PRO HANDGUN NIGHT SIGHTS</v>
          </cell>
        </row>
        <row r="4954">
          <cell r="A4954" t="str">
            <v>WHITE</v>
          </cell>
        </row>
        <row r="4955">
          <cell r="A4955" t="str">
            <v>TG-TG231N1W</v>
          </cell>
          <cell r="B4955" t="str">
            <v>TRITIUM PRO 1911 260/450 SET - WHITE</v>
          </cell>
          <cell r="C4955">
            <v>95.99</v>
          </cell>
          <cell r="E4955">
            <v>56.95</v>
          </cell>
          <cell r="G4955">
            <v>0</v>
          </cell>
          <cell r="H4955">
            <v>788130023914</v>
          </cell>
          <cell r="I4955">
            <v>6</v>
          </cell>
          <cell r="J4955" t="str">
            <v>N/A</v>
          </cell>
        </row>
        <row r="4956">
          <cell r="A4956" t="str">
            <v>TG-TG231N2W</v>
          </cell>
          <cell r="B4956" t="str">
            <v>TRITIUM PRO 1911 270/450 SET - WHITE</v>
          </cell>
          <cell r="C4956">
            <v>95.99</v>
          </cell>
          <cell r="E4956">
            <v>56.95</v>
          </cell>
          <cell r="G4956">
            <v>0</v>
          </cell>
          <cell r="H4956">
            <v>788130023921</v>
          </cell>
          <cell r="I4956">
            <v>6</v>
          </cell>
          <cell r="J4956" t="str">
            <v>N/A</v>
          </cell>
        </row>
        <row r="4957">
          <cell r="A4957" t="str">
            <v>TG-TG231N3W</v>
          </cell>
          <cell r="B4957" t="str">
            <v>TRITIUM PRO 1911 260/500 SET - WHITE</v>
          </cell>
          <cell r="C4957">
            <v>95.99</v>
          </cell>
          <cell r="E4957">
            <v>56.95</v>
          </cell>
          <cell r="G4957">
            <v>0</v>
          </cell>
          <cell r="H4957">
            <v>788130023938</v>
          </cell>
          <cell r="I4957">
            <v>6</v>
          </cell>
          <cell r="J4957" t="str">
            <v>N/A</v>
          </cell>
        </row>
        <row r="4958">
          <cell r="A4958" t="str">
            <v>TG-TG231N4W</v>
          </cell>
          <cell r="B4958" t="str">
            <v>TRITIUM PRO 1911 270/500 SET - WHITE</v>
          </cell>
          <cell r="C4958">
            <v>95.99</v>
          </cell>
          <cell r="E4958">
            <v>56.95</v>
          </cell>
          <cell r="G4958">
            <v>0</v>
          </cell>
          <cell r="H4958">
            <v>788130023945</v>
          </cell>
          <cell r="I4958">
            <v>6</v>
          </cell>
          <cell r="J4958" t="str">
            <v>N/A</v>
          </cell>
        </row>
        <row r="4959">
          <cell r="A4959" t="str">
            <v>TG-TG231B1W</v>
          </cell>
          <cell r="B4959" t="str">
            <v>TRITIUM PRO BER PX4 SET - WHITE</v>
          </cell>
          <cell r="C4959">
            <v>95.99</v>
          </cell>
          <cell r="E4959">
            <v>56.95</v>
          </cell>
          <cell r="G4959">
            <v>0</v>
          </cell>
          <cell r="H4959">
            <v>788130023822</v>
          </cell>
          <cell r="I4959">
            <v>6</v>
          </cell>
          <cell r="J4959" t="str">
            <v>N/A</v>
          </cell>
        </row>
        <row r="4960">
          <cell r="A4960" t="str">
            <v>TG-TG231Z1W</v>
          </cell>
          <cell r="B4960" t="str">
            <v>TRITIUM PRO CZ 75 SET - WHITE</v>
          </cell>
          <cell r="C4960">
            <v>95.99</v>
          </cell>
          <cell r="E4960">
            <v>56.95</v>
          </cell>
          <cell r="G4960">
            <v>0</v>
          </cell>
          <cell r="H4960">
            <v>788130026427</v>
          </cell>
          <cell r="I4960">
            <v>6</v>
          </cell>
          <cell r="J4960" t="str">
            <v>N/A</v>
          </cell>
        </row>
        <row r="4961">
          <cell r="A4961" t="str">
            <v>TG-TG231Z2W</v>
          </cell>
          <cell r="B4961" t="str">
            <v>TRITIUM PRO CZ P10 SET - WHITE</v>
          </cell>
          <cell r="C4961">
            <v>95.99</v>
          </cell>
          <cell r="E4961">
            <v>56.95</v>
          </cell>
          <cell r="G4961">
            <v>0</v>
          </cell>
          <cell r="H4961">
            <v>788130026434</v>
          </cell>
          <cell r="I4961">
            <v>6</v>
          </cell>
          <cell r="J4961" t="str">
            <v>N/A</v>
          </cell>
        </row>
        <row r="4962">
          <cell r="A4962" t="str">
            <v>TG-TG231F1W</v>
          </cell>
          <cell r="B4962" t="str">
            <v>TRITIUM PRO FN FNX9 SET - WHITE</v>
          </cell>
          <cell r="C4962">
            <v>95.99</v>
          </cell>
          <cell r="E4962">
            <v>56.95</v>
          </cell>
          <cell r="G4962">
            <v>0</v>
          </cell>
          <cell r="H4962">
            <v>788130023969</v>
          </cell>
          <cell r="I4962">
            <v>6</v>
          </cell>
          <cell r="J4962" t="str">
            <v>N/A</v>
          </cell>
        </row>
        <row r="4963">
          <cell r="A4963" t="str">
            <v>TG-TG231F2W</v>
          </cell>
          <cell r="B4963" t="str">
            <v>TRITIUM PRO FN FNX40 SET - WHITE</v>
          </cell>
          <cell r="C4963">
            <v>95.99</v>
          </cell>
          <cell r="E4963">
            <v>56.95</v>
          </cell>
          <cell r="G4963">
            <v>0</v>
          </cell>
          <cell r="H4963">
            <v>788130023976</v>
          </cell>
          <cell r="I4963">
            <v>6</v>
          </cell>
          <cell r="J4963" t="str">
            <v>N/A</v>
          </cell>
        </row>
        <row r="4964">
          <cell r="A4964" t="str">
            <v>TG-TG231F3W</v>
          </cell>
          <cell r="B4964" t="str">
            <v>TRITIUM PRO FN FNX45 SET - WHITE</v>
          </cell>
          <cell r="C4964">
            <v>95.99</v>
          </cell>
          <cell r="E4964">
            <v>56.95</v>
          </cell>
          <cell r="G4964">
            <v>0</v>
          </cell>
          <cell r="H4964">
            <v>788130023983</v>
          </cell>
          <cell r="I4964">
            <v>6</v>
          </cell>
          <cell r="J4964" t="str">
            <v>N/A</v>
          </cell>
        </row>
        <row r="4965">
          <cell r="A4965" t="str">
            <v>TG-TG231G1W</v>
          </cell>
          <cell r="B4965" t="str">
            <v>TRITIUM PRO GLOCK® LOW SET - WHITE</v>
          </cell>
          <cell r="C4965">
            <v>95.99</v>
          </cell>
          <cell r="E4965">
            <v>56.95</v>
          </cell>
          <cell r="G4965">
            <v>0</v>
          </cell>
          <cell r="H4965">
            <v>788130023761</v>
          </cell>
          <cell r="I4965">
            <v>6</v>
          </cell>
          <cell r="J4965" t="str">
            <v>N/A</v>
          </cell>
        </row>
        <row r="4966">
          <cell r="A4966" t="str">
            <v>TG-TG231G2W</v>
          </cell>
          <cell r="B4966" t="str">
            <v>TRITIUM PRO GLOCK® HIGH SET - WHITE</v>
          </cell>
          <cell r="C4966">
            <v>95.99</v>
          </cell>
          <cell r="E4966">
            <v>56.95</v>
          </cell>
          <cell r="G4966">
            <v>0</v>
          </cell>
          <cell r="H4966">
            <v>788130023778</v>
          </cell>
          <cell r="I4966">
            <v>6</v>
          </cell>
          <cell r="J4966" t="str">
            <v>N/A</v>
          </cell>
        </row>
        <row r="4967">
          <cell r="A4967" t="str">
            <v>TG-TG231G1AW</v>
          </cell>
          <cell r="B4967" t="str">
            <v>TRITIUM PRO GLOCK® 42/43 SET - WHITE</v>
          </cell>
          <cell r="C4967">
            <v>95.99</v>
          </cell>
          <cell r="E4967">
            <v>56.95</v>
          </cell>
          <cell r="G4967">
            <v>0</v>
          </cell>
          <cell r="H4967">
            <v>788130023785</v>
          </cell>
          <cell r="I4967">
            <v>6</v>
          </cell>
          <cell r="J4967" t="str">
            <v>N/A</v>
          </cell>
        </row>
        <row r="4968">
          <cell r="A4968" t="str">
            <v>TG-TG231G1MW</v>
          </cell>
          <cell r="B4968" t="str">
            <v>TRITIUM PRO GLOCK® MOS LOW SET - WHITE</v>
          </cell>
          <cell r="C4968">
            <v>95.99</v>
          </cell>
          <cell r="E4968">
            <v>56.95</v>
          </cell>
          <cell r="G4968">
            <v>0</v>
          </cell>
          <cell r="H4968">
            <v>788130023792</v>
          </cell>
          <cell r="I4968">
            <v>6</v>
          </cell>
          <cell r="J4968" t="str">
            <v>N/A</v>
          </cell>
        </row>
        <row r="4969">
          <cell r="A4969" t="str">
            <v>TG-TG231G2MW</v>
          </cell>
          <cell r="B4969" t="str">
            <v>TRITIUM PRO GLOCK® MOS HI SET - WHITE</v>
          </cell>
          <cell r="C4969">
            <v>95.99</v>
          </cell>
          <cell r="E4969">
            <v>56.95</v>
          </cell>
          <cell r="G4969">
            <v>0</v>
          </cell>
          <cell r="H4969">
            <v>788130023808</v>
          </cell>
          <cell r="I4969">
            <v>6</v>
          </cell>
          <cell r="J4969" t="str">
            <v>N/A</v>
          </cell>
        </row>
        <row r="4970">
          <cell r="A4970" t="str">
            <v>TG-TG231G3MW</v>
          </cell>
          <cell r="B4970" t="str">
            <v>TRITIUM PRO GLOCK® 42/43 MOS SET - WHITE</v>
          </cell>
          <cell r="C4970">
            <v>95.99</v>
          </cell>
          <cell r="E4970">
            <v>56.95</v>
          </cell>
          <cell r="G4970">
            <v>0</v>
          </cell>
          <cell r="H4970">
            <v>888151038109</v>
          </cell>
          <cell r="I4970">
            <v>6</v>
          </cell>
          <cell r="J4970" t="str">
            <v>N/A</v>
          </cell>
        </row>
        <row r="4971">
          <cell r="A4971" t="str">
            <v>TG-TG231H1W</v>
          </cell>
          <cell r="B4971" t="str">
            <v>TRITIUM PRO H&amp;K P30 SET - WHITE</v>
          </cell>
          <cell r="C4971">
            <v>95.99</v>
          </cell>
          <cell r="E4971">
            <v>56.95</v>
          </cell>
          <cell r="G4971">
            <v>0</v>
          </cell>
          <cell r="H4971">
            <v>788130023952</v>
          </cell>
          <cell r="I4971">
            <v>6</v>
          </cell>
          <cell r="J4971" t="str">
            <v>N/A</v>
          </cell>
        </row>
        <row r="4972">
          <cell r="A4972" t="str">
            <v>TG-TG231A1W</v>
          </cell>
          <cell r="B4972" t="str">
            <v>TRITIUM PRO KAHR SET - WHITE</v>
          </cell>
          <cell r="C4972">
            <v>95.99</v>
          </cell>
          <cell r="E4972">
            <v>56.95</v>
          </cell>
          <cell r="G4972">
            <v>0</v>
          </cell>
          <cell r="H4972">
            <v>788130023990</v>
          </cell>
          <cell r="I4972">
            <v>6</v>
          </cell>
          <cell r="J4972" t="str">
            <v>N/A</v>
          </cell>
        </row>
        <row r="4973">
          <cell r="A4973" t="str">
            <v>TG-TG231K1W</v>
          </cell>
          <cell r="B4973" t="str">
            <v>TRITIUM PRO KIMBER SET - WHITE</v>
          </cell>
          <cell r="C4973">
            <v>95.99</v>
          </cell>
          <cell r="E4973">
            <v>56.95</v>
          </cell>
          <cell r="G4973">
            <v>0</v>
          </cell>
          <cell r="H4973">
            <v>788130023877</v>
          </cell>
          <cell r="I4973">
            <v>6</v>
          </cell>
          <cell r="J4973" t="str">
            <v>N/A</v>
          </cell>
        </row>
        <row r="4974">
          <cell r="A4974" t="str">
            <v>TG-TG231R1W</v>
          </cell>
          <cell r="B4974" t="str">
            <v>TRITIUM PRO RUGER SR SET - WHITE</v>
          </cell>
          <cell r="C4974">
            <v>95.99</v>
          </cell>
          <cell r="E4974">
            <v>56.95</v>
          </cell>
          <cell r="G4974">
            <v>0</v>
          </cell>
          <cell r="H4974">
            <v>788130023884</v>
          </cell>
          <cell r="I4974">
            <v>6</v>
          </cell>
          <cell r="J4974" t="str">
            <v>N/A</v>
          </cell>
        </row>
        <row r="4975">
          <cell r="A4975" t="str">
            <v>TG-TG231R2W</v>
          </cell>
          <cell r="B4975" t="str">
            <v>TRITIUM PRO RUGER LC SET - WHITE</v>
          </cell>
          <cell r="C4975">
            <v>95.99</v>
          </cell>
          <cell r="E4975">
            <v>56.95</v>
          </cell>
          <cell r="G4975">
            <v>0</v>
          </cell>
          <cell r="H4975">
            <v>788130023891</v>
          </cell>
          <cell r="I4975">
            <v>6</v>
          </cell>
          <cell r="J4975" t="str">
            <v>N/A</v>
          </cell>
        </row>
        <row r="4976">
          <cell r="A4976" t="str">
            <v>TG-TG231R3W</v>
          </cell>
          <cell r="B4976" t="str">
            <v>TRITIUM PRO RUGER AMER SET - WHITE</v>
          </cell>
          <cell r="C4976">
            <v>95.99</v>
          </cell>
          <cell r="E4976">
            <v>56.95</v>
          </cell>
          <cell r="G4976">
            <v>0</v>
          </cell>
          <cell r="H4976">
            <v>788130023907</v>
          </cell>
          <cell r="I4976">
            <v>6</v>
          </cell>
          <cell r="J4976" t="str">
            <v>N/A</v>
          </cell>
        </row>
        <row r="4977">
          <cell r="A4977" t="str">
            <v>TG-TG231MP1W</v>
          </cell>
          <cell r="B4977" t="str">
            <v>TRITIUM PRO S&amp;W M&amp;P SET - WHITE</v>
          </cell>
          <cell r="C4977">
            <v>95.99</v>
          </cell>
          <cell r="E4977">
            <v>56.95</v>
          </cell>
          <cell r="G4977">
            <v>0</v>
          </cell>
          <cell r="H4977">
            <v>788130023839</v>
          </cell>
          <cell r="I4977">
            <v>6</v>
          </cell>
          <cell r="J4977" t="str">
            <v>N/A</v>
          </cell>
        </row>
        <row r="4978">
          <cell r="A4978" t="str">
            <v>TG-TG231MP2W</v>
          </cell>
          <cell r="B4978" t="str">
            <v>TRITIUM PRO S&amp;W BODYGUARD SET WHITE</v>
          </cell>
          <cell r="C4978">
            <v>95.99</v>
          </cell>
          <cell r="E4978">
            <v>56.95</v>
          </cell>
          <cell r="G4978">
            <v>0</v>
          </cell>
          <cell r="H4978">
            <v>788130023846</v>
          </cell>
          <cell r="I4978">
            <v>6</v>
          </cell>
          <cell r="J4978" t="str">
            <v>N/A</v>
          </cell>
        </row>
        <row r="4979">
          <cell r="A4979" t="str">
            <v>TG-TG231MP3W</v>
          </cell>
          <cell r="B4979" t="str">
            <v>TRITIUM PRO S&amp;W EZ 380 SET - WHITE</v>
          </cell>
          <cell r="C4979">
            <v>95.99</v>
          </cell>
          <cell r="E4979">
            <v>56.95</v>
          </cell>
          <cell r="G4979">
            <v>0</v>
          </cell>
          <cell r="H4979">
            <v>788130026861</v>
          </cell>
          <cell r="I4979">
            <v>6</v>
          </cell>
          <cell r="J4979" t="str">
            <v>N/A</v>
          </cell>
        </row>
        <row r="4980">
          <cell r="A4980" t="str">
            <v>TG-TG231MP4W</v>
          </cell>
          <cell r="B4980" t="str">
            <v>TRITIUM PRO S&amp;W EZ 9MM SET - WHITE</v>
          </cell>
          <cell r="C4980">
            <v>95.99</v>
          </cell>
          <cell r="E4980">
            <v>56.95</v>
          </cell>
          <cell r="G4980">
            <v>0</v>
          </cell>
          <cell r="H4980">
            <v>788130030226</v>
          </cell>
          <cell r="I4980">
            <v>6</v>
          </cell>
          <cell r="J4980" t="str">
            <v>N/A</v>
          </cell>
        </row>
        <row r="4981">
          <cell r="A4981" t="str">
            <v>TG-TG231S1W</v>
          </cell>
          <cell r="B4981" t="str">
            <v>TRITIUM PRO SIG 8/8 SET - WHITE</v>
          </cell>
          <cell r="C4981">
            <v>95.99</v>
          </cell>
          <cell r="E4981">
            <v>56.95</v>
          </cell>
          <cell r="G4981">
            <v>0</v>
          </cell>
          <cell r="H4981">
            <v>788130023853</v>
          </cell>
          <cell r="I4981">
            <v>6</v>
          </cell>
          <cell r="J4981" t="str">
            <v>N/A</v>
          </cell>
        </row>
        <row r="4982">
          <cell r="A4982" t="str">
            <v>TG-TG231S2W</v>
          </cell>
          <cell r="B4982" t="str">
            <v>TRITIUM PRO SIG 6/8 SET - WHITE</v>
          </cell>
          <cell r="C4982">
            <v>95.99</v>
          </cell>
          <cell r="E4982">
            <v>56.95</v>
          </cell>
          <cell r="G4982">
            <v>0</v>
          </cell>
          <cell r="H4982">
            <v>788130023860</v>
          </cell>
          <cell r="I4982">
            <v>6</v>
          </cell>
          <cell r="J4982" t="str">
            <v>N/A</v>
          </cell>
        </row>
        <row r="4983">
          <cell r="A4983" t="str">
            <v>TG-TG231X1W</v>
          </cell>
          <cell r="B4983" t="str">
            <v>TRITIUM PRO SPRINGFIELD XD SET - WHITE</v>
          </cell>
          <cell r="C4983">
            <v>95.99</v>
          </cell>
          <cell r="E4983">
            <v>56.95</v>
          </cell>
          <cell r="G4983">
            <v>0</v>
          </cell>
          <cell r="H4983">
            <v>788130023815</v>
          </cell>
          <cell r="I4983">
            <v>6</v>
          </cell>
          <cell r="J4983" t="str">
            <v>N/A</v>
          </cell>
        </row>
        <row r="4984">
          <cell r="A4984" t="str">
            <v>TG-TG231T2W</v>
          </cell>
          <cell r="B4984" t="str">
            <v>TRITIUM PRO TAUR MIL/SLM SET - WHITE</v>
          </cell>
          <cell r="C4984">
            <v>95.99</v>
          </cell>
          <cell r="E4984">
            <v>56.95</v>
          </cell>
          <cell r="G4984">
            <v>0</v>
          </cell>
          <cell r="H4984">
            <v>788130024607</v>
          </cell>
          <cell r="I4984">
            <v>6</v>
          </cell>
          <cell r="J4984" t="str">
            <v>N/A</v>
          </cell>
        </row>
        <row r="4985">
          <cell r="A4985" t="str">
            <v>TG-TG231W1W</v>
          </cell>
          <cell r="B4985" t="str">
            <v>TRITIUM PRO WALTHER PPQ SET - WHITE</v>
          </cell>
          <cell r="C4985">
            <v>95.99</v>
          </cell>
          <cell r="E4985">
            <v>56.95</v>
          </cell>
          <cell r="G4985">
            <v>0</v>
          </cell>
          <cell r="H4985">
            <v>788130024003</v>
          </cell>
          <cell r="I4985">
            <v>6</v>
          </cell>
          <cell r="J4985" t="str">
            <v>N/A</v>
          </cell>
        </row>
        <row r="4986">
          <cell r="A4986" t="str">
            <v>TG-TG231W2W</v>
          </cell>
          <cell r="B4986" t="str">
            <v>TRITIUM PRO WALTHER PPS SET - WHITE</v>
          </cell>
          <cell r="C4986">
            <v>95.99</v>
          </cell>
          <cell r="E4986">
            <v>56.95</v>
          </cell>
          <cell r="G4986">
            <v>0</v>
          </cell>
          <cell r="H4986">
            <v>788130024010</v>
          </cell>
          <cell r="I4986">
            <v>6</v>
          </cell>
          <cell r="J4986" t="str">
            <v>N/A</v>
          </cell>
        </row>
        <row r="4987">
          <cell r="A4987" t="str">
            <v>TG-TG231W3W</v>
          </cell>
          <cell r="B4987" t="str">
            <v>TRITIUM PRO WALTHER CCP SET - WHITE</v>
          </cell>
          <cell r="C4987">
            <v>95.99</v>
          </cell>
          <cell r="E4987">
            <v>56.95</v>
          </cell>
          <cell r="G4987">
            <v>0</v>
          </cell>
          <cell r="H4987">
            <v>788130024027</v>
          </cell>
          <cell r="I4987">
            <v>6</v>
          </cell>
          <cell r="J4987" t="str">
            <v>N/A</v>
          </cell>
        </row>
        <row r="4988">
          <cell r="A4988" t="str">
            <v>ORANGE</v>
          </cell>
        </row>
        <row r="4989">
          <cell r="A4989" t="str">
            <v>TG-TG231Z1C</v>
          </cell>
          <cell r="B4989" t="str">
            <v>TRITIUM PRO CZ 75 SET - ORANGE</v>
          </cell>
          <cell r="C4989">
            <v>95.99</v>
          </cell>
          <cell r="E4989">
            <v>56.95</v>
          </cell>
          <cell r="G4989">
            <v>0</v>
          </cell>
          <cell r="H4989">
            <v>788130026410</v>
          </cell>
          <cell r="I4989">
            <v>6</v>
          </cell>
          <cell r="J4989" t="str">
            <v>N/A</v>
          </cell>
        </row>
        <row r="4990">
          <cell r="A4990" t="str">
            <v>TG-TG231Z2C</v>
          </cell>
          <cell r="B4990" t="str">
            <v>TRITIUM PRO CZ P10 SET - ORANGE</v>
          </cell>
          <cell r="C4990">
            <v>95.99</v>
          </cell>
          <cell r="E4990">
            <v>56.95</v>
          </cell>
          <cell r="G4990">
            <v>0</v>
          </cell>
          <cell r="H4990">
            <v>788130026847</v>
          </cell>
          <cell r="I4990">
            <v>6</v>
          </cell>
          <cell r="J4990" t="str">
            <v>N/A</v>
          </cell>
        </row>
        <row r="4991">
          <cell r="A4991" t="str">
            <v>TG-TG231G1C</v>
          </cell>
          <cell r="B4991" t="str">
            <v>TRITIUM PRO GLOCK® LOW SET - ORANGE</v>
          </cell>
          <cell r="C4991">
            <v>95.99</v>
          </cell>
          <cell r="E4991">
            <v>56.95</v>
          </cell>
          <cell r="G4991">
            <v>0</v>
          </cell>
          <cell r="H4991">
            <v>788130026373</v>
          </cell>
          <cell r="I4991">
            <v>6</v>
          </cell>
          <cell r="J4991" t="str">
            <v>N/A</v>
          </cell>
        </row>
        <row r="4992">
          <cell r="A4992" t="str">
            <v>TG-TG231G2C</v>
          </cell>
          <cell r="B4992" t="str">
            <v>TRITIUM PRO GLOCK® HIGH SET - ORANGE</v>
          </cell>
          <cell r="C4992">
            <v>95.99</v>
          </cell>
          <cell r="E4992">
            <v>56.95</v>
          </cell>
          <cell r="G4992">
            <v>0</v>
          </cell>
          <cell r="H4992">
            <v>788130026366</v>
          </cell>
          <cell r="I4992">
            <v>6</v>
          </cell>
          <cell r="J4992" t="str">
            <v>N/A</v>
          </cell>
        </row>
        <row r="4993">
          <cell r="A4993" t="str">
            <v>TG-TG231G1AC</v>
          </cell>
          <cell r="B4993" t="str">
            <v>TRITIUM PRO GLOCK® 42/43 SET - ORANGE</v>
          </cell>
          <cell r="C4993">
            <v>95.99</v>
          </cell>
          <cell r="E4993">
            <v>56.95</v>
          </cell>
          <cell r="G4993">
            <v>0</v>
          </cell>
          <cell r="H4993">
            <v>788130026359</v>
          </cell>
          <cell r="I4993">
            <v>6</v>
          </cell>
          <cell r="J4993" t="str">
            <v>N/A</v>
          </cell>
        </row>
        <row r="4994">
          <cell r="A4994" t="str">
            <v>TG-TG231G1MC</v>
          </cell>
          <cell r="B4994" t="str">
            <v>TRITIUM PRO GLOCK® MOS LOW SET - ORANGE</v>
          </cell>
          <cell r="C4994">
            <v>95.99</v>
          </cell>
          <cell r="E4994">
            <v>56.95</v>
          </cell>
          <cell r="G4994">
            <v>0</v>
          </cell>
          <cell r="H4994">
            <v>788130031858</v>
          </cell>
          <cell r="I4994">
            <v>6</v>
          </cell>
          <cell r="J4994" t="str">
            <v>N/A</v>
          </cell>
        </row>
        <row r="4995">
          <cell r="A4995" t="str">
            <v>TG-TG231G2MC</v>
          </cell>
          <cell r="B4995" t="str">
            <v>TRITIUM PRO GLOCK® MOS HI SET - ORANGE</v>
          </cell>
          <cell r="C4995">
            <v>95.99</v>
          </cell>
          <cell r="E4995">
            <v>56.95</v>
          </cell>
          <cell r="G4995">
            <v>0</v>
          </cell>
          <cell r="H4995">
            <v>788130031865</v>
          </cell>
          <cell r="I4995">
            <v>6</v>
          </cell>
          <cell r="J4995" t="str">
            <v>N/A</v>
          </cell>
        </row>
        <row r="4996">
          <cell r="A4996" t="str">
            <v>TG-TG231G3MC</v>
          </cell>
          <cell r="B4996" t="str">
            <v>TRITIUM PRO GLOCK® 42/43 MOS SET - ORANGE</v>
          </cell>
          <cell r="C4996">
            <v>95.99</v>
          </cell>
          <cell r="E4996">
            <v>56.95</v>
          </cell>
          <cell r="G4996">
            <v>0</v>
          </cell>
          <cell r="H4996">
            <v>888151038116</v>
          </cell>
          <cell r="I4996">
            <v>6</v>
          </cell>
          <cell r="J4996" t="str">
            <v>N/A</v>
          </cell>
        </row>
        <row r="4997">
          <cell r="A4997" t="str">
            <v>TG-TG231MP1C</v>
          </cell>
          <cell r="B4997" t="str">
            <v>TRITIUM PRO S&amp;W M&amp;P SET - ORANGE</v>
          </cell>
          <cell r="C4997">
            <v>95.99</v>
          </cell>
          <cell r="E4997">
            <v>56.95</v>
          </cell>
          <cell r="G4997">
            <v>0</v>
          </cell>
          <cell r="H4997">
            <v>788130026397</v>
          </cell>
          <cell r="I4997">
            <v>6</v>
          </cell>
          <cell r="J4997" t="str">
            <v>N/A</v>
          </cell>
        </row>
        <row r="4998">
          <cell r="A4998" t="str">
            <v>TG-TG231MP2C</v>
          </cell>
          <cell r="B4998" t="str">
            <v>TRITIUM PRO S&amp;W BODYGUARD SET ORANGE</v>
          </cell>
          <cell r="C4998">
            <v>95.99</v>
          </cell>
          <cell r="E4998">
            <v>56.95</v>
          </cell>
          <cell r="G4998">
            <v>0</v>
          </cell>
          <cell r="H4998">
            <v>788130026380</v>
          </cell>
          <cell r="I4998">
            <v>6</v>
          </cell>
          <cell r="J4998" t="str">
            <v>N/A</v>
          </cell>
        </row>
        <row r="4999">
          <cell r="A4999" t="str">
            <v>TG-TG231MP3C</v>
          </cell>
          <cell r="B4999" t="str">
            <v>TRITIUM PRO S&amp;W EZ 380 SET - ORANGE</v>
          </cell>
          <cell r="C4999">
            <v>95.99</v>
          </cell>
          <cell r="E4999">
            <v>56.95</v>
          </cell>
          <cell r="G4999">
            <v>0</v>
          </cell>
          <cell r="H4999">
            <v>788130026854</v>
          </cell>
          <cell r="I4999">
            <v>6</v>
          </cell>
          <cell r="J4999" t="str">
            <v>N/A</v>
          </cell>
        </row>
        <row r="5000">
          <cell r="A5000" t="str">
            <v>TG-TG231MP4C</v>
          </cell>
          <cell r="B5000" t="str">
            <v>TRITIUM PRO S&amp;W EZ 9MM SET - ORANGE</v>
          </cell>
          <cell r="C5000">
            <v>95.99</v>
          </cell>
          <cell r="E5000">
            <v>56.95</v>
          </cell>
          <cell r="G5000">
            <v>0</v>
          </cell>
          <cell r="H5000">
            <v>788130030233</v>
          </cell>
          <cell r="I5000">
            <v>6</v>
          </cell>
          <cell r="J5000" t="str">
            <v>N/A</v>
          </cell>
        </row>
        <row r="5001">
          <cell r="A5001" t="str">
            <v>TG-TG231X1C</v>
          </cell>
          <cell r="B5001" t="str">
            <v>TRITIUM PRO SPRINGFIELD XD SET - ORANGE</v>
          </cell>
          <cell r="C5001">
            <v>95.99</v>
          </cell>
          <cell r="E5001">
            <v>56.95</v>
          </cell>
          <cell r="G5001">
            <v>0</v>
          </cell>
          <cell r="H5001">
            <v>788130026403</v>
          </cell>
          <cell r="I5001">
            <v>6</v>
          </cell>
          <cell r="J5001" t="str">
            <v>N/A</v>
          </cell>
        </row>
        <row r="5002">
          <cell r="A5002" t="str">
            <v>TG-TG231W1C</v>
          </cell>
          <cell r="B5002" t="str">
            <v>TRITIUM PRO WALTHER PPQ SET - ORANGE</v>
          </cell>
          <cell r="C5002">
            <v>95.99</v>
          </cell>
          <cell r="E5002">
            <v>56.95</v>
          </cell>
          <cell r="G5002">
            <v>0</v>
          </cell>
          <cell r="H5002">
            <v>788130028520</v>
          </cell>
          <cell r="I5002">
            <v>6</v>
          </cell>
          <cell r="J5002" t="str">
            <v>N/A</v>
          </cell>
        </row>
        <row r="5003">
          <cell r="A5003" t="str">
            <v>TRITIUM HANDGUN NIGHT SIGHTS</v>
          </cell>
        </row>
        <row r="5004">
          <cell r="A5004" t="str">
            <v>TG-TG231G1</v>
          </cell>
          <cell r="B5004" t="str">
            <v>TRITIUM GLOCK® LOW SET</v>
          </cell>
          <cell r="C5004">
            <v>81.99</v>
          </cell>
          <cell r="E5004">
            <v>47.95</v>
          </cell>
          <cell r="G5004">
            <v>0</v>
          </cell>
          <cell r="H5004">
            <v>788130101919</v>
          </cell>
          <cell r="I5004">
            <v>6</v>
          </cell>
          <cell r="J5004" t="str">
            <v>N/A</v>
          </cell>
        </row>
        <row r="5005">
          <cell r="A5005" t="str">
            <v>TG-TG231G2</v>
          </cell>
          <cell r="B5005" t="str">
            <v>TRITIUM GLOCK® HIGH SET</v>
          </cell>
          <cell r="C5005">
            <v>81.99</v>
          </cell>
          <cell r="E5005">
            <v>47.95</v>
          </cell>
          <cell r="G5005">
            <v>0</v>
          </cell>
          <cell r="H5005">
            <v>788130101926</v>
          </cell>
          <cell r="I5005">
            <v>6</v>
          </cell>
          <cell r="J5005" t="str">
            <v>N/A</v>
          </cell>
        </row>
        <row r="5006">
          <cell r="A5006" t="str">
            <v>TG-TG231G1A</v>
          </cell>
          <cell r="B5006" t="str">
            <v>TRITIUM GLOCK® 42/43 SET</v>
          </cell>
          <cell r="C5006">
            <v>81.99</v>
          </cell>
          <cell r="E5006">
            <v>47.95</v>
          </cell>
          <cell r="G5006">
            <v>0</v>
          </cell>
          <cell r="H5006">
            <v>788130019665</v>
          </cell>
          <cell r="I5006">
            <v>6</v>
          </cell>
          <cell r="J5006" t="str">
            <v>N/A</v>
          </cell>
        </row>
        <row r="5007">
          <cell r="A5007" t="str">
            <v>TG-TG231K</v>
          </cell>
          <cell r="B5007" t="str">
            <v>TRITIUM KIMBER SET</v>
          </cell>
          <cell r="C5007">
            <v>81.99</v>
          </cell>
          <cell r="E5007">
            <v>47.95</v>
          </cell>
          <cell r="G5007">
            <v>0</v>
          </cell>
          <cell r="H5007">
            <v>788130120279</v>
          </cell>
          <cell r="I5007">
            <v>6</v>
          </cell>
          <cell r="J5007" t="str">
            <v>N/A</v>
          </cell>
        </row>
        <row r="5008">
          <cell r="A5008" t="str">
            <v>TG-TG231N1</v>
          </cell>
          <cell r="B5008" t="str">
            <v>TRITIUM 1911 .260/.450 SET</v>
          </cell>
          <cell r="C5008">
            <v>81.99</v>
          </cell>
          <cell r="E5008">
            <v>47.95</v>
          </cell>
          <cell r="G5008">
            <v>0</v>
          </cell>
          <cell r="H5008">
            <v>788130019702</v>
          </cell>
          <cell r="I5008">
            <v>6</v>
          </cell>
          <cell r="J5008" t="str">
            <v>N/A</v>
          </cell>
        </row>
        <row r="5009">
          <cell r="A5009" t="str">
            <v>TG-TG231N2</v>
          </cell>
          <cell r="B5009" t="str">
            <v>TRITIUM 1911 .270/.450 SET</v>
          </cell>
          <cell r="C5009">
            <v>81.99</v>
          </cell>
          <cell r="E5009">
            <v>47.95</v>
          </cell>
          <cell r="G5009">
            <v>0</v>
          </cell>
          <cell r="H5009">
            <v>788130019719</v>
          </cell>
          <cell r="I5009">
            <v>6</v>
          </cell>
          <cell r="J5009" t="str">
            <v>N/A</v>
          </cell>
        </row>
        <row r="5010">
          <cell r="A5010" t="str">
            <v>TG-TG231N3</v>
          </cell>
          <cell r="B5010" t="str">
            <v>TRITIUM 1911 .260/.500 SET</v>
          </cell>
          <cell r="C5010">
            <v>81.99</v>
          </cell>
          <cell r="E5010">
            <v>47.95</v>
          </cell>
          <cell r="G5010">
            <v>0</v>
          </cell>
          <cell r="H5010">
            <v>788130019726</v>
          </cell>
          <cell r="I5010">
            <v>6</v>
          </cell>
          <cell r="J5010" t="str">
            <v>N/A</v>
          </cell>
        </row>
        <row r="5011">
          <cell r="A5011" t="str">
            <v>TG-TG231N4</v>
          </cell>
          <cell r="B5011" t="str">
            <v>TRITIUM 1911 .270/.500 SET</v>
          </cell>
          <cell r="C5011">
            <v>81.99</v>
          </cell>
          <cell r="E5011">
            <v>47.95</v>
          </cell>
          <cell r="G5011">
            <v>0</v>
          </cell>
          <cell r="H5011">
            <v>788130019733</v>
          </cell>
          <cell r="I5011">
            <v>6</v>
          </cell>
          <cell r="J5011" t="str">
            <v>N/A</v>
          </cell>
        </row>
        <row r="5012">
          <cell r="A5012" t="str">
            <v>TG-TG231R1</v>
          </cell>
          <cell r="B5012" t="str">
            <v>TRITIUM RUGER SR .280 FRONT ONLY</v>
          </cell>
          <cell r="C5012">
            <v>40.99</v>
          </cell>
          <cell r="E5012">
            <v>23.95</v>
          </cell>
          <cell r="G5012">
            <v>0</v>
          </cell>
          <cell r="H5012">
            <v>788130019740</v>
          </cell>
          <cell r="I5012">
            <v>6</v>
          </cell>
          <cell r="J5012" t="str">
            <v>N/A</v>
          </cell>
        </row>
        <row r="5013">
          <cell r="A5013" t="str">
            <v>TG-TG231R2</v>
          </cell>
          <cell r="B5013" t="str">
            <v>TRITIUM RUGER LC SET</v>
          </cell>
          <cell r="C5013">
            <v>81.99</v>
          </cell>
          <cell r="E5013">
            <v>47.95</v>
          </cell>
          <cell r="G5013">
            <v>0</v>
          </cell>
          <cell r="H5013">
            <v>788130019757</v>
          </cell>
          <cell r="I5013">
            <v>6</v>
          </cell>
          <cell r="J5013" t="str">
            <v>N/A</v>
          </cell>
        </row>
        <row r="5014">
          <cell r="A5014" t="str">
            <v>TG-TG231MP</v>
          </cell>
          <cell r="B5014" t="str">
            <v>TRITIUM S&amp;W M&amp;P SET</v>
          </cell>
          <cell r="C5014">
            <v>81.99</v>
          </cell>
          <cell r="E5014">
            <v>47.95</v>
          </cell>
          <cell r="G5014">
            <v>0</v>
          </cell>
          <cell r="H5014">
            <v>788130013243</v>
          </cell>
          <cell r="I5014">
            <v>6</v>
          </cell>
          <cell r="J5014" t="str">
            <v>N/A</v>
          </cell>
        </row>
        <row r="5015">
          <cell r="A5015" t="str">
            <v>TG-TG231S1</v>
          </cell>
          <cell r="B5015" t="str">
            <v>TRITIUM SIG #8/#8 SET</v>
          </cell>
          <cell r="C5015">
            <v>81.99</v>
          </cell>
          <cell r="E5015">
            <v>47.95</v>
          </cell>
          <cell r="G5015">
            <v>0</v>
          </cell>
          <cell r="H5015">
            <v>788130101933</v>
          </cell>
          <cell r="I5015">
            <v>6</v>
          </cell>
          <cell r="J5015" t="str">
            <v>N/A</v>
          </cell>
        </row>
        <row r="5016">
          <cell r="A5016" t="str">
            <v>TG-TG231S2</v>
          </cell>
          <cell r="B5016" t="str">
            <v>TRITIUM SIG #6/#8 SET</v>
          </cell>
          <cell r="C5016">
            <v>81.99</v>
          </cell>
          <cell r="E5016">
            <v>47.95</v>
          </cell>
          <cell r="G5016">
            <v>0</v>
          </cell>
          <cell r="H5016">
            <v>788130101940</v>
          </cell>
          <cell r="I5016">
            <v>6</v>
          </cell>
          <cell r="J5016" t="str">
            <v>N/A</v>
          </cell>
        </row>
        <row r="5017">
          <cell r="A5017" t="str">
            <v>TG-TG231X</v>
          </cell>
          <cell r="B5017" t="str">
            <v>TRITIUM SPRINGFIELD XD SET</v>
          </cell>
          <cell r="C5017">
            <v>81.99</v>
          </cell>
          <cell r="E5017">
            <v>47.95</v>
          </cell>
          <cell r="G5017">
            <v>0</v>
          </cell>
          <cell r="H5017">
            <v>788130101988</v>
          </cell>
          <cell r="I5017">
            <v>6</v>
          </cell>
          <cell r="J5017" t="str">
            <v>N/A</v>
          </cell>
        </row>
        <row r="5018">
          <cell r="A5018" t="str">
            <v>FIBER OPTIC HANDGUN NIGHT SIGHTS</v>
          </cell>
        </row>
        <row r="5019">
          <cell r="A5019" t="str">
            <v>TG-TG131G1</v>
          </cell>
          <cell r="B5019" t="str">
            <v>FO GLOCK® LOW SET</v>
          </cell>
          <cell r="C5019">
            <v>66.989999999999995</v>
          </cell>
          <cell r="E5019">
            <v>39.950000000000003</v>
          </cell>
          <cell r="G5019">
            <v>0</v>
          </cell>
          <cell r="H5019">
            <v>788130080733</v>
          </cell>
          <cell r="I5019">
            <v>6</v>
          </cell>
          <cell r="J5019" t="str">
            <v>N/A</v>
          </cell>
        </row>
        <row r="5020">
          <cell r="A5020" t="str">
            <v>TG-TG131G2</v>
          </cell>
          <cell r="B5020" t="str">
            <v>FO GLOCK® HIGH SET</v>
          </cell>
          <cell r="C5020">
            <v>66.989999999999995</v>
          </cell>
          <cell r="E5020">
            <v>39.950000000000003</v>
          </cell>
          <cell r="G5020">
            <v>0</v>
          </cell>
          <cell r="H5020">
            <v>788130080702</v>
          </cell>
          <cell r="I5020">
            <v>6</v>
          </cell>
          <cell r="J5020" t="str">
            <v>N/A</v>
          </cell>
        </row>
        <row r="5021">
          <cell r="A5021" t="str">
            <v>TG-TG131G3</v>
          </cell>
          <cell r="B5021" t="str">
            <v>FO GLOCK® 42/43 SET</v>
          </cell>
          <cell r="C5021">
            <v>66.989999999999995</v>
          </cell>
          <cell r="E5021">
            <v>39.950000000000003</v>
          </cell>
          <cell r="G5021">
            <v>0</v>
          </cell>
          <cell r="H5021">
            <v>788130021699</v>
          </cell>
          <cell r="I5021">
            <v>6</v>
          </cell>
          <cell r="J5021" t="str">
            <v>N/A</v>
          </cell>
        </row>
        <row r="5022">
          <cell r="A5022" t="str">
            <v>TG-TG131K</v>
          </cell>
          <cell r="B5022" t="str">
            <v>FO KIMBER SET</v>
          </cell>
          <cell r="C5022">
            <v>66.989999999999995</v>
          </cell>
          <cell r="E5022">
            <v>39.950000000000003</v>
          </cell>
          <cell r="G5022">
            <v>0</v>
          </cell>
          <cell r="H5022">
            <v>788130928899</v>
          </cell>
          <cell r="I5022">
            <v>6</v>
          </cell>
          <cell r="J5022" t="str">
            <v>N/A</v>
          </cell>
        </row>
        <row r="5023">
          <cell r="A5023" t="str">
            <v>TG-TG131MP</v>
          </cell>
          <cell r="B5023" t="str">
            <v>FO S&amp;W M&amp;P SET</v>
          </cell>
          <cell r="C5023">
            <v>66.989999999999995</v>
          </cell>
          <cell r="E5023">
            <v>39.950000000000003</v>
          </cell>
          <cell r="G5023">
            <v>0</v>
          </cell>
          <cell r="H5023">
            <v>788130012581</v>
          </cell>
          <cell r="I5023">
            <v>6</v>
          </cell>
          <cell r="J5023" t="str">
            <v>N/A</v>
          </cell>
        </row>
        <row r="5024">
          <cell r="A5024" t="str">
            <v>TG-TG131MP1</v>
          </cell>
          <cell r="B5024" t="str">
            <v>FO S&amp;W M&amp;P EZ 380 SET</v>
          </cell>
          <cell r="C5024">
            <v>66.989999999999995</v>
          </cell>
          <cell r="E5024">
            <v>39.950000000000003</v>
          </cell>
          <cell r="G5024">
            <v>0</v>
          </cell>
          <cell r="H5024">
            <v>788130026878</v>
          </cell>
          <cell r="I5024">
            <v>6</v>
          </cell>
          <cell r="J5024" t="str">
            <v>N/A</v>
          </cell>
        </row>
        <row r="5025">
          <cell r="A5025" t="str">
            <v>TG-TG131S1</v>
          </cell>
          <cell r="B5025" t="str">
            <v>FO SIG #8/#8 SET</v>
          </cell>
          <cell r="C5025">
            <v>66.989999999999995</v>
          </cell>
          <cell r="E5025">
            <v>39.950000000000003</v>
          </cell>
          <cell r="G5025">
            <v>0</v>
          </cell>
          <cell r="H5025">
            <v>788130080740</v>
          </cell>
          <cell r="I5025">
            <v>6</v>
          </cell>
          <cell r="J5025" t="str">
            <v>N/A</v>
          </cell>
        </row>
        <row r="5026">
          <cell r="A5026" t="str">
            <v>TG-TG131S2</v>
          </cell>
          <cell r="B5026" t="str">
            <v>FO SIG #6/#8 SET</v>
          </cell>
          <cell r="C5026">
            <v>66.989999999999995</v>
          </cell>
          <cell r="E5026">
            <v>39.950000000000003</v>
          </cell>
          <cell r="G5026">
            <v>0</v>
          </cell>
          <cell r="H5026">
            <v>788130080719</v>
          </cell>
          <cell r="I5026">
            <v>6</v>
          </cell>
          <cell r="J5026" t="str">
            <v>N/A</v>
          </cell>
        </row>
        <row r="5027">
          <cell r="A5027" t="str">
            <v>TG-TG131X</v>
          </cell>
          <cell r="B5027" t="str">
            <v>FO SPRINGFIELD XD SET</v>
          </cell>
          <cell r="C5027">
            <v>66.989999999999995</v>
          </cell>
          <cell r="E5027">
            <v>39.950000000000003</v>
          </cell>
          <cell r="G5027">
            <v>0</v>
          </cell>
          <cell r="H5027">
            <v>788130080757</v>
          </cell>
          <cell r="I5027">
            <v>6</v>
          </cell>
          <cell r="J5027" t="str">
            <v>N/A</v>
          </cell>
        </row>
        <row r="5028">
          <cell r="A5028" t="str">
            <v>FIBER OPTIC PRO HANDGUN NIGHT SIGHTS</v>
          </cell>
        </row>
        <row r="5029">
          <cell r="A5029" t="str">
            <v>TG-TG132CZ</v>
          </cell>
          <cell r="B5029" t="str">
            <v>FO PRO CZ 75 SET</v>
          </cell>
          <cell r="C5029">
            <v>76.989999999999995</v>
          </cell>
          <cell r="E5029">
            <v>44.95</v>
          </cell>
          <cell r="G5029">
            <v>0</v>
          </cell>
          <cell r="H5029">
            <v>788130026342</v>
          </cell>
          <cell r="I5029">
            <v>6</v>
          </cell>
          <cell r="J5029" t="str">
            <v>N/A</v>
          </cell>
        </row>
        <row r="5030">
          <cell r="A5030" t="str">
            <v>TG-TG132CZ1</v>
          </cell>
          <cell r="B5030" t="str">
            <v>FO PRO CZ SP-01 SET</v>
          </cell>
          <cell r="C5030">
            <v>76.989999999999995</v>
          </cell>
          <cell r="E5030">
            <v>44.95</v>
          </cell>
          <cell r="G5030">
            <v>0</v>
          </cell>
          <cell r="H5030">
            <v>788130031131</v>
          </cell>
          <cell r="I5030">
            <v>6</v>
          </cell>
          <cell r="J5030" t="str">
            <v>N/A</v>
          </cell>
        </row>
        <row r="5031">
          <cell r="A5031" t="str">
            <v>TG-TG132CZS</v>
          </cell>
          <cell r="B5031" t="str">
            <v>FO PRO CZ SHADOW FRONT ONLY</v>
          </cell>
          <cell r="C5031">
            <v>38.99</v>
          </cell>
          <cell r="E5031">
            <v>22.95</v>
          </cell>
          <cell r="G5031">
            <v>0</v>
          </cell>
          <cell r="H5031">
            <v>788130029732</v>
          </cell>
          <cell r="I5031">
            <v>6</v>
          </cell>
          <cell r="J5031" t="str">
            <v>N/A</v>
          </cell>
        </row>
        <row r="5032">
          <cell r="A5032" t="str">
            <v>TG-TG132G1</v>
          </cell>
          <cell r="B5032" t="str">
            <v>FO PRO GLOCK® LOW SET</v>
          </cell>
          <cell r="C5032">
            <v>76.989999999999995</v>
          </cell>
          <cell r="E5032">
            <v>44.95</v>
          </cell>
          <cell r="G5032">
            <v>0</v>
          </cell>
          <cell r="H5032">
            <v>788130026304</v>
          </cell>
          <cell r="I5032">
            <v>6</v>
          </cell>
          <cell r="J5032" t="str">
            <v>N/A</v>
          </cell>
        </row>
        <row r="5033">
          <cell r="A5033" t="str">
            <v>TG-TG132G2</v>
          </cell>
          <cell r="B5033" t="str">
            <v>FO PRO GLOCK® HIGH SET</v>
          </cell>
          <cell r="C5033">
            <v>76.989999999999995</v>
          </cell>
          <cell r="E5033">
            <v>44.95</v>
          </cell>
          <cell r="G5033">
            <v>0</v>
          </cell>
          <cell r="H5033">
            <v>788130026311</v>
          </cell>
          <cell r="I5033">
            <v>6</v>
          </cell>
          <cell r="J5033" t="str">
            <v>N/A</v>
          </cell>
        </row>
        <row r="5034">
          <cell r="A5034" t="str">
            <v>TG-TG132G4</v>
          </cell>
          <cell r="B5034" t="str">
            <v>FO PRO GLOCK® MOS LOW SET</v>
          </cell>
          <cell r="C5034">
            <v>76.989999999999995</v>
          </cell>
          <cell r="E5034">
            <v>44.95</v>
          </cell>
          <cell r="G5034">
            <v>0</v>
          </cell>
          <cell r="H5034">
            <v>788130030936</v>
          </cell>
          <cell r="I5034">
            <v>6</v>
          </cell>
          <cell r="J5034" t="str">
            <v>N/A</v>
          </cell>
        </row>
        <row r="5035">
          <cell r="A5035" t="str">
            <v>TG-TG132MP</v>
          </cell>
          <cell r="B5035" t="str">
            <v>FO PRO S&amp;W M&amp;P SET</v>
          </cell>
          <cell r="C5035">
            <v>76.989999999999995</v>
          </cell>
          <cell r="E5035">
            <v>44.95</v>
          </cell>
          <cell r="G5035">
            <v>0</v>
          </cell>
          <cell r="H5035">
            <v>788130026328</v>
          </cell>
          <cell r="I5035">
            <v>6</v>
          </cell>
          <cell r="J5035" t="str">
            <v>N/A</v>
          </cell>
        </row>
        <row r="5036">
          <cell r="A5036" t="str">
            <v>TG-TG132SX</v>
          </cell>
          <cell r="B5036" t="str">
            <v>FO PRO SIG X5 FRONT ONLY</v>
          </cell>
          <cell r="C5036">
            <v>38.99</v>
          </cell>
          <cell r="E5036">
            <v>22.95</v>
          </cell>
          <cell r="G5036">
            <v>0</v>
          </cell>
          <cell r="H5036">
            <v>788130029749</v>
          </cell>
          <cell r="I5036">
            <v>6</v>
          </cell>
          <cell r="J5036" t="str">
            <v>N/A</v>
          </cell>
        </row>
        <row r="5037">
          <cell r="A5037" t="str">
            <v>TG-TG132WQ</v>
          </cell>
          <cell r="B5037" t="str">
            <v>FO PRO WALTHER Q5 FRONT ONLY</v>
          </cell>
          <cell r="C5037">
            <v>38.99</v>
          </cell>
          <cell r="E5037">
            <v>22.95</v>
          </cell>
          <cell r="G5037">
            <v>0</v>
          </cell>
          <cell r="H5037">
            <v>788130029756</v>
          </cell>
          <cell r="I5037">
            <v>6</v>
          </cell>
          <cell r="J5037" t="str">
            <v>N/A</v>
          </cell>
        </row>
        <row r="5038">
          <cell r="A5038" t="str">
            <v>TG-TG132XD</v>
          </cell>
          <cell r="B5038" t="str">
            <v>FO PRO SPRINGFIELD XD SET</v>
          </cell>
          <cell r="C5038">
            <v>76.989999999999995</v>
          </cell>
          <cell r="E5038">
            <v>44.95</v>
          </cell>
          <cell r="G5038">
            <v>0</v>
          </cell>
          <cell r="H5038">
            <v>788130026335</v>
          </cell>
          <cell r="I5038">
            <v>6</v>
          </cell>
          <cell r="J5038" t="str">
            <v>N/A</v>
          </cell>
        </row>
        <row r="5039">
          <cell r="A5039" t="str">
            <v>TFO HANDGUN NIGHT SIGHTS</v>
          </cell>
        </row>
        <row r="5040">
          <cell r="A5040" t="str">
            <v>TG-TG131AT1</v>
          </cell>
          <cell r="B5040" t="str">
            <v>TFO KAHR SET - GREEN FRONT / GREEN REAR</v>
          </cell>
          <cell r="C5040">
            <v>114.99</v>
          </cell>
          <cell r="E5040">
            <v>67.95</v>
          </cell>
          <cell r="G5040">
            <v>0</v>
          </cell>
          <cell r="H5040">
            <v>788130021989</v>
          </cell>
          <cell r="I5040">
            <v>6</v>
          </cell>
          <cell r="J5040" t="str">
            <v>N/A</v>
          </cell>
        </row>
        <row r="5041">
          <cell r="A5041" t="str">
            <v>TG-TG131AT1Y</v>
          </cell>
          <cell r="B5041" t="str">
            <v>TFO KAHR SET - GREEN FRONT / YELLOW REAR</v>
          </cell>
          <cell r="C5041">
            <v>114.99</v>
          </cell>
          <cell r="E5041">
            <v>67.95</v>
          </cell>
          <cell r="G5041">
            <v>0</v>
          </cell>
          <cell r="H5041">
            <v>788130021996</v>
          </cell>
          <cell r="I5041">
            <v>6</v>
          </cell>
          <cell r="J5041" t="str">
            <v>N/A</v>
          </cell>
        </row>
        <row r="5042">
          <cell r="A5042" t="str">
            <v>TG-TG131GT1</v>
          </cell>
          <cell r="B5042" t="str">
            <v>TFO GLOCK® LOW SET - GREEN FRONT / GREEN REAR</v>
          </cell>
          <cell r="C5042">
            <v>114.99</v>
          </cell>
          <cell r="E5042">
            <v>67.95</v>
          </cell>
          <cell r="G5042">
            <v>0</v>
          </cell>
          <cell r="H5042">
            <v>788130080764</v>
          </cell>
          <cell r="I5042">
            <v>6</v>
          </cell>
          <cell r="J5042" t="str">
            <v>N/A</v>
          </cell>
        </row>
        <row r="5043">
          <cell r="A5043" t="str">
            <v>TG-TG131GT1A</v>
          </cell>
          <cell r="B5043" t="str">
            <v>TFO GLOCK® 42/43 SET - GREEN FRONT / GREEN REAR</v>
          </cell>
          <cell r="C5043">
            <v>114.99</v>
          </cell>
          <cell r="E5043">
            <v>67.95</v>
          </cell>
          <cell r="G5043">
            <v>0</v>
          </cell>
          <cell r="H5043">
            <v>788130019641</v>
          </cell>
          <cell r="I5043">
            <v>6</v>
          </cell>
          <cell r="J5043" t="str">
            <v>N/A</v>
          </cell>
        </row>
        <row r="5044">
          <cell r="A5044" t="str">
            <v>TG-TG131GT1B</v>
          </cell>
          <cell r="B5044" t="str">
            <v>TFO GLOCK® 42/43 SET - GREEN FRONT / YELLOW REAR</v>
          </cell>
          <cell r="C5044">
            <v>114.99</v>
          </cell>
          <cell r="E5044">
            <v>67.95</v>
          </cell>
          <cell r="G5044">
            <v>0</v>
          </cell>
          <cell r="H5044">
            <v>788130019658</v>
          </cell>
          <cell r="I5044">
            <v>6</v>
          </cell>
          <cell r="J5044" t="str">
            <v>N/A</v>
          </cell>
        </row>
        <row r="5045">
          <cell r="A5045" t="str">
            <v>TG-TG131GT1Y</v>
          </cell>
          <cell r="B5045" t="str">
            <v>TFO GLOCK® LOW SET - GREEN FRONT / YELLOW REAR</v>
          </cell>
          <cell r="C5045">
            <v>114.99</v>
          </cell>
          <cell r="E5045">
            <v>67.95</v>
          </cell>
          <cell r="G5045">
            <v>0</v>
          </cell>
          <cell r="H5045">
            <v>788130020951</v>
          </cell>
          <cell r="I5045">
            <v>6</v>
          </cell>
          <cell r="J5045" t="str">
            <v>N/A</v>
          </cell>
        </row>
        <row r="5046">
          <cell r="A5046" t="str">
            <v>TG-TG131GT2</v>
          </cell>
          <cell r="B5046" t="str">
            <v>TFO GLOCK® HIGH SET - GREEN FRONT / GREEN REAR</v>
          </cell>
          <cell r="C5046">
            <v>114.99</v>
          </cell>
          <cell r="E5046">
            <v>67.95</v>
          </cell>
          <cell r="G5046">
            <v>0</v>
          </cell>
          <cell r="H5046">
            <v>788130080771</v>
          </cell>
          <cell r="I5046">
            <v>6</v>
          </cell>
          <cell r="J5046" t="str">
            <v>N/A</v>
          </cell>
        </row>
        <row r="5047">
          <cell r="A5047" t="str">
            <v>TG-TG131GT2Y</v>
          </cell>
          <cell r="B5047" t="str">
            <v>TFO GLOCK® HIGH SET - GREEN FRONT / YELLOW REAR</v>
          </cell>
          <cell r="C5047">
            <v>114.99</v>
          </cell>
          <cell r="E5047">
            <v>67.95</v>
          </cell>
          <cell r="G5047">
            <v>0</v>
          </cell>
          <cell r="H5047">
            <v>788130020968</v>
          </cell>
          <cell r="I5047">
            <v>6</v>
          </cell>
          <cell r="J5047" t="str">
            <v>N/A</v>
          </cell>
        </row>
        <row r="5048">
          <cell r="A5048" t="str">
            <v>TG-TG131KT</v>
          </cell>
          <cell r="B5048" t="str">
            <v>TFO KIMBER SET - GREEN FRONT / GREEN REAR</v>
          </cell>
          <cell r="C5048">
            <v>114.99</v>
          </cell>
          <cell r="E5048">
            <v>67.95</v>
          </cell>
          <cell r="G5048">
            <v>0</v>
          </cell>
          <cell r="H5048">
            <v>788130071434</v>
          </cell>
          <cell r="I5048">
            <v>6</v>
          </cell>
          <cell r="J5048" t="str">
            <v>N/A</v>
          </cell>
        </row>
        <row r="5049">
          <cell r="A5049" t="str">
            <v>TG-TG131KTY</v>
          </cell>
          <cell r="B5049" t="str">
            <v>TFO KIMBER SET - GREEN FRONT / YELLOW REAR</v>
          </cell>
          <cell r="C5049">
            <v>114.99</v>
          </cell>
          <cell r="E5049">
            <v>67.95</v>
          </cell>
          <cell r="G5049">
            <v>0</v>
          </cell>
          <cell r="H5049">
            <v>788130021101</v>
          </cell>
          <cell r="I5049">
            <v>6</v>
          </cell>
          <cell r="J5049" t="str">
            <v>N/A</v>
          </cell>
        </row>
        <row r="5050">
          <cell r="A5050" t="str">
            <v>TG-TG131MPT</v>
          </cell>
          <cell r="B5050" t="str">
            <v>TFO S&amp;W M&amp;P SET - GREEN FRONT / GREEN REAR</v>
          </cell>
          <cell r="C5050">
            <v>114.99</v>
          </cell>
          <cell r="E5050">
            <v>67.95</v>
          </cell>
          <cell r="G5050">
            <v>0</v>
          </cell>
          <cell r="H5050">
            <v>788130013229</v>
          </cell>
          <cell r="I5050">
            <v>6</v>
          </cell>
          <cell r="J5050" t="str">
            <v>N/A</v>
          </cell>
        </row>
        <row r="5051">
          <cell r="A5051" t="str">
            <v>TG-TG131MPTY</v>
          </cell>
          <cell r="B5051" t="str">
            <v>TFO S&amp;W M&amp;P SET - GREEN FRONT / YELLOW REAR</v>
          </cell>
          <cell r="C5051">
            <v>114.99</v>
          </cell>
          <cell r="E5051">
            <v>67.95</v>
          </cell>
          <cell r="G5051">
            <v>0</v>
          </cell>
          <cell r="H5051">
            <v>788130013236</v>
          </cell>
          <cell r="I5051">
            <v>6</v>
          </cell>
          <cell r="J5051" t="str">
            <v>N/A</v>
          </cell>
        </row>
        <row r="5052">
          <cell r="A5052" t="str">
            <v>TG-TG131NT1</v>
          </cell>
          <cell r="B5052" t="str">
            <v>TFO 1911 .260/.450 SET - GREEN FRONT / GREEN REAR</v>
          </cell>
          <cell r="C5052">
            <v>114.99</v>
          </cell>
          <cell r="E5052">
            <v>67.95</v>
          </cell>
          <cell r="G5052">
            <v>0</v>
          </cell>
          <cell r="H5052">
            <v>788130019474</v>
          </cell>
          <cell r="I5052">
            <v>6</v>
          </cell>
          <cell r="J5052" t="str">
            <v>N/A</v>
          </cell>
        </row>
        <row r="5053">
          <cell r="A5053" t="str">
            <v>TG-TG131NT1Y</v>
          </cell>
          <cell r="B5053" t="str">
            <v>TFO 1911 .260/.450 SET - GREEN FRONT / YELLOW REAR</v>
          </cell>
          <cell r="C5053">
            <v>114.99</v>
          </cell>
          <cell r="E5053">
            <v>67.95</v>
          </cell>
          <cell r="G5053">
            <v>0</v>
          </cell>
          <cell r="H5053">
            <v>788130019511</v>
          </cell>
          <cell r="I5053">
            <v>6</v>
          </cell>
          <cell r="J5053" t="str">
            <v>N/A</v>
          </cell>
        </row>
        <row r="5054">
          <cell r="A5054" t="str">
            <v>TG-TG131NT2</v>
          </cell>
          <cell r="B5054" t="str">
            <v>TFO 1911 .270/.450 SET - GREEN FRONT / GREEN REAR</v>
          </cell>
          <cell r="C5054">
            <v>114.99</v>
          </cell>
          <cell r="E5054">
            <v>67.95</v>
          </cell>
          <cell r="G5054">
            <v>0</v>
          </cell>
          <cell r="H5054">
            <v>788130019481</v>
          </cell>
          <cell r="I5054">
            <v>6</v>
          </cell>
          <cell r="J5054" t="str">
            <v>N/A</v>
          </cell>
        </row>
        <row r="5055">
          <cell r="A5055" t="str">
            <v>TG-TG131NT2Y</v>
          </cell>
          <cell r="B5055" t="str">
            <v>TFO 1911 .270/.450 SET - GREEN FRONT / YELLOW REAR</v>
          </cell>
          <cell r="C5055">
            <v>114.99</v>
          </cell>
          <cell r="E5055">
            <v>67.95</v>
          </cell>
          <cell r="G5055">
            <v>0</v>
          </cell>
          <cell r="H5055">
            <v>788130019528</v>
          </cell>
          <cell r="I5055">
            <v>6</v>
          </cell>
          <cell r="J5055" t="str">
            <v>N/A</v>
          </cell>
        </row>
        <row r="5056">
          <cell r="A5056" t="str">
            <v>TG-TG131NT3</v>
          </cell>
          <cell r="B5056" t="str">
            <v>TFO 1911 .260/.500 SET - GREEN FRONT / GREEN REAR</v>
          </cell>
          <cell r="C5056">
            <v>114.99</v>
          </cell>
          <cell r="E5056">
            <v>67.95</v>
          </cell>
          <cell r="G5056">
            <v>0</v>
          </cell>
          <cell r="H5056">
            <v>788130019498</v>
          </cell>
          <cell r="I5056">
            <v>6</v>
          </cell>
          <cell r="J5056" t="str">
            <v>N/A</v>
          </cell>
        </row>
        <row r="5057">
          <cell r="A5057" t="str">
            <v>TG-TG131NT3Y</v>
          </cell>
          <cell r="B5057" t="str">
            <v>TFO 1911 .260/.500 SET - GREEN FRONT / YELLOW REAR</v>
          </cell>
          <cell r="C5057">
            <v>114.99</v>
          </cell>
          <cell r="E5057">
            <v>67.95</v>
          </cell>
          <cell r="G5057">
            <v>0</v>
          </cell>
          <cell r="H5057">
            <v>788130019535</v>
          </cell>
          <cell r="I5057">
            <v>6</v>
          </cell>
          <cell r="J5057" t="str">
            <v>N/A</v>
          </cell>
        </row>
        <row r="5058">
          <cell r="A5058" t="str">
            <v>TG-TG131NT4</v>
          </cell>
          <cell r="B5058" t="str">
            <v>TFO 1911 .270/.500 SET - GREEN FRONT / GREEN REAR</v>
          </cell>
          <cell r="C5058">
            <v>114.99</v>
          </cell>
          <cell r="E5058">
            <v>67.95</v>
          </cell>
          <cell r="G5058">
            <v>0</v>
          </cell>
          <cell r="H5058">
            <v>788130019504</v>
          </cell>
          <cell r="I5058">
            <v>6</v>
          </cell>
          <cell r="J5058" t="str">
            <v>N/A</v>
          </cell>
        </row>
        <row r="5059">
          <cell r="A5059" t="str">
            <v>TG-TG131NT4Y</v>
          </cell>
          <cell r="B5059" t="str">
            <v>TFO 1911 .270/.500 SET - GREEN FRONT / YELLOW REAR</v>
          </cell>
          <cell r="C5059">
            <v>114.99</v>
          </cell>
          <cell r="E5059">
            <v>67.95</v>
          </cell>
          <cell r="G5059">
            <v>0</v>
          </cell>
          <cell r="H5059">
            <v>788130019542</v>
          </cell>
          <cell r="I5059">
            <v>6</v>
          </cell>
          <cell r="J5059" t="str">
            <v>N/A</v>
          </cell>
        </row>
        <row r="5060">
          <cell r="A5060" t="str">
            <v>TG-TG131RT1</v>
          </cell>
          <cell r="B5060" t="str">
            <v>TFO RUGER SR .280 FRONT ONLY - GREEN</v>
          </cell>
          <cell r="C5060">
            <v>57.99</v>
          </cell>
          <cell r="E5060">
            <v>33.950000000000003</v>
          </cell>
          <cell r="G5060">
            <v>0</v>
          </cell>
          <cell r="H5060">
            <v>788130019559</v>
          </cell>
          <cell r="I5060">
            <v>6</v>
          </cell>
          <cell r="J5060" t="str">
            <v>N/A</v>
          </cell>
        </row>
        <row r="5061">
          <cell r="A5061" t="str">
            <v>TG-TG131RT2</v>
          </cell>
          <cell r="B5061" t="str">
            <v>TFO RUGER LC SET - GREEN FRONT / GREEN REAR</v>
          </cell>
          <cell r="C5061">
            <v>114.99</v>
          </cell>
          <cell r="E5061">
            <v>67.95</v>
          </cell>
          <cell r="G5061">
            <v>0</v>
          </cell>
          <cell r="H5061">
            <v>788130019566</v>
          </cell>
          <cell r="I5061">
            <v>6</v>
          </cell>
          <cell r="J5061" t="str">
            <v>N/A</v>
          </cell>
        </row>
        <row r="5062">
          <cell r="A5062" t="str">
            <v>TG-TG131RT2Y</v>
          </cell>
          <cell r="B5062" t="str">
            <v>TFO RUGER LC SET - GREEN FRONT / YELLOW REAR</v>
          </cell>
          <cell r="C5062">
            <v>114.99</v>
          </cell>
          <cell r="E5062">
            <v>67.95</v>
          </cell>
          <cell r="G5062">
            <v>0</v>
          </cell>
          <cell r="H5062">
            <v>788130019573</v>
          </cell>
          <cell r="I5062">
            <v>6</v>
          </cell>
          <cell r="J5062" t="str">
            <v>N/A</v>
          </cell>
        </row>
        <row r="5063">
          <cell r="A5063" t="str">
            <v>TG-TG131ST1</v>
          </cell>
          <cell r="B5063" t="str">
            <v>TFO SIG #8/#8 SET - GREEN FRONT / GREEN REAR</v>
          </cell>
          <cell r="C5063">
            <v>114.99</v>
          </cell>
          <cell r="E5063">
            <v>67.95</v>
          </cell>
          <cell r="G5063">
            <v>0</v>
          </cell>
          <cell r="H5063">
            <v>788130080788</v>
          </cell>
          <cell r="I5063">
            <v>6</v>
          </cell>
          <cell r="J5063" t="str">
            <v>N/A</v>
          </cell>
        </row>
        <row r="5064">
          <cell r="A5064" t="str">
            <v>TG-TG131ST1Y</v>
          </cell>
          <cell r="B5064" t="str">
            <v>TFO SIG #8/#8 SET - GREEN FRONT / YELLOW REAR</v>
          </cell>
          <cell r="C5064">
            <v>114.99</v>
          </cell>
          <cell r="E5064">
            <v>67.95</v>
          </cell>
          <cell r="G5064">
            <v>0</v>
          </cell>
          <cell r="H5064">
            <v>788130020975</v>
          </cell>
          <cell r="I5064">
            <v>6</v>
          </cell>
          <cell r="J5064" t="str">
            <v>N/A</v>
          </cell>
        </row>
        <row r="5065">
          <cell r="A5065" t="str">
            <v>TG-TG131ST2</v>
          </cell>
          <cell r="B5065" t="str">
            <v>TFO SIG #6/#8 SET - GREEN FRONT / GREEN REAR</v>
          </cell>
          <cell r="C5065">
            <v>114.99</v>
          </cell>
          <cell r="E5065">
            <v>67.95</v>
          </cell>
          <cell r="G5065">
            <v>0</v>
          </cell>
          <cell r="H5065">
            <v>788130080795</v>
          </cell>
          <cell r="I5065">
            <v>6</v>
          </cell>
          <cell r="J5065" t="str">
            <v>N/A</v>
          </cell>
        </row>
        <row r="5066">
          <cell r="A5066" t="str">
            <v>TG-TG131ST2Y</v>
          </cell>
          <cell r="B5066" t="str">
            <v>TFO SIG #6/#8 SET - GREEN FRONT / YELLOW REAR</v>
          </cell>
          <cell r="C5066">
            <v>114.99</v>
          </cell>
          <cell r="E5066">
            <v>67.95</v>
          </cell>
          <cell r="G5066">
            <v>0</v>
          </cell>
          <cell r="H5066">
            <v>788130020982</v>
          </cell>
          <cell r="I5066">
            <v>6</v>
          </cell>
          <cell r="J5066" t="str">
            <v>N/A</v>
          </cell>
        </row>
        <row r="5067">
          <cell r="A5067" t="str">
            <v>TG-TG131XT</v>
          </cell>
          <cell r="B5067" t="str">
            <v>TFO SPRINGFIELD XD SET - GREEN FRONT / GREEN REAR</v>
          </cell>
          <cell r="C5067">
            <v>114.99</v>
          </cell>
          <cell r="E5067">
            <v>67.95</v>
          </cell>
          <cell r="G5067">
            <v>0</v>
          </cell>
          <cell r="H5067">
            <v>788130101902</v>
          </cell>
          <cell r="I5067">
            <v>6</v>
          </cell>
          <cell r="J5067" t="str">
            <v>N/A</v>
          </cell>
        </row>
        <row r="5068">
          <cell r="A5068" t="str">
            <v>TG-TG131XTY</v>
          </cell>
          <cell r="B5068" t="str">
            <v>TFO SPRINGFIELD XD SET - GREEN FRONT / YELLOW REAR</v>
          </cell>
          <cell r="C5068">
            <v>114.99</v>
          </cell>
          <cell r="E5068">
            <v>67.95</v>
          </cell>
          <cell r="G5068">
            <v>0</v>
          </cell>
          <cell r="H5068">
            <v>788130021118</v>
          </cell>
          <cell r="I5068">
            <v>6</v>
          </cell>
          <cell r="J5068" t="str">
            <v>N/A</v>
          </cell>
        </row>
        <row r="5069">
          <cell r="A5069" t="str">
            <v>TRITIUM X</v>
          </cell>
        </row>
        <row r="5070">
          <cell r="A5070" t="str">
            <v>TG-TG231G1XAW</v>
          </cell>
          <cell r="B5070" t="str">
            <v>TRITIUM X GLOCK® 42/43 SET - WHITE</v>
          </cell>
          <cell r="C5070">
            <v>59.99</v>
          </cell>
          <cell r="E5070">
            <v>35.950000000000003</v>
          </cell>
          <cell r="G5070">
            <v>0</v>
          </cell>
          <cell r="H5070">
            <v>888151038901</v>
          </cell>
          <cell r="I5070">
            <v>6</v>
          </cell>
          <cell r="J5070" t="str">
            <v>N/A</v>
          </cell>
        </row>
        <row r="5071">
          <cell r="A5071" t="str">
            <v>TG-TG231G1XW</v>
          </cell>
          <cell r="B5071" t="str">
            <v>TRITIUM X GLOCK® LOW SET WHITE</v>
          </cell>
          <cell r="C5071">
            <v>59.99</v>
          </cell>
          <cell r="E5071">
            <v>35.950000000000003</v>
          </cell>
          <cell r="G5071">
            <v>0</v>
          </cell>
          <cell r="H5071">
            <v>888151038895</v>
          </cell>
          <cell r="I5071">
            <v>6</v>
          </cell>
          <cell r="J5071" t="str">
            <v>N/A</v>
          </cell>
        </row>
        <row r="5072">
          <cell r="A5072" t="str">
            <v>TACTICAL SIGHTS</v>
          </cell>
        </row>
        <row r="5073">
          <cell r="A5073" t="str">
            <v>TG-TG13RM1PB</v>
          </cell>
          <cell r="B5073" t="str">
            <v>TFX® PRO SIGHTS FOR REMINGTON® SHOTGUNS</v>
          </cell>
          <cell r="C5073">
            <v>94.99</v>
          </cell>
          <cell r="E5073">
            <v>55.95</v>
          </cell>
          <cell r="G5073">
            <v>0</v>
          </cell>
          <cell r="H5073">
            <v>788130023143</v>
          </cell>
          <cell r="I5073">
            <v>6</v>
          </cell>
          <cell r="J5073" t="str">
            <v>N/A</v>
          </cell>
        </row>
        <row r="5074">
          <cell r="A5074" t="str">
            <v>TG-TG231AK1</v>
          </cell>
          <cell r="B5074" t="str">
            <v>AK-47 FRONT TRITIUM SIGHT - GREEN W/ WHITE OUTLINE</v>
          </cell>
          <cell r="C5074">
            <v>65.989999999999995</v>
          </cell>
          <cell r="E5074">
            <v>38.950000000000003</v>
          </cell>
          <cell r="G5074">
            <v>0</v>
          </cell>
          <cell r="H5074">
            <v>788130026274</v>
          </cell>
          <cell r="I5074">
            <v>6</v>
          </cell>
          <cell r="J5074" t="str">
            <v>N/A</v>
          </cell>
        </row>
        <row r="5075">
          <cell r="A5075" t="str">
            <v>TG-TG231AR1</v>
          </cell>
          <cell r="B5075" t="str">
            <v>AR-15 FRONT TRITIUM SIGHT - GREEN W/ WHITE OUTLINE</v>
          </cell>
          <cell r="C5075">
            <v>54.99</v>
          </cell>
          <cell r="E5075">
            <v>31.95</v>
          </cell>
          <cell r="G5075">
            <v>0</v>
          </cell>
          <cell r="H5075">
            <v>788130026281</v>
          </cell>
          <cell r="I5075">
            <v>6</v>
          </cell>
          <cell r="J5075" t="str">
            <v>N/A</v>
          </cell>
        </row>
        <row r="5076">
          <cell r="A5076" t="str">
            <v>LIGHTS &amp; LASERS</v>
          </cell>
        </row>
        <row r="5077">
          <cell r="A5077" t="str">
            <v>TG-TG7620LG</v>
          </cell>
          <cell r="B5077" t="str">
            <v>SIGHT•LINE™ HANDGUN LIGHT - GREEN CREE™ LED</v>
          </cell>
          <cell r="C5077">
            <v>76.989999999999995</v>
          </cell>
          <cell r="E5077">
            <v>44.95</v>
          </cell>
          <cell r="G5077">
            <v>0</v>
          </cell>
          <cell r="H5077">
            <v>788130031551</v>
          </cell>
          <cell r="I5077">
            <v>6</v>
          </cell>
          <cell r="J5077" t="str">
            <v>N/A</v>
          </cell>
        </row>
        <row r="5078">
          <cell r="A5078" t="str">
            <v>TG-TG7620LW</v>
          </cell>
          <cell r="B5078" t="str">
            <v>SIGHT•LINE™ HANDGUN LIGHT - WHITE / 100 LUMEN</v>
          </cell>
          <cell r="C5078">
            <v>76.989999999999995</v>
          </cell>
          <cell r="E5078">
            <v>44.95</v>
          </cell>
          <cell r="G5078">
            <v>0</v>
          </cell>
          <cell r="H5078">
            <v>788130031568</v>
          </cell>
          <cell r="I5078">
            <v>6</v>
          </cell>
          <cell r="J5078" t="str">
            <v>N/A</v>
          </cell>
        </row>
        <row r="5079">
          <cell r="A5079" t="str">
            <v>TG-TG7630G</v>
          </cell>
          <cell r="B5079" t="str">
            <v>MICRO•TAC™ LASER - GREEN</v>
          </cell>
          <cell r="C5079">
            <v>169.99</v>
          </cell>
          <cell r="E5079">
            <v>99.95</v>
          </cell>
          <cell r="G5079">
            <v>0</v>
          </cell>
          <cell r="H5079">
            <v>788130019153</v>
          </cell>
          <cell r="I5079">
            <v>24</v>
          </cell>
          <cell r="J5079">
            <v>6</v>
          </cell>
        </row>
        <row r="5080">
          <cell r="A5080" t="str">
            <v>TG-TG7620G</v>
          </cell>
          <cell r="B5080" t="str">
            <v>SIGHT•LINE™ LASER SIGHT - GREEN</v>
          </cell>
          <cell r="C5080">
            <v>161.99</v>
          </cell>
          <cell r="E5080">
            <v>94.95</v>
          </cell>
          <cell r="G5080">
            <v>0</v>
          </cell>
          <cell r="H5080">
            <v>788130026748</v>
          </cell>
          <cell r="I5080">
            <v>6</v>
          </cell>
          <cell r="J5080" t="str">
            <v>N/A</v>
          </cell>
        </row>
        <row r="5081">
          <cell r="A5081" t="str">
            <v>TG-TG7620R</v>
          </cell>
          <cell r="B5081" t="str">
            <v>SIGHT•LINE™ LASER SIGHT - RED</v>
          </cell>
          <cell r="C5081">
            <v>86.99</v>
          </cell>
          <cell r="E5081">
            <v>50.95</v>
          </cell>
          <cell r="G5081">
            <v>0</v>
          </cell>
          <cell r="H5081">
            <v>788130025833</v>
          </cell>
          <cell r="I5081">
            <v>6</v>
          </cell>
          <cell r="J5081" t="str">
            <v>N/A</v>
          </cell>
        </row>
        <row r="5082">
          <cell r="A5082" t="str">
            <v>TOOLS</v>
          </cell>
        </row>
        <row r="5083">
          <cell r="A5083" t="str">
            <v>TG-TG970GR</v>
          </cell>
          <cell r="B5083" t="str">
            <v>GLOCK® REAR/FRONT SIGHT INSATLLATION TOOL</v>
          </cell>
          <cell r="C5083">
            <v>98.99</v>
          </cell>
          <cell r="E5083">
            <v>57.95</v>
          </cell>
          <cell r="G5083">
            <v>0</v>
          </cell>
          <cell r="H5083">
            <v>788130025840</v>
          </cell>
          <cell r="I5083">
            <v>6</v>
          </cell>
          <cell r="J5083" t="str">
            <v>N/A</v>
          </cell>
        </row>
        <row r="5084">
          <cell r="A5084" t="str">
            <v>TG-TG973B</v>
          </cell>
          <cell r="B5084" t="str">
            <v>ARMORER'S WRENCH/MULTI-TOOL</v>
          </cell>
          <cell r="C5084">
            <v>38.99</v>
          </cell>
          <cell r="E5084">
            <v>22.95</v>
          </cell>
          <cell r="G5084">
            <v>0</v>
          </cell>
          <cell r="H5084">
            <v>788130025215</v>
          </cell>
          <cell r="I5084">
            <v>6</v>
          </cell>
          <cell r="J5084" t="str">
            <v>N/A</v>
          </cell>
        </row>
        <row r="5085">
          <cell r="A5085" t="str">
            <v>TG-TG970G1</v>
          </cell>
          <cell r="B5085" t="str">
            <v>SIGHT•SETTER™ / SIGHT TOOL FOR GLOCK®</v>
          </cell>
          <cell r="C5085">
            <v>32.99</v>
          </cell>
          <cell r="E5085">
            <v>18.95</v>
          </cell>
          <cell r="G5085">
            <v>0</v>
          </cell>
          <cell r="H5085">
            <v>788130027875</v>
          </cell>
          <cell r="I5085">
            <v>6</v>
          </cell>
          <cell r="J5085" t="str">
            <v>N/A</v>
          </cell>
        </row>
        <row r="5086">
          <cell r="A5086" t="str">
            <v>TG-TG970GL</v>
          </cell>
          <cell r="B5086" t="str">
            <v>GLOCK® CHANNEL LINER COMBO TOOL</v>
          </cell>
          <cell r="C5086">
            <v>21.99</v>
          </cell>
          <cell r="E5086">
            <v>12.95</v>
          </cell>
          <cell r="G5086">
            <v>0</v>
          </cell>
          <cell r="H5086">
            <v>788130029503</v>
          </cell>
          <cell r="I5086">
            <v>6</v>
          </cell>
          <cell r="J5086" t="str">
            <v>N/A</v>
          </cell>
        </row>
        <row r="5087">
          <cell r="A5087" t="str">
            <v>TG-TG970GM</v>
          </cell>
          <cell r="B5087" t="str">
            <v>MAG•WRENCH™ / MAGAZINE DISASSEMBLY TOOL FOR GLOCK®</v>
          </cell>
          <cell r="C5087">
            <v>21.99</v>
          </cell>
          <cell r="E5087">
            <v>12.95</v>
          </cell>
          <cell r="G5087">
            <v>0</v>
          </cell>
          <cell r="H5087">
            <v>788130024768</v>
          </cell>
          <cell r="I5087">
            <v>6</v>
          </cell>
          <cell r="J5087" t="str">
            <v>N/A</v>
          </cell>
        </row>
        <row r="5088">
          <cell r="A5088" t="str">
            <v>TG-TG974B</v>
          </cell>
          <cell r="B5088" t="str">
            <v>PISTOL-TEC MAGNETIC ARMORER’S BLOCK</v>
          </cell>
          <cell r="C5088">
            <v>17.989999999999998</v>
          </cell>
          <cell r="E5088">
            <v>9.9499999999999993</v>
          </cell>
          <cell r="G5088">
            <v>0</v>
          </cell>
          <cell r="H5088">
            <v>788130026052</v>
          </cell>
          <cell r="I5088">
            <v>6</v>
          </cell>
          <cell r="J5088" t="str">
            <v>N/A</v>
          </cell>
        </row>
        <row r="5089">
          <cell r="A5089" t="str">
            <v>TG-TG970GC</v>
          </cell>
          <cell r="B5089" t="str">
            <v>GLOCK® MAGNETIC COMBO TOOL</v>
          </cell>
          <cell r="C5089">
            <v>16.989999999999998</v>
          </cell>
          <cell r="E5089">
            <v>9.9499999999999993</v>
          </cell>
          <cell r="G5089">
            <v>0</v>
          </cell>
          <cell r="H5089">
            <v>788130029176</v>
          </cell>
          <cell r="I5089">
            <v>6</v>
          </cell>
          <cell r="J5089" t="str">
            <v>N/A</v>
          </cell>
        </row>
        <row r="5090">
          <cell r="A5090" t="str">
            <v>TG-TG971B</v>
          </cell>
          <cell r="B5090" t="str">
            <v>AR-15 FRONT SIGHT TOOL / 4-PIN/5-PIN PRONG</v>
          </cell>
          <cell r="C5090">
            <v>10.99</v>
          </cell>
          <cell r="E5090">
            <v>5.95</v>
          </cell>
          <cell r="G5090">
            <v>0</v>
          </cell>
          <cell r="H5090">
            <v>788130028513</v>
          </cell>
          <cell r="I5090">
            <v>6</v>
          </cell>
          <cell r="J5090" t="str">
            <v>N/A</v>
          </cell>
        </row>
        <row r="5091">
          <cell r="A5091" t="str">
            <v>TG-TG970GF</v>
          </cell>
          <cell r="B5091" t="str">
            <v>GLOCK® FRONT SIGHT INSTALLATION TOOL</v>
          </cell>
          <cell r="C5091">
            <v>9.99</v>
          </cell>
          <cell r="E5091">
            <v>4.95</v>
          </cell>
          <cell r="G5091">
            <v>0</v>
          </cell>
          <cell r="H5091">
            <v>788130019672</v>
          </cell>
          <cell r="I5091">
            <v>6</v>
          </cell>
          <cell r="J5091" t="str">
            <v>N/A</v>
          </cell>
        </row>
        <row r="5092">
          <cell r="A5092" t="str">
            <v>TG-TG970GD</v>
          </cell>
          <cell r="B5092" t="str">
            <v>GLOCK® DISASSEMBLY TOOL/PUNCH</v>
          </cell>
          <cell r="C5092">
            <v>5.99</v>
          </cell>
          <cell r="E5092">
            <v>2.95</v>
          </cell>
          <cell r="G5092">
            <v>0</v>
          </cell>
          <cell r="H5092">
            <v>788130025369</v>
          </cell>
          <cell r="I5092">
            <v>6</v>
          </cell>
          <cell r="J5092" t="str">
            <v>N/A</v>
          </cell>
        </row>
        <row r="5093">
          <cell r="A5093" t="str">
            <v>BIPODS &amp; SHOOTING SUPPORTS</v>
          </cell>
        </row>
        <row r="5094">
          <cell r="A5094" t="str">
            <v>TG-TG8905S</v>
          </cell>
          <cell r="B5094" t="str">
            <v>TAC•POD™ CARBON PRO / M-LOK / KEY-MOD / 6-9” HEIGHT</v>
          </cell>
          <cell r="C5094">
            <v>76.989999999999995</v>
          </cell>
          <cell r="D5094">
            <v>69.989999999999995</v>
          </cell>
          <cell r="E5094">
            <v>44.95</v>
          </cell>
          <cell r="G5094">
            <v>0</v>
          </cell>
          <cell r="H5094">
            <v>788130030622</v>
          </cell>
          <cell r="I5094">
            <v>6</v>
          </cell>
          <cell r="J5094" t="str">
            <v>N/A</v>
          </cell>
        </row>
        <row r="5095">
          <cell r="A5095" t="str">
            <v>TG-TG8905L</v>
          </cell>
          <cell r="B5095" t="str">
            <v>TAC•POD™ CARBON PRO / M-LOK / KEY-MOD / 9-13” HEIGHT</v>
          </cell>
          <cell r="C5095">
            <v>87.99</v>
          </cell>
          <cell r="D5095">
            <v>79.989999999999995</v>
          </cell>
          <cell r="E5095">
            <v>51.95</v>
          </cell>
          <cell r="G5095">
            <v>0</v>
          </cell>
          <cell r="H5095">
            <v>788130030639</v>
          </cell>
          <cell r="I5095">
            <v>6</v>
          </cell>
          <cell r="J5095" t="str">
            <v>N/A</v>
          </cell>
        </row>
        <row r="5096">
          <cell r="A5096" t="str">
            <v>TG-TG8903S</v>
          </cell>
          <cell r="B5096" t="str">
            <v>TAC•POD™ CARBON PRO / PICATINNY RAIL MOUNT / 6-9" HEIGHT</v>
          </cell>
          <cell r="C5096">
            <v>76.989999999999995</v>
          </cell>
          <cell r="D5096">
            <v>69.989999999999995</v>
          </cell>
          <cell r="E5096">
            <v>44.95</v>
          </cell>
          <cell r="G5096">
            <v>0</v>
          </cell>
          <cell r="H5096">
            <v>788130028087</v>
          </cell>
          <cell r="I5096">
            <v>6</v>
          </cell>
          <cell r="J5096" t="str">
            <v>N/A</v>
          </cell>
        </row>
        <row r="5097">
          <cell r="A5097" t="str">
            <v>TG-TG8903L</v>
          </cell>
          <cell r="B5097" t="str">
            <v>TAC•POD™ CARBON PRO / PICATINNY RAIL MOUNT / 9-13" HEIGHT</v>
          </cell>
          <cell r="C5097">
            <v>87.99</v>
          </cell>
          <cell r="D5097">
            <v>79.989999999999995</v>
          </cell>
          <cell r="E5097">
            <v>51.95</v>
          </cell>
          <cell r="G5097">
            <v>0</v>
          </cell>
          <cell r="H5097">
            <v>788130028094</v>
          </cell>
          <cell r="I5097">
            <v>6</v>
          </cell>
          <cell r="J5097" t="str">
            <v>N/A</v>
          </cell>
        </row>
        <row r="5098">
          <cell r="A5098" t="str">
            <v>TG-TG8906S</v>
          </cell>
          <cell r="B5098" t="str">
            <v>TAC•POD™ CARBON PRO / SLING STUD MOUNT / 6-9” HEIGHT</v>
          </cell>
          <cell r="C5098">
            <v>76.989999999999995</v>
          </cell>
          <cell r="D5098">
            <v>69.989999999999995</v>
          </cell>
          <cell r="E5098">
            <v>44.95</v>
          </cell>
          <cell r="G5098">
            <v>0</v>
          </cell>
          <cell r="H5098">
            <v>788130030967</v>
          </cell>
          <cell r="I5098">
            <v>6</v>
          </cell>
          <cell r="J5098" t="str">
            <v>N/A</v>
          </cell>
        </row>
        <row r="5099">
          <cell r="A5099" t="str">
            <v>TG-TG8906L</v>
          </cell>
          <cell r="B5099" t="str">
            <v>TAC•POD™ CARBON PRO / SLING STUD MOUNT / 9-13”HEIGHT</v>
          </cell>
          <cell r="C5099">
            <v>87.99</v>
          </cell>
          <cell r="D5099">
            <v>79.989999999999995</v>
          </cell>
          <cell r="E5099">
            <v>51.95</v>
          </cell>
          <cell r="G5099">
            <v>0</v>
          </cell>
          <cell r="H5099">
            <v>788130030974</v>
          </cell>
          <cell r="I5099">
            <v>6</v>
          </cell>
          <cell r="J5099" t="str">
            <v>N/A</v>
          </cell>
        </row>
        <row r="5100">
          <cell r="A5100" t="str">
            <v>TG-TG8901X</v>
          </cell>
          <cell r="B5100" t="str">
            <v>TAC-POD FIXED W/ ADAPTER 13-23"</v>
          </cell>
          <cell r="C5100">
            <v>43.99</v>
          </cell>
          <cell r="E5100">
            <v>25.95</v>
          </cell>
          <cell r="G5100">
            <v>0</v>
          </cell>
          <cell r="H5100">
            <v>788130027257</v>
          </cell>
          <cell r="I5100">
            <v>6</v>
          </cell>
          <cell r="J5100" t="str">
            <v>N/A</v>
          </cell>
        </row>
        <row r="5101">
          <cell r="A5101" t="str">
            <v>TG-TG8901L</v>
          </cell>
          <cell r="B5101" t="str">
            <v>TAC-POD FIXED W/ ADAPTER 9-13"</v>
          </cell>
          <cell r="C5101">
            <v>39.99</v>
          </cell>
          <cell r="E5101">
            <v>23.95</v>
          </cell>
          <cell r="G5101">
            <v>0</v>
          </cell>
          <cell r="H5101">
            <v>788130023075</v>
          </cell>
          <cell r="I5101">
            <v>6</v>
          </cell>
          <cell r="J5101" t="str">
            <v>N/A</v>
          </cell>
        </row>
        <row r="5102">
          <cell r="A5102" t="str">
            <v>TG-TG8901S</v>
          </cell>
          <cell r="B5102" t="str">
            <v>TAC-POD FIXED W/ ADAPTER 6-9"</v>
          </cell>
          <cell r="C5102">
            <v>34.99</v>
          </cell>
          <cell r="E5102">
            <v>20.95</v>
          </cell>
          <cell r="G5102">
            <v>0</v>
          </cell>
          <cell r="H5102">
            <v>788130023068</v>
          </cell>
          <cell r="I5102">
            <v>6</v>
          </cell>
          <cell r="J5102" t="str">
            <v>N/A</v>
          </cell>
        </row>
        <row r="5103">
          <cell r="A5103" t="str">
            <v>TG-TG8902X</v>
          </cell>
          <cell r="B5103" t="str">
            <v>TAC-POD PIVOT W/ ADAPTER 13-23"</v>
          </cell>
          <cell r="C5103">
            <v>54.99</v>
          </cell>
          <cell r="E5103">
            <v>31.95</v>
          </cell>
          <cell r="G5103">
            <v>0</v>
          </cell>
          <cell r="H5103">
            <v>788130027264</v>
          </cell>
          <cell r="I5103">
            <v>6</v>
          </cell>
          <cell r="J5103" t="str">
            <v>N/A</v>
          </cell>
        </row>
        <row r="5104">
          <cell r="A5104" t="str">
            <v>TG-TG8902L</v>
          </cell>
          <cell r="B5104" t="str">
            <v>TAC-POD PIVOT W/ ADAPTER 9-13"</v>
          </cell>
          <cell r="C5104">
            <v>54.99</v>
          </cell>
          <cell r="E5104">
            <v>34.950000000000003</v>
          </cell>
          <cell r="G5104">
            <v>0</v>
          </cell>
          <cell r="H5104">
            <v>788130023099</v>
          </cell>
          <cell r="I5104">
            <v>6</v>
          </cell>
          <cell r="J5104" t="str">
            <v>N/A</v>
          </cell>
        </row>
        <row r="5105">
          <cell r="A5105" t="str">
            <v>TG-TG8902S</v>
          </cell>
          <cell r="B5105" t="str">
            <v>TAC-POD PIVOT W/ ADAPTER 6-9"</v>
          </cell>
          <cell r="C5105">
            <v>49.99</v>
          </cell>
          <cell r="E5105">
            <v>31.95</v>
          </cell>
          <cell r="G5105">
            <v>0</v>
          </cell>
          <cell r="H5105">
            <v>788130023082</v>
          </cell>
          <cell r="I5105">
            <v>6</v>
          </cell>
          <cell r="J5105" t="str">
            <v>N/A</v>
          </cell>
        </row>
        <row r="5106">
          <cell r="A5106" t="str">
            <v>TG-TG8925XB</v>
          </cell>
          <cell r="B5106" t="str">
            <v>SOLID•SHOT™ COLLAPSIBLE TRIPOD / 22-68" / BLACK</v>
          </cell>
          <cell r="C5106">
            <v>90.99</v>
          </cell>
          <cell r="E5106">
            <v>53.95</v>
          </cell>
          <cell r="G5106">
            <v>0</v>
          </cell>
          <cell r="H5106">
            <v>788130025864</v>
          </cell>
          <cell r="I5106">
            <v>6</v>
          </cell>
          <cell r="J5106" t="str">
            <v>N/A</v>
          </cell>
        </row>
        <row r="5107">
          <cell r="A5107" t="str">
            <v>TG-TG8920XB</v>
          </cell>
          <cell r="B5107" t="str">
            <v>SOLID•SHOT™ COLLAPSIBLE BIPOD / 21-40" / BLACK</v>
          </cell>
          <cell r="C5107">
            <v>36.99</v>
          </cell>
          <cell r="E5107">
            <v>20.95</v>
          </cell>
          <cell r="G5107">
            <v>0</v>
          </cell>
          <cell r="H5107">
            <v>788130025857</v>
          </cell>
          <cell r="I5107">
            <v>6</v>
          </cell>
          <cell r="J5107" t="str">
            <v>N/A</v>
          </cell>
        </row>
        <row r="5108">
          <cell r="A5108" t="str">
            <v>TG-TG8935XB</v>
          </cell>
          <cell r="B5108" t="str">
            <v>HIP•SHOT™ ADAPTIVE SHOOTING REST</v>
          </cell>
          <cell r="C5108">
            <v>34.99</v>
          </cell>
          <cell r="E5108">
            <v>20.95</v>
          </cell>
          <cell r="G5108">
            <v>0</v>
          </cell>
          <cell r="H5108">
            <v>788130024867</v>
          </cell>
          <cell r="I5108">
            <v>6</v>
          </cell>
          <cell r="J5108" t="str">
            <v>N/A</v>
          </cell>
        </row>
        <row r="5109">
          <cell r="A5109" t="str">
            <v>DEALER ITEMS</v>
          </cell>
        </row>
        <row r="5110">
          <cell r="A5110" t="str">
            <v>TG-TG999G3</v>
          </cell>
          <cell r="B5110" t="str">
            <v>DISPLAY GUN - GLOCK® W/ FIBER OPTIC</v>
          </cell>
          <cell r="C5110">
            <v>66.989999999999995</v>
          </cell>
          <cell r="E5110">
            <v>39.950000000000003</v>
          </cell>
          <cell r="G5110">
            <v>0</v>
          </cell>
          <cell r="H5110">
            <v>788130021811</v>
          </cell>
          <cell r="I5110">
            <v>1</v>
          </cell>
          <cell r="J5110" t="str">
            <v>N/A</v>
          </cell>
        </row>
        <row r="5111">
          <cell r="A5111" t="str">
            <v>TG-TG972C</v>
          </cell>
          <cell r="B5111" t="str">
            <v>MGW SHOE SP103 XD-S</v>
          </cell>
          <cell r="C5111">
            <v>32.99</v>
          </cell>
          <cell r="E5111">
            <v>18.95</v>
          </cell>
          <cell r="G5111">
            <v>0</v>
          </cell>
          <cell r="H5111">
            <v>788130023518</v>
          </cell>
          <cell r="I5111">
            <v>1</v>
          </cell>
          <cell r="J5111" t="str">
            <v>N/A</v>
          </cell>
        </row>
        <row r="5112">
          <cell r="A5112" t="str">
            <v>TG-TG972N</v>
          </cell>
          <cell r="B5112" t="str">
            <v>MGW SHOE SP108 FN9/40 FNP/S/X</v>
          </cell>
          <cell r="C5112">
            <v>32.99</v>
          </cell>
          <cell r="E5112">
            <v>18.95</v>
          </cell>
          <cell r="G5112">
            <v>0</v>
          </cell>
          <cell r="H5112">
            <v>788130025147</v>
          </cell>
          <cell r="I5112">
            <v>1</v>
          </cell>
          <cell r="J5112" t="str">
            <v>N/A</v>
          </cell>
        </row>
        <row r="5113">
          <cell r="A5113" t="str">
            <v>TG-TG972L</v>
          </cell>
          <cell r="B5113" t="str">
            <v>MGW SHOE SP119 RUGER LC</v>
          </cell>
          <cell r="C5113">
            <v>32.99</v>
          </cell>
          <cell r="E5113">
            <v>18.95</v>
          </cell>
          <cell r="G5113">
            <v>0</v>
          </cell>
          <cell r="H5113">
            <v>788130023594</v>
          </cell>
          <cell r="I5113">
            <v>1</v>
          </cell>
          <cell r="J5113" t="str">
            <v>N/A</v>
          </cell>
        </row>
        <row r="5114">
          <cell r="A5114" t="str">
            <v>TG-TG972T</v>
          </cell>
          <cell r="B5114" t="str">
            <v>MGW SHOE SP121 CZ 75/P07/P09</v>
          </cell>
          <cell r="C5114">
            <v>32.99</v>
          </cell>
          <cell r="E5114">
            <v>18.95</v>
          </cell>
          <cell r="G5114">
            <v>0</v>
          </cell>
          <cell r="H5114">
            <v>788130027172</v>
          </cell>
          <cell r="I5114">
            <v>1</v>
          </cell>
          <cell r="J5114" t="str">
            <v>N/A</v>
          </cell>
        </row>
        <row r="5115">
          <cell r="A5115" t="str">
            <v>TG-TG972Y</v>
          </cell>
          <cell r="B5115" t="str">
            <v>MGW SHOE SP122 SIG P238</v>
          </cell>
          <cell r="C5115">
            <v>32.99</v>
          </cell>
          <cell r="E5115">
            <v>18.95</v>
          </cell>
          <cell r="G5115">
            <v>0</v>
          </cell>
          <cell r="H5115">
            <v>788130027226</v>
          </cell>
          <cell r="I5115">
            <v>1</v>
          </cell>
          <cell r="J5115" t="str">
            <v>N/A</v>
          </cell>
        </row>
        <row r="5116">
          <cell r="A5116" t="str">
            <v>TG-TG972Q</v>
          </cell>
          <cell r="B5116" t="str">
            <v>MGW SHOE SP125 S&amp;W BODYGUARD</v>
          </cell>
          <cell r="C5116">
            <v>32.99</v>
          </cell>
          <cell r="E5116">
            <v>18.95</v>
          </cell>
          <cell r="G5116">
            <v>0</v>
          </cell>
          <cell r="H5116">
            <v>788130025161</v>
          </cell>
          <cell r="I5116">
            <v>1</v>
          </cell>
          <cell r="J5116" t="str">
            <v>N/A</v>
          </cell>
        </row>
        <row r="5117">
          <cell r="A5117" t="str">
            <v>TG-TG972V</v>
          </cell>
          <cell r="B5117" t="str">
            <v>MGW SHOE SP128 STYR M40/MPS/M9</v>
          </cell>
          <cell r="C5117">
            <v>32.99</v>
          </cell>
          <cell r="E5117">
            <v>18.95</v>
          </cell>
          <cell r="G5117">
            <v>0</v>
          </cell>
          <cell r="H5117">
            <v>788130027196</v>
          </cell>
          <cell r="I5117">
            <v>1</v>
          </cell>
          <cell r="J5117" t="str">
            <v>N/A</v>
          </cell>
        </row>
        <row r="5118">
          <cell r="A5118" t="str">
            <v>TG-TG972P</v>
          </cell>
          <cell r="B5118" t="str">
            <v>MGW SHOE SP129 FN45 FNP/S/X</v>
          </cell>
          <cell r="C5118">
            <v>32.99</v>
          </cell>
          <cell r="E5118">
            <v>18.95</v>
          </cell>
          <cell r="G5118">
            <v>0</v>
          </cell>
          <cell r="H5118">
            <v>788130025154</v>
          </cell>
          <cell r="I5118">
            <v>1</v>
          </cell>
          <cell r="J5118" t="str">
            <v>N/A</v>
          </cell>
        </row>
        <row r="5119">
          <cell r="A5119" t="str">
            <v>TG-TG972R</v>
          </cell>
          <cell r="B5119" t="str">
            <v>MGW SHOE SP131 WALT P99/PPQ</v>
          </cell>
          <cell r="C5119">
            <v>32.99</v>
          </cell>
          <cell r="E5119">
            <v>18.95</v>
          </cell>
          <cell r="G5119">
            <v>0</v>
          </cell>
          <cell r="H5119">
            <v>788130025178</v>
          </cell>
          <cell r="I5119">
            <v>1</v>
          </cell>
          <cell r="J5119" t="str">
            <v>N/A</v>
          </cell>
        </row>
        <row r="5120">
          <cell r="A5120" t="str">
            <v>TG-TG972J</v>
          </cell>
          <cell r="B5120" t="str">
            <v>MGW SHOE SP133 SIG 250/320</v>
          </cell>
          <cell r="C5120">
            <v>32.99</v>
          </cell>
          <cell r="E5120">
            <v>18.95</v>
          </cell>
          <cell r="G5120">
            <v>0</v>
          </cell>
          <cell r="H5120">
            <v>788130023570</v>
          </cell>
          <cell r="I5120">
            <v>1</v>
          </cell>
          <cell r="J5120" t="str">
            <v>N/A</v>
          </cell>
        </row>
        <row r="5121">
          <cell r="A5121" t="str">
            <v>TG-TG972S</v>
          </cell>
          <cell r="B5121" t="str">
            <v>MGW SHOE SP141 WALT PPS</v>
          </cell>
          <cell r="C5121">
            <v>32.99</v>
          </cell>
          <cell r="E5121">
            <v>18.95</v>
          </cell>
          <cell r="G5121">
            <v>0</v>
          </cell>
          <cell r="H5121">
            <v>788130025185</v>
          </cell>
          <cell r="I5121">
            <v>1</v>
          </cell>
          <cell r="J5121" t="str">
            <v>N/A</v>
          </cell>
        </row>
        <row r="5122">
          <cell r="A5122" t="str">
            <v>TG-TG972X</v>
          </cell>
          <cell r="B5122" t="str">
            <v>MGW SHOE SP145 RUGER AMERICAN</v>
          </cell>
          <cell r="C5122">
            <v>32.99</v>
          </cell>
          <cell r="E5122">
            <v>18.95</v>
          </cell>
          <cell r="G5122">
            <v>0</v>
          </cell>
          <cell r="H5122">
            <v>788130027219</v>
          </cell>
          <cell r="I5122">
            <v>1</v>
          </cell>
          <cell r="J5122" t="str">
            <v>N/A</v>
          </cell>
        </row>
        <row r="5123">
          <cell r="A5123" t="str">
            <v>TG-TG972U</v>
          </cell>
          <cell r="B5123" t="str">
            <v>MGW SHOE SP148 CZ P10-C</v>
          </cell>
          <cell r="C5123">
            <v>32.99</v>
          </cell>
          <cell r="E5123">
            <v>18.95</v>
          </cell>
          <cell r="G5123">
            <v>0</v>
          </cell>
          <cell r="H5123">
            <v>788130027189</v>
          </cell>
          <cell r="I5123">
            <v>1</v>
          </cell>
          <cell r="J5123" t="str">
            <v>N/A</v>
          </cell>
        </row>
        <row r="5124">
          <cell r="A5124" t="str">
            <v>TG-TG972AA</v>
          </cell>
          <cell r="B5124" t="str">
            <v>MGW SHOE SP156 TAUR MILM PT111</v>
          </cell>
          <cell r="C5124">
            <v>32.99</v>
          </cell>
          <cell r="E5124">
            <v>18.95</v>
          </cell>
          <cell r="G5124">
            <v>0</v>
          </cell>
          <cell r="H5124">
            <v>788130027240</v>
          </cell>
          <cell r="I5124">
            <v>1</v>
          </cell>
          <cell r="J5124" t="str">
            <v>N/A</v>
          </cell>
        </row>
        <row r="5125">
          <cell r="A5125" t="str">
            <v>CHOKE TUBES</v>
          </cell>
        </row>
        <row r="5126">
          <cell r="A5126" t="str">
            <v>TG-TG1002D</v>
          </cell>
          <cell r="B5126" t="str">
            <v>DOUBLE-THREAT DOVE CHOKE - WINCHESTER</v>
          </cell>
          <cell r="C5126">
            <v>49.99</v>
          </cell>
          <cell r="E5126">
            <v>28.95</v>
          </cell>
          <cell r="G5126">
            <v>0</v>
          </cell>
          <cell r="H5126">
            <v>788130027134</v>
          </cell>
          <cell r="I5126">
            <v>6</v>
          </cell>
          <cell r="J5126" t="str">
            <v>N/A</v>
          </cell>
        </row>
        <row r="5127">
          <cell r="A5127" t="str">
            <v>TG-TG1003D</v>
          </cell>
          <cell r="B5127" t="str">
            <v>DOUBLE-THREAT DOVE CHOKE - BENELLI CRIO</v>
          </cell>
          <cell r="C5127">
            <v>49.99</v>
          </cell>
          <cell r="E5127">
            <v>28.95</v>
          </cell>
          <cell r="G5127">
            <v>0</v>
          </cell>
          <cell r="H5127">
            <v>788130027141</v>
          </cell>
          <cell r="I5127">
            <v>6</v>
          </cell>
          <cell r="J5127" t="str">
            <v>N/A</v>
          </cell>
        </row>
        <row r="5128">
          <cell r="A5128" t="str">
            <v>TG-TG1005D</v>
          </cell>
          <cell r="B5128" t="str">
            <v>DOUBLE-THREAT DOVE CHOKE - BER/BEN MOBIL</v>
          </cell>
          <cell r="C5128">
            <v>49.99</v>
          </cell>
          <cell r="E5128">
            <v>28.95</v>
          </cell>
          <cell r="G5128">
            <v>0</v>
          </cell>
          <cell r="H5128">
            <v>788130027158</v>
          </cell>
          <cell r="I5128">
            <v>6</v>
          </cell>
          <cell r="J5128" t="str">
            <v>N/A</v>
          </cell>
        </row>
        <row r="5129">
          <cell r="A5129" t="str">
            <v>TG-TG1006D</v>
          </cell>
          <cell r="B5129" t="str">
            <v>DOUBLE-THREAT DOVE CHOKE - INV PLUS</v>
          </cell>
          <cell r="C5129">
            <v>49.99</v>
          </cell>
          <cell r="E5129">
            <v>28.95</v>
          </cell>
          <cell r="G5129">
            <v>0</v>
          </cell>
          <cell r="H5129">
            <v>788130027165</v>
          </cell>
          <cell r="I5129">
            <v>6</v>
          </cell>
          <cell r="J5129" t="str">
            <v>N/A</v>
          </cell>
        </row>
        <row r="5130">
          <cell r="A5130" t="str">
            <v>TG-TG170XC</v>
          </cell>
          <cell r="B5130" t="str">
            <v>GOBBLE-STOPPER XTREME CHOKE TUBE COMBO REM 12</v>
          </cell>
          <cell r="C5130">
            <v>38.99</v>
          </cell>
          <cell r="E5130">
            <v>22.95</v>
          </cell>
          <cell r="G5130">
            <v>0</v>
          </cell>
          <cell r="H5130">
            <v>788130112120</v>
          </cell>
          <cell r="I5130">
            <v>6</v>
          </cell>
          <cell r="J5130" t="str">
            <v>N/A</v>
          </cell>
        </row>
        <row r="5131">
          <cell r="A5131" t="str">
            <v>TG-TG171XC</v>
          </cell>
          <cell r="B5131" t="str">
            <v>GOBBLE-STOPPER XTREME CHOKE TUBE COMBO MOS 835/935 12</v>
          </cell>
          <cell r="C5131">
            <v>38.99</v>
          </cell>
          <cell r="E5131">
            <v>22.95</v>
          </cell>
          <cell r="G5131">
            <v>0</v>
          </cell>
          <cell r="H5131">
            <v>788130112137</v>
          </cell>
          <cell r="I5131">
            <v>6</v>
          </cell>
          <cell r="J5131" t="str">
            <v>N/A</v>
          </cell>
        </row>
        <row r="5132">
          <cell r="A5132" t="str">
            <v>TG-TG172XC</v>
          </cell>
          <cell r="B5132" t="str">
            <v>GOBBLE-STOPPER XTREME CHOKE TUBE COMBO WIN 12</v>
          </cell>
          <cell r="C5132">
            <v>38.99</v>
          </cell>
          <cell r="E5132">
            <v>22.95</v>
          </cell>
          <cell r="G5132">
            <v>0</v>
          </cell>
          <cell r="H5132">
            <v>788130112144</v>
          </cell>
          <cell r="I5132">
            <v>6</v>
          </cell>
          <cell r="J5132" t="str">
            <v>N/A</v>
          </cell>
        </row>
        <row r="5133">
          <cell r="A5133" t="str">
            <v>TG-TG175XC</v>
          </cell>
          <cell r="B5133" t="str">
            <v>GOBBLE-STOPPER XTREME CHOKE TUBE COMBO B/B MOBIL 12</v>
          </cell>
          <cell r="C5133">
            <v>38.99</v>
          </cell>
          <cell r="E5133">
            <v>22.95</v>
          </cell>
          <cell r="G5133">
            <v>0</v>
          </cell>
          <cell r="H5133">
            <v>788130112151</v>
          </cell>
          <cell r="I5133">
            <v>6</v>
          </cell>
          <cell r="J5133" t="str">
            <v>N/A</v>
          </cell>
        </row>
        <row r="5134">
          <cell r="A5134" t="str">
            <v>TG-TG176XC</v>
          </cell>
          <cell r="B5134" t="str">
            <v>GOBBLE-STOPPER XTREME CHOKE TUBE COMBO INV+ 12</v>
          </cell>
          <cell r="C5134">
            <v>38.99</v>
          </cell>
          <cell r="E5134">
            <v>22.95</v>
          </cell>
          <cell r="G5134">
            <v>0</v>
          </cell>
          <cell r="H5134">
            <v>788130112168</v>
          </cell>
          <cell r="I5134">
            <v>6</v>
          </cell>
          <cell r="J5134" t="str">
            <v>N/A</v>
          </cell>
        </row>
        <row r="5135">
          <cell r="A5135" t="str">
            <v>TG-TG177XC</v>
          </cell>
          <cell r="B5135" t="str">
            <v>GOBBLE-STOPPER XTREME CHOKE TUBE COMBO REM 20</v>
          </cell>
          <cell r="C5135">
            <v>38.99</v>
          </cell>
          <cell r="E5135">
            <v>22.95</v>
          </cell>
          <cell r="G5135">
            <v>0</v>
          </cell>
          <cell r="H5135">
            <v>788130112175</v>
          </cell>
          <cell r="I5135">
            <v>6</v>
          </cell>
          <cell r="J5135" t="str">
            <v>N/A</v>
          </cell>
        </row>
        <row r="5136">
          <cell r="A5136" t="str">
            <v>TG-TG178XC</v>
          </cell>
          <cell r="B5136" t="str">
            <v>GOBBLE-STOPPER XTREME CHOKE TUBE COMBO MOS 20</v>
          </cell>
          <cell r="C5136">
            <v>38.99</v>
          </cell>
          <cell r="E5136">
            <v>22.95</v>
          </cell>
          <cell r="G5136">
            <v>0</v>
          </cell>
          <cell r="H5136">
            <v>788130012567</v>
          </cell>
          <cell r="I5136">
            <v>6</v>
          </cell>
          <cell r="J5136" t="str">
            <v>N/A</v>
          </cell>
        </row>
        <row r="5137">
          <cell r="A5137" t="str">
            <v>TG-TG180X</v>
          </cell>
          <cell r="B5137" t="str">
            <v>HEAD•BANGER™ TURKEY CHOKE - REM 12</v>
          </cell>
          <cell r="C5137">
            <v>54.99</v>
          </cell>
          <cell r="E5137">
            <v>31.95</v>
          </cell>
          <cell r="G5137">
            <v>0</v>
          </cell>
          <cell r="H5137">
            <v>788130024904</v>
          </cell>
          <cell r="I5137">
            <v>6</v>
          </cell>
          <cell r="J5137" t="str">
            <v>N/A</v>
          </cell>
        </row>
        <row r="5138">
          <cell r="A5138" t="str">
            <v>TG-TG181X</v>
          </cell>
          <cell r="B5138" t="str">
            <v>HEAD•BANGER™ TURKEY CHOKE - MOS 835/935 12</v>
          </cell>
          <cell r="C5138">
            <v>54.99</v>
          </cell>
          <cell r="E5138">
            <v>31.95</v>
          </cell>
          <cell r="G5138">
            <v>0</v>
          </cell>
          <cell r="H5138">
            <v>788130024928</v>
          </cell>
          <cell r="I5138">
            <v>6</v>
          </cell>
          <cell r="J5138" t="str">
            <v>N/A</v>
          </cell>
        </row>
        <row r="5139">
          <cell r="A5139" t="str">
            <v>TG-TG182X</v>
          </cell>
          <cell r="B5139" t="str">
            <v>HEAD•BANGER™ TURKEY CHOKE - WIN 12</v>
          </cell>
          <cell r="C5139">
            <v>54.99</v>
          </cell>
          <cell r="E5139">
            <v>31.95</v>
          </cell>
          <cell r="G5139">
            <v>0</v>
          </cell>
          <cell r="H5139">
            <v>788130024935</v>
          </cell>
          <cell r="I5139">
            <v>6</v>
          </cell>
          <cell r="J5139" t="str">
            <v>N/A</v>
          </cell>
        </row>
        <row r="5140">
          <cell r="A5140" t="str">
            <v>TG-TG183X</v>
          </cell>
          <cell r="B5140" t="str">
            <v>HEAD•BANGER™ TURKEY CHOKE - BEN CRIO 12</v>
          </cell>
          <cell r="C5140">
            <v>54.99</v>
          </cell>
          <cell r="E5140">
            <v>31.95</v>
          </cell>
          <cell r="G5140">
            <v>0</v>
          </cell>
          <cell r="H5140">
            <v>788130024942</v>
          </cell>
          <cell r="I5140">
            <v>6</v>
          </cell>
          <cell r="J5140" t="str">
            <v>N/A</v>
          </cell>
        </row>
        <row r="5141">
          <cell r="A5141" t="str">
            <v>TG-TG184X</v>
          </cell>
          <cell r="B5141" t="str">
            <v>HEAD•BANGER™ TURKEY CHOKE - OPTIMA+ 12</v>
          </cell>
          <cell r="C5141">
            <v>54.99</v>
          </cell>
          <cell r="E5141">
            <v>31.95</v>
          </cell>
          <cell r="G5141">
            <v>0</v>
          </cell>
          <cell r="H5141">
            <v>788130024959</v>
          </cell>
          <cell r="I5141">
            <v>6</v>
          </cell>
          <cell r="J5141" t="str">
            <v>N/A</v>
          </cell>
        </row>
        <row r="5142">
          <cell r="A5142" t="str">
            <v>TG-TG185X</v>
          </cell>
          <cell r="B5142" t="str">
            <v>HEAD•BANGER™ TURKEY CHOKE - BER/BEN MOBIL 12</v>
          </cell>
          <cell r="C5142">
            <v>54.99</v>
          </cell>
          <cell r="E5142">
            <v>31.95</v>
          </cell>
          <cell r="G5142">
            <v>0</v>
          </cell>
          <cell r="H5142">
            <v>788130024973</v>
          </cell>
          <cell r="I5142">
            <v>6</v>
          </cell>
          <cell r="J5142" t="str">
            <v>N/A</v>
          </cell>
        </row>
        <row r="5143">
          <cell r="A5143" t="str">
            <v>TG-TG186X</v>
          </cell>
          <cell r="B5143" t="str">
            <v>HEAD•BANGER™ TURKEY CHOKE - INV+ 12</v>
          </cell>
          <cell r="C5143">
            <v>54.99</v>
          </cell>
          <cell r="E5143">
            <v>31.95</v>
          </cell>
          <cell r="G5143">
            <v>0</v>
          </cell>
          <cell r="H5143">
            <v>788130024980</v>
          </cell>
          <cell r="I5143">
            <v>6</v>
          </cell>
          <cell r="J5143" t="str">
            <v>N/A</v>
          </cell>
        </row>
        <row r="5144">
          <cell r="A5144" t="str">
            <v>TG-TG187X</v>
          </cell>
          <cell r="B5144" t="str">
            <v>HEAD•BANGER™ TURKEY CHOKE - REM 20</v>
          </cell>
          <cell r="C5144">
            <v>54.99</v>
          </cell>
          <cell r="E5144">
            <v>31.95</v>
          </cell>
          <cell r="G5144">
            <v>0</v>
          </cell>
          <cell r="H5144">
            <v>788130024997</v>
          </cell>
          <cell r="I5144">
            <v>6</v>
          </cell>
          <cell r="J5144" t="str">
            <v>N/A</v>
          </cell>
        </row>
        <row r="5145">
          <cell r="A5145" t="str">
            <v>TG-TG188X</v>
          </cell>
          <cell r="B5145" t="str">
            <v>HEAD•BANGER™ TURKEY CHOKE - WIN/MOS 20</v>
          </cell>
          <cell r="C5145">
            <v>54.99</v>
          </cell>
          <cell r="E5145">
            <v>31.95</v>
          </cell>
          <cell r="G5145">
            <v>0</v>
          </cell>
          <cell r="H5145">
            <v>788130025000</v>
          </cell>
          <cell r="I5145">
            <v>6</v>
          </cell>
          <cell r="J5145" t="str">
            <v>N/A</v>
          </cell>
        </row>
        <row r="5146">
          <cell r="A5146" t="str">
            <v>TRU•SEE™ TARGETS</v>
          </cell>
        </row>
        <row r="5147">
          <cell r="A5147" t="str">
            <v>TG-TG100P2</v>
          </cell>
          <cell r="B5147" t="str">
            <v>TARGET DISPLAY/TRUSEE PKG 2</v>
          </cell>
          <cell r="C5147">
            <v>739.99</v>
          </cell>
          <cell r="E5147">
            <v>436.95</v>
          </cell>
          <cell r="G5147">
            <v>0</v>
          </cell>
          <cell r="H5147">
            <v>788130019986</v>
          </cell>
          <cell r="I5147">
            <v>1</v>
          </cell>
          <cell r="J5147" t="str">
            <v>N/A</v>
          </cell>
        </row>
        <row r="5148">
          <cell r="A5148" t="str">
            <v>TG-TG10A25</v>
          </cell>
          <cell r="B5148" t="str">
            <v>TARGET 100 YARD 12X12 (25 PACK)</v>
          </cell>
          <cell r="C5148">
            <v>29.99</v>
          </cell>
          <cell r="E5148">
            <v>14.95</v>
          </cell>
          <cell r="G5148">
            <v>0</v>
          </cell>
          <cell r="H5148">
            <v>788130026793</v>
          </cell>
          <cell r="I5148">
            <v>6</v>
          </cell>
          <cell r="J5148" t="str">
            <v>N/A</v>
          </cell>
        </row>
        <row r="5149">
          <cell r="A5149" t="str">
            <v>TG-TG10A12</v>
          </cell>
          <cell r="B5149" t="str">
            <v>TARGET 100 YARD 12X12 (12 PACK)</v>
          </cell>
          <cell r="C5149">
            <v>14.99</v>
          </cell>
          <cell r="E5149">
            <v>8.9499999999999993</v>
          </cell>
          <cell r="G5149">
            <v>0</v>
          </cell>
          <cell r="H5149">
            <v>788130017951</v>
          </cell>
          <cell r="I5149">
            <v>6</v>
          </cell>
          <cell r="J5149" t="str">
            <v>N/A</v>
          </cell>
        </row>
        <row r="5150">
          <cell r="A5150" t="str">
            <v>TG-TG10A6</v>
          </cell>
          <cell r="B5150" t="str">
            <v>TARGET 100 YARD 12X12 (6 PACK)</v>
          </cell>
          <cell r="C5150">
            <v>9.99</v>
          </cell>
          <cell r="E5150">
            <v>4.95</v>
          </cell>
          <cell r="G5150">
            <v>0</v>
          </cell>
          <cell r="H5150">
            <v>788130017944</v>
          </cell>
          <cell r="I5150">
            <v>6</v>
          </cell>
          <cell r="J5150" t="str">
            <v>N/A</v>
          </cell>
        </row>
        <row r="5151">
          <cell r="A5151" t="str">
            <v>TG-TG11A25</v>
          </cell>
          <cell r="B5151" t="str">
            <v>TARGET 5-BULLSEYE 12X12 (25 PACK)</v>
          </cell>
          <cell r="C5151">
            <v>29.99</v>
          </cell>
          <cell r="E5151">
            <v>14.95</v>
          </cell>
          <cell r="G5151">
            <v>0</v>
          </cell>
          <cell r="H5151">
            <v>888151038437</v>
          </cell>
          <cell r="I5151">
            <v>6</v>
          </cell>
          <cell r="J5151" t="str">
            <v>N/A</v>
          </cell>
        </row>
        <row r="5152">
          <cell r="A5152" t="str">
            <v>TG-TG11A12</v>
          </cell>
          <cell r="B5152" t="str">
            <v>TARGET 5-BULLSEYE 12X12 (12 PACK)</v>
          </cell>
          <cell r="C5152">
            <v>14.99</v>
          </cell>
          <cell r="E5152">
            <v>8.9499999999999993</v>
          </cell>
          <cell r="G5152">
            <v>0</v>
          </cell>
          <cell r="H5152">
            <v>788130017975</v>
          </cell>
          <cell r="I5152">
            <v>6</v>
          </cell>
          <cell r="J5152" t="str">
            <v>N/A</v>
          </cell>
        </row>
        <row r="5153">
          <cell r="A5153" t="str">
            <v>TG-TG11A6</v>
          </cell>
          <cell r="B5153" t="str">
            <v>TARGET 5-BULLSEYE 12X12 (6 PACK)</v>
          </cell>
          <cell r="C5153">
            <v>9.99</v>
          </cell>
          <cell r="E5153">
            <v>4.95</v>
          </cell>
          <cell r="G5153">
            <v>0</v>
          </cell>
          <cell r="H5153">
            <v>788130017968</v>
          </cell>
          <cell r="I5153">
            <v>6</v>
          </cell>
          <cell r="J5153" t="str">
            <v>N/A</v>
          </cell>
        </row>
        <row r="5154">
          <cell r="A5154" t="str">
            <v>TG-TG11P6</v>
          </cell>
          <cell r="B5154" t="str">
            <v>TARGET 5-BULLSEYE 12X12 (6 PACK) - PINK</v>
          </cell>
          <cell r="C5154">
            <v>9.99</v>
          </cell>
          <cell r="E5154">
            <v>4.95</v>
          </cell>
          <cell r="G5154">
            <v>0</v>
          </cell>
          <cell r="H5154">
            <v>788130019078</v>
          </cell>
          <cell r="I5154">
            <v>6</v>
          </cell>
          <cell r="J5154" t="str">
            <v>N/A</v>
          </cell>
        </row>
        <row r="5155">
          <cell r="A5155" t="str">
            <v>TG-TG12A6</v>
          </cell>
          <cell r="B5155" t="str">
            <v>TARGET TURKEY 12X12 (6 PACK)</v>
          </cell>
          <cell r="C5155">
            <v>9.99</v>
          </cell>
          <cell r="E5155">
            <v>4.95</v>
          </cell>
          <cell r="G5155">
            <v>0</v>
          </cell>
          <cell r="H5155">
            <v>788130017982</v>
          </cell>
          <cell r="I5155">
            <v>6</v>
          </cell>
          <cell r="J5155" t="str">
            <v>N/A</v>
          </cell>
        </row>
        <row r="5156">
          <cell r="A5156" t="str">
            <v>TG-TG13A25</v>
          </cell>
          <cell r="B5156" t="str">
            <v>TARGET HANDGUN 12X18 (25 PACK)</v>
          </cell>
          <cell r="C5156">
            <v>44.99</v>
          </cell>
          <cell r="E5156">
            <v>24.99</v>
          </cell>
          <cell r="G5156">
            <v>0</v>
          </cell>
          <cell r="H5156">
            <v>888151038444</v>
          </cell>
          <cell r="I5156">
            <v>6</v>
          </cell>
          <cell r="J5156" t="str">
            <v>N/A</v>
          </cell>
        </row>
        <row r="5157">
          <cell r="A5157" t="str">
            <v>TG-TG13A12</v>
          </cell>
          <cell r="B5157" t="str">
            <v>TARGET HANDGUN 12X18 (12 PACK)</v>
          </cell>
          <cell r="C5157">
            <v>22.99</v>
          </cell>
          <cell r="E5157">
            <v>12.95</v>
          </cell>
          <cell r="G5157">
            <v>0</v>
          </cell>
          <cell r="H5157">
            <v>788130018019</v>
          </cell>
          <cell r="I5157">
            <v>6</v>
          </cell>
          <cell r="J5157" t="str">
            <v>N/A</v>
          </cell>
        </row>
        <row r="5158">
          <cell r="A5158" t="str">
            <v>TG-TG13A6</v>
          </cell>
          <cell r="B5158" t="str">
            <v>TARGET HANDGUN 12X18 (6 PACK)</v>
          </cell>
          <cell r="C5158">
            <v>11.99</v>
          </cell>
          <cell r="E5158">
            <v>6.95</v>
          </cell>
          <cell r="G5158">
            <v>0</v>
          </cell>
          <cell r="H5158">
            <v>788130018002</v>
          </cell>
          <cell r="I5158">
            <v>6</v>
          </cell>
          <cell r="J5158" t="str">
            <v>N/A</v>
          </cell>
        </row>
        <row r="5159">
          <cell r="A5159" t="str">
            <v>TG-TG13P6</v>
          </cell>
          <cell r="B5159" t="str">
            <v>TARGET HANDGUN 12X18 (6 PACK) - PINK</v>
          </cell>
          <cell r="C5159">
            <v>11.99</v>
          </cell>
          <cell r="E5159">
            <v>6.95</v>
          </cell>
          <cell r="G5159">
            <v>0</v>
          </cell>
          <cell r="H5159">
            <v>788130019085</v>
          </cell>
          <cell r="I5159">
            <v>6</v>
          </cell>
          <cell r="J5159" t="str">
            <v>N/A</v>
          </cell>
        </row>
        <row r="5160">
          <cell r="A5160" t="str">
            <v>TG-TG14A25</v>
          </cell>
          <cell r="B5160" t="str">
            <v>TARGET 5-DIAMOND 12X12 (25 PACK)</v>
          </cell>
          <cell r="C5160">
            <v>29.99</v>
          </cell>
          <cell r="E5160">
            <v>14.95</v>
          </cell>
          <cell r="G5160">
            <v>0</v>
          </cell>
          <cell r="H5160">
            <v>888151038451</v>
          </cell>
          <cell r="I5160">
            <v>6</v>
          </cell>
          <cell r="J5160" t="str">
            <v>N/A</v>
          </cell>
        </row>
        <row r="5161">
          <cell r="A5161" t="str">
            <v>TG-TG14A12</v>
          </cell>
          <cell r="B5161" t="str">
            <v>TARGET 5-DIAMOND 12X12 (12 PACK)</v>
          </cell>
          <cell r="C5161">
            <v>14.99</v>
          </cell>
          <cell r="E5161">
            <v>8.9499999999999993</v>
          </cell>
          <cell r="G5161">
            <v>0</v>
          </cell>
          <cell r="H5161">
            <v>788130019061</v>
          </cell>
          <cell r="I5161">
            <v>6</v>
          </cell>
          <cell r="J5161" t="str">
            <v>N/A</v>
          </cell>
        </row>
        <row r="5162">
          <cell r="A5162" t="str">
            <v>TG-TG14A6</v>
          </cell>
          <cell r="B5162" t="str">
            <v>TARGET 5-DIAMOND 12X12 (6 PACK)</v>
          </cell>
          <cell r="C5162">
            <v>9.99</v>
          </cell>
          <cell r="E5162">
            <v>4.95</v>
          </cell>
          <cell r="G5162">
            <v>0</v>
          </cell>
          <cell r="H5162">
            <v>788130019054</v>
          </cell>
          <cell r="I5162">
            <v>6</v>
          </cell>
          <cell r="J5162" t="str">
            <v>N/A</v>
          </cell>
        </row>
        <row r="5163">
          <cell r="A5163" t="str">
            <v>TG-TG14P6</v>
          </cell>
          <cell r="B5163" t="str">
            <v>TARGET 5-DIAMOND 12X12 (6 PACK) - PINK</v>
          </cell>
          <cell r="C5163">
            <v>9.99</v>
          </cell>
          <cell r="E5163">
            <v>4.95</v>
          </cell>
          <cell r="G5163">
            <v>0</v>
          </cell>
          <cell r="H5163">
            <v>788130019092</v>
          </cell>
          <cell r="I5163">
            <v>6</v>
          </cell>
          <cell r="J5163" t="str">
            <v>N/A</v>
          </cell>
        </row>
        <row r="5164">
          <cell r="A5164" t="str">
            <v>TG-TG15A6</v>
          </cell>
          <cell r="B5164" t="str">
            <v>TARGET HANDGUN DIAGNOSTIC 12X12 (6 PACK)</v>
          </cell>
          <cell r="C5164">
            <v>9.99</v>
          </cell>
          <cell r="E5164">
            <v>4.95</v>
          </cell>
          <cell r="G5164">
            <v>0</v>
          </cell>
          <cell r="H5164">
            <v>788130025277</v>
          </cell>
          <cell r="I5164">
            <v>6</v>
          </cell>
          <cell r="J5164" t="str">
            <v>N/A</v>
          </cell>
        </row>
        <row r="5165">
          <cell r="A5165" t="str">
            <v>TG-TG16A12</v>
          </cell>
          <cell r="B5165" t="str">
            <v>TARGET GUNSLINGER 12X18 (12 PACK)</v>
          </cell>
          <cell r="C5165">
            <v>22.99</v>
          </cell>
          <cell r="E5165">
            <v>12.95</v>
          </cell>
          <cell r="G5165">
            <v>0</v>
          </cell>
          <cell r="H5165">
            <v>888151038475</v>
          </cell>
          <cell r="I5165">
            <v>6</v>
          </cell>
          <cell r="J5165" t="str">
            <v>N/A</v>
          </cell>
        </row>
        <row r="5166">
          <cell r="A5166" t="str">
            <v>TG-TG16A6</v>
          </cell>
          <cell r="B5166" t="str">
            <v>TARGET GUNSLINGER 12X18 (6 PACK)</v>
          </cell>
          <cell r="C5166">
            <v>12.95</v>
          </cell>
          <cell r="E5166">
            <v>7.95</v>
          </cell>
          <cell r="G5166">
            <v>0</v>
          </cell>
          <cell r="H5166">
            <v>888151038468</v>
          </cell>
          <cell r="I5166">
            <v>6</v>
          </cell>
          <cell r="J5166" t="str">
            <v>N/A</v>
          </cell>
        </row>
        <row r="5167">
          <cell r="A5167" t="str">
            <v>OTHER ACCESSORIES</v>
          </cell>
        </row>
        <row r="5168">
          <cell r="A5168" t="str">
            <v>TG-TG985B</v>
          </cell>
          <cell r="B5168" t="str">
            <v>GLO•BRITE™ PAINT KIT / GHOST GLOW</v>
          </cell>
          <cell r="C5168">
            <v>29.99</v>
          </cell>
          <cell r="E5168">
            <v>17.95</v>
          </cell>
          <cell r="G5168">
            <v>0</v>
          </cell>
          <cell r="H5168">
            <v>788130091319</v>
          </cell>
          <cell r="I5168">
            <v>6</v>
          </cell>
          <cell r="J5168" t="str">
            <v>N/A</v>
          </cell>
        </row>
        <row r="5169">
          <cell r="A5169" t="str">
            <v>TG-TG985A</v>
          </cell>
          <cell r="B5169" t="str">
            <v>GLO•BRITE™ PAINT KIT / BRIGHT SIGHT</v>
          </cell>
          <cell r="C5169">
            <v>22.99</v>
          </cell>
          <cell r="E5169">
            <v>12.95</v>
          </cell>
          <cell r="G5169">
            <v>0</v>
          </cell>
          <cell r="H5169">
            <v>788130091302</v>
          </cell>
          <cell r="I5169">
            <v>6</v>
          </cell>
          <cell r="J5169" t="str">
            <v>N/A</v>
          </cell>
        </row>
        <row r="5170">
          <cell r="A5170" t="str">
            <v>TG-TG988A</v>
          </cell>
          <cell r="B5170" t="str">
            <v>BATTERY LR41 (3 PACK)</v>
          </cell>
          <cell r="C5170">
            <v>7.99</v>
          </cell>
          <cell r="E5170">
            <v>3.95</v>
          </cell>
          <cell r="G5170">
            <v>0</v>
          </cell>
          <cell r="H5170">
            <v>788130091791</v>
          </cell>
          <cell r="I5170">
            <v>12</v>
          </cell>
          <cell r="J5170" t="str">
            <v>N/A</v>
          </cell>
        </row>
        <row r="5171">
          <cell r="A5171" t="str">
            <v>TG-TG988B</v>
          </cell>
          <cell r="B5171" t="str">
            <v>BATTERY CR2016 (2 PACK)</v>
          </cell>
          <cell r="C5171">
            <v>4.99</v>
          </cell>
          <cell r="E5171">
            <v>2.95</v>
          </cell>
          <cell r="G5171">
            <v>0</v>
          </cell>
          <cell r="H5171">
            <v>788130091807</v>
          </cell>
          <cell r="I5171">
            <v>6</v>
          </cell>
          <cell r="J5171" t="str">
            <v>N/A</v>
          </cell>
        </row>
        <row r="5172">
          <cell r="A5172" t="str">
            <v>TG-TG988C</v>
          </cell>
          <cell r="B5172" t="str">
            <v>BATTERY CR2032 (2 PACK)</v>
          </cell>
          <cell r="C5172">
            <v>7.99</v>
          </cell>
          <cell r="E5172">
            <v>3.95</v>
          </cell>
          <cell r="G5172">
            <v>0</v>
          </cell>
          <cell r="H5172">
            <v>788130091814</v>
          </cell>
          <cell r="I5172">
            <v>6</v>
          </cell>
          <cell r="J5172" t="str">
            <v>N/A</v>
          </cell>
        </row>
        <row r="5173">
          <cell r="A5173" t="str">
            <v>TG-TG988D</v>
          </cell>
          <cell r="B5173" t="str">
            <v>BATTERY 1.5V-SR60 (3 PACK)</v>
          </cell>
          <cell r="C5173">
            <v>4.99</v>
          </cell>
          <cell r="E5173">
            <v>2.95</v>
          </cell>
          <cell r="G5173">
            <v>0</v>
          </cell>
          <cell r="H5173">
            <v>788130011966</v>
          </cell>
          <cell r="I5173" t="str">
            <v>N/A</v>
          </cell>
          <cell r="J5173" t="str">
            <v>N/A</v>
          </cell>
        </row>
        <row r="5174">
          <cell r="A5174" t="str">
            <v>TG-TG988E</v>
          </cell>
          <cell r="B5174" t="str">
            <v>BATTERY AG4 (12 PACK)</v>
          </cell>
          <cell r="C5174">
            <v>9.99</v>
          </cell>
          <cell r="E5174">
            <v>5.95</v>
          </cell>
          <cell r="G5174">
            <v>0</v>
          </cell>
          <cell r="H5174">
            <v>788130021828</v>
          </cell>
          <cell r="I5174">
            <v>6</v>
          </cell>
          <cell r="J5174" t="str">
            <v>N/A</v>
          </cell>
        </row>
        <row r="5175">
          <cell r="A5175" t="str">
            <v>TG-TG988F</v>
          </cell>
          <cell r="B5175" t="str">
            <v>BATTERY 123 (2 PACK)</v>
          </cell>
          <cell r="C5175">
            <v>13.99</v>
          </cell>
          <cell r="E5175">
            <v>7.95</v>
          </cell>
          <cell r="G5175">
            <v>0</v>
          </cell>
          <cell r="H5175">
            <v>788130022009</v>
          </cell>
          <cell r="I5175">
            <v>6</v>
          </cell>
          <cell r="J5175" t="str">
            <v>N/A</v>
          </cell>
        </row>
        <row r="5176">
          <cell r="A5176" t="str">
            <v>TG-TG988G</v>
          </cell>
          <cell r="B5176" t="str">
            <v>BATTERY CR927 (2 PACK)</v>
          </cell>
          <cell r="C5176">
            <v>4.99</v>
          </cell>
          <cell r="E5176">
            <v>2.95</v>
          </cell>
          <cell r="G5176">
            <v>0</v>
          </cell>
          <cell r="H5176">
            <v>788130024089</v>
          </cell>
          <cell r="I5176" t="str">
            <v>N/A</v>
          </cell>
          <cell r="J5176" t="str">
            <v>N/A</v>
          </cell>
        </row>
        <row r="5177">
          <cell r="A5177" t="str">
            <v>TG-TG988H</v>
          </cell>
          <cell r="B5177" t="str">
            <v>BATTERY CR1/3N (2 PACK)</v>
          </cell>
          <cell r="C5177">
            <v>10.99</v>
          </cell>
          <cell r="E5177">
            <v>5.95</v>
          </cell>
          <cell r="G5177">
            <v>0</v>
          </cell>
          <cell r="H5177">
            <v>788130026885</v>
          </cell>
          <cell r="I5177">
            <v>6</v>
          </cell>
          <cell r="J5177" t="str">
            <v>N/A</v>
          </cell>
        </row>
        <row r="5178">
          <cell r="A5178" t="str">
            <v>BOW SIGHTS     *2023 NEW ITEMS*</v>
          </cell>
        </row>
        <row r="5179">
          <cell r="A5179" t="str">
            <v>TG-TG5103B</v>
          </cell>
          <cell r="B5179" t="str">
            <v>3-PIN VEROS™ / DDP / LIGHT / ADJUSTS FOR RIGHT &amp; LEFT-HAND SHOOTERS /  BLACK</v>
          </cell>
          <cell r="C5179">
            <v>77.989999999999995</v>
          </cell>
          <cell r="E5179">
            <v>45.95</v>
          </cell>
          <cell r="G5179">
            <v>0</v>
          </cell>
          <cell r="H5179">
            <v>888151043745</v>
          </cell>
          <cell r="I5179">
            <v>6</v>
          </cell>
          <cell r="J5179" t="str">
            <v>N/A</v>
          </cell>
        </row>
        <row r="5180">
          <cell r="A5180" t="str">
            <v>TG-TG6402GB</v>
          </cell>
          <cell r="B5180" t="str">
            <v>RANGE•ROVER™ PRO / DUAL-DOT APERTURE / GREEN &amp; RED LED / ZERO-IN™ ADJUSTMENT DIAL</v>
          </cell>
          <cell r="C5180">
            <v>229.99</v>
          </cell>
          <cell r="E5180">
            <v>134.94999999999999</v>
          </cell>
          <cell r="G5180">
            <v>0</v>
          </cell>
          <cell r="H5180">
            <v>788130025116</v>
          </cell>
          <cell r="I5180">
            <v>6</v>
          </cell>
          <cell r="J5180" t="str">
            <v>N/A</v>
          </cell>
        </row>
        <row r="5181">
          <cell r="A5181" t="str">
            <v>TG-TG6401GB</v>
          </cell>
          <cell r="B5181" t="str">
            <v>RANGE•ROVER™ PRO / SINGLE-DOT APERTURE / ZERO-IN™ ADJUSTMENT DIAL</v>
          </cell>
          <cell r="C5181">
            <v>217.99</v>
          </cell>
          <cell r="E5181">
            <v>128.94999999999999</v>
          </cell>
          <cell r="G5181">
            <v>0</v>
          </cell>
          <cell r="H5181">
            <v>788130021521</v>
          </cell>
          <cell r="I5181">
            <v>6</v>
          </cell>
          <cell r="J5181" t="str">
            <v>N/A</v>
          </cell>
        </row>
        <row r="5182">
          <cell r="A5182" t="str">
            <v>TG-TG6411B</v>
          </cell>
          <cell r="B5182" t="str">
            <v>SINGLE-PIN RANGE•ROVER™ / ZERO-IN™ ELEVATION ADJUSTMENT DIAL / LIGHT / RIGHT-HAND / BLACK</v>
          </cell>
          <cell r="C5182">
            <v>148.99</v>
          </cell>
          <cell r="E5182">
            <v>87.95</v>
          </cell>
          <cell r="G5182">
            <v>0</v>
          </cell>
          <cell r="H5182">
            <v>788130018781</v>
          </cell>
          <cell r="I5182">
            <v>6</v>
          </cell>
          <cell r="J5182" t="str">
            <v>N/A</v>
          </cell>
        </row>
        <row r="5183">
          <cell r="A5183" t="str">
            <v>TG-TG6411BLH</v>
          </cell>
          <cell r="B5183" t="str">
            <v>SINGLE-PIN RANGE•ROVER™ / ZERO-IN™ ELEVATION ADJUSTMENT DIAL / LIGHT / LEFT-HAND / BLACK</v>
          </cell>
          <cell r="C5183">
            <v>148.99</v>
          </cell>
          <cell r="E5183">
            <v>87.95</v>
          </cell>
          <cell r="G5183">
            <v>0</v>
          </cell>
          <cell r="H5183">
            <v>788130019818</v>
          </cell>
          <cell r="I5183">
            <v>6</v>
          </cell>
          <cell r="J5183" t="str">
            <v>N/A</v>
          </cell>
        </row>
        <row r="5184">
          <cell r="A5184" t="str">
            <v>TG-TG6311B</v>
          </cell>
          <cell r="B5184" t="str">
            <v>SINGLE-PIN RANGE•ROVER™ / LEVER-ARM ELEVATION ADJUSTMENT / LIGHT / RIGHT-HAND / BLACK</v>
          </cell>
          <cell r="C5184">
            <v>111.99</v>
          </cell>
          <cell r="E5184">
            <v>65.95</v>
          </cell>
          <cell r="G5184">
            <v>0</v>
          </cell>
          <cell r="H5184">
            <v>788130017005</v>
          </cell>
          <cell r="I5184">
            <v>6</v>
          </cell>
          <cell r="J5184" t="str">
            <v>N/A</v>
          </cell>
        </row>
        <row r="5185">
          <cell r="A5185" t="str">
            <v>TG-TG6211B</v>
          </cell>
          <cell r="B5185" t="str">
            <v>SINGLE-PIN RANGE•ROVER™ / STANDARD ADJUSTMENT / RIGHT-HANDED / BLACK</v>
          </cell>
          <cell r="C5185">
            <v>88.99</v>
          </cell>
          <cell r="E5185">
            <v>52.95</v>
          </cell>
          <cell r="G5185">
            <v>0</v>
          </cell>
          <cell r="H5185">
            <v>788130016992</v>
          </cell>
          <cell r="I5185">
            <v>6</v>
          </cell>
          <cell r="J5185" t="str">
            <v>N/A</v>
          </cell>
        </row>
        <row r="5186">
          <cell r="A5186" t="str">
            <v>TG-TG6414B</v>
          </cell>
          <cell r="B5186" t="str">
            <v>4-PIN RANGE•ROVER™ M4 / MULTI-PIN MOVING BOW SIGHT / LIGHT / RIGHT-HANDED / BLACK</v>
          </cell>
          <cell r="C5186">
            <v>148.99</v>
          </cell>
          <cell r="E5186">
            <v>87.95</v>
          </cell>
          <cell r="G5186">
            <v>0</v>
          </cell>
          <cell r="H5186">
            <v>788130030905</v>
          </cell>
          <cell r="I5186">
            <v>6</v>
          </cell>
          <cell r="J5186" t="str">
            <v>N/A</v>
          </cell>
        </row>
        <row r="5187">
          <cell r="A5187" t="str">
            <v>TG-TG6414BLH</v>
          </cell>
          <cell r="B5187" t="str">
            <v>4-PIN RANGE•ROVER™ M4 / MULTI-PIN MOVING BOW SIGHT / LIGHT / LEFT-HANDED / BLACK</v>
          </cell>
          <cell r="C5187">
            <v>148.99</v>
          </cell>
          <cell r="E5187">
            <v>87.95</v>
          </cell>
          <cell r="G5187">
            <v>0</v>
          </cell>
          <cell r="H5187">
            <v>788130032695</v>
          </cell>
          <cell r="I5187">
            <v>6</v>
          </cell>
          <cell r="J5187" t="str">
            <v>N/A</v>
          </cell>
        </row>
        <row r="5188">
          <cell r="A5188" t="str">
            <v>TG-TG701</v>
          </cell>
          <cell r="B5188" t="str">
            <v>PENDULUM / LEVER-ARM ELEVATION ADJUSTMENT / 0.19" DIA / INCLUDES YARDAGE TAPES / BLACK</v>
          </cell>
          <cell r="C5188">
            <v>114.99</v>
          </cell>
          <cell r="E5188">
            <v>67.95</v>
          </cell>
          <cell r="G5188">
            <v>0</v>
          </cell>
          <cell r="H5188">
            <v>788130092422</v>
          </cell>
          <cell r="I5188">
            <v>6</v>
          </cell>
          <cell r="J5188" t="str">
            <v>N/A</v>
          </cell>
        </row>
        <row r="5189">
          <cell r="A5189" t="str">
            <v>TG-TG700</v>
          </cell>
          <cell r="B5189" t="str">
            <v>PENDULUM / FIXED MOUNT / 0.29" DIA / BLACK</v>
          </cell>
          <cell r="C5189">
            <v>87.99</v>
          </cell>
          <cell r="E5189">
            <v>51.95</v>
          </cell>
          <cell r="G5189">
            <v>0</v>
          </cell>
          <cell r="H5189">
            <v>788130080603</v>
          </cell>
          <cell r="I5189">
            <v>6</v>
          </cell>
          <cell r="J5189" t="str">
            <v>N/A</v>
          </cell>
        </row>
        <row r="5190">
          <cell r="A5190" t="str">
            <v>TG-TG5105C</v>
          </cell>
          <cell r="B5190" t="str">
            <v>5-PIN VEROS™ / DDP / LIGHT / ADJUSTS FOR RIGHT &amp; LEFT-HAND SHOOTERS / REALTREE CAMO</v>
          </cell>
          <cell r="C5190">
            <v>98.99</v>
          </cell>
          <cell r="E5190">
            <v>57.95</v>
          </cell>
          <cell r="G5190">
            <v>0</v>
          </cell>
          <cell r="H5190">
            <v>788130029053</v>
          </cell>
          <cell r="I5190">
            <v>6</v>
          </cell>
          <cell r="J5190" t="str">
            <v>N/A</v>
          </cell>
        </row>
        <row r="5191">
          <cell r="A5191" t="str">
            <v>TG-TG5105B</v>
          </cell>
          <cell r="B5191" t="str">
            <v>5-PIN VEROS™ / DDP / LIGHT / ADJUSTS FOR RIGHT &amp; LEFT-HAND SHOOTERS /  BLACK</v>
          </cell>
          <cell r="C5191">
            <v>87.99</v>
          </cell>
          <cell r="E5191">
            <v>51.95</v>
          </cell>
          <cell r="G5191">
            <v>0</v>
          </cell>
          <cell r="H5191">
            <v>788130029046</v>
          </cell>
          <cell r="I5191">
            <v>6</v>
          </cell>
          <cell r="J5191" t="str">
            <v>N/A</v>
          </cell>
        </row>
        <row r="5192">
          <cell r="A5192" t="str">
            <v>TG-TG7515J</v>
          </cell>
          <cell r="B5192" t="str">
            <v>5-PIN CARBON•HYBRID™ / TOOLLESS MICRO ADJUSTMENT / LIGHT / RH &amp; LH SHOOTERS / REALTREE</v>
          </cell>
          <cell r="C5192">
            <v>98.99</v>
          </cell>
          <cell r="E5192">
            <v>57.95</v>
          </cell>
          <cell r="G5192">
            <v>0</v>
          </cell>
          <cell r="H5192">
            <v>788130020296</v>
          </cell>
          <cell r="I5192">
            <v>6</v>
          </cell>
          <cell r="J5192" t="str">
            <v>N/A</v>
          </cell>
        </row>
        <row r="5193">
          <cell r="A5193" t="str">
            <v>TG-TG7515B</v>
          </cell>
          <cell r="B5193" t="str">
            <v>5-PIN CARBON•HYBRID™ / TOOLLESS MICRO ADJUSTMENT / LIGHT / RH &amp; LH SHOOTERS / BLACK</v>
          </cell>
          <cell r="C5193">
            <v>87.99</v>
          </cell>
          <cell r="E5193">
            <v>51.95</v>
          </cell>
          <cell r="G5193">
            <v>0</v>
          </cell>
          <cell r="H5193">
            <v>788130020289</v>
          </cell>
          <cell r="I5193">
            <v>6</v>
          </cell>
          <cell r="J5193" t="str">
            <v>N/A</v>
          </cell>
        </row>
        <row r="5194">
          <cell r="A5194" t="str">
            <v>TG-TG7415B</v>
          </cell>
          <cell r="B5194" t="str">
            <v>5-PIN CARBON•HYBRID™ / STANDARD ADJUSTMENT / LIGHT / RIGHT &amp; LEFT-HAND SHOOTERS / BLACK</v>
          </cell>
          <cell r="C5194">
            <v>65.989999999999995</v>
          </cell>
          <cell r="E5194">
            <v>38.950000000000003</v>
          </cell>
          <cell r="G5194">
            <v>0</v>
          </cell>
          <cell r="H5194">
            <v>788130021514</v>
          </cell>
          <cell r="I5194">
            <v>6</v>
          </cell>
          <cell r="J5194" t="str">
            <v>N/A</v>
          </cell>
        </row>
        <row r="5195">
          <cell r="A5195" t="str">
            <v>TG-TG70A</v>
          </cell>
          <cell r="B5195" t="str">
            <v>RANGE•ROVER™ LENS KIT / 2X MAGNIFICATION / +/- 0.50 DIOPTER ADJUSTMENT</v>
          </cell>
          <cell r="C5195">
            <v>52.99</v>
          </cell>
          <cell r="E5195">
            <v>30.95</v>
          </cell>
          <cell r="G5195">
            <v>0</v>
          </cell>
          <cell r="H5195">
            <v>788130017586</v>
          </cell>
          <cell r="I5195">
            <v>6</v>
          </cell>
          <cell r="J5195" t="str">
            <v>N/A</v>
          </cell>
        </row>
        <row r="5196">
          <cell r="A5196" t="str">
            <v>TG-TG5805J</v>
          </cell>
          <cell r="B5196" t="str">
            <v>5-PIN CARBON•XTREME™ / LIGHT / ADJUSTS FOR RIGHT &amp; LEFT-HAND SHOOTERS / REALTREE CAMO</v>
          </cell>
          <cell r="C5196">
            <v>52.99</v>
          </cell>
          <cell r="E5196">
            <v>30.95</v>
          </cell>
          <cell r="G5196">
            <v>0</v>
          </cell>
          <cell r="H5196">
            <v>788130022085</v>
          </cell>
          <cell r="I5196">
            <v>6</v>
          </cell>
          <cell r="J5196" t="str">
            <v>N/A</v>
          </cell>
        </row>
        <row r="5197">
          <cell r="A5197" t="str">
            <v>TG-TG5805B</v>
          </cell>
          <cell r="B5197" t="str">
            <v>5-PIN CARBON•XTREME™ / LIGHT / ADJUSTS FOR RIGHT &amp; LEFT-HAND SHOOTERS / BLACK</v>
          </cell>
          <cell r="C5197">
            <v>41.99</v>
          </cell>
          <cell r="E5197">
            <v>24.95</v>
          </cell>
          <cell r="G5197">
            <v>0</v>
          </cell>
          <cell r="H5197">
            <v>788130022078</v>
          </cell>
          <cell r="I5197">
            <v>6</v>
          </cell>
          <cell r="J5197" t="str">
            <v>N/A</v>
          </cell>
        </row>
        <row r="5198">
          <cell r="A5198" t="str">
            <v>TG-TG3015B</v>
          </cell>
          <cell r="B5198" t="str">
            <v>STORM™ G2 / 5-PIN / ADJUSTS FOR RIGHT &amp; LEFT-HAND SHOOTERS /  BLACK</v>
          </cell>
          <cell r="C5198">
            <v>30.99</v>
          </cell>
          <cell r="E5198">
            <v>17.95</v>
          </cell>
          <cell r="G5198">
            <v>0</v>
          </cell>
          <cell r="H5198">
            <v>788130018385</v>
          </cell>
          <cell r="I5198">
            <v>6</v>
          </cell>
          <cell r="J5198" t="str">
            <v>N/A</v>
          </cell>
        </row>
        <row r="5199">
          <cell r="A5199" t="str">
            <v>TG-TG3013B</v>
          </cell>
          <cell r="B5199" t="str">
            <v>STORM™ G2 / 3-PIN / LIGHT / ADJUSTS FOR RIGHT &amp; LEFT-HAND SHOOTERS /  BLACK</v>
          </cell>
          <cell r="C5199">
            <v>25.99</v>
          </cell>
          <cell r="E5199">
            <v>14.95</v>
          </cell>
          <cell r="G5199">
            <v>0</v>
          </cell>
          <cell r="H5199">
            <v>788130018378</v>
          </cell>
          <cell r="I5199">
            <v>6</v>
          </cell>
          <cell r="J5199" t="str">
            <v>N/A</v>
          </cell>
        </row>
        <row r="5200">
          <cell r="A5200" t="str">
            <v>TG-TG6401RT</v>
          </cell>
          <cell r="B5200" t="str">
            <v>RANGE•ROVER™ YARDAGE TAPES</v>
          </cell>
          <cell r="C5200">
            <v>9.99</v>
          </cell>
          <cell r="E5200">
            <v>4.95</v>
          </cell>
          <cell r="G5200">
            <v>0</v>
          </cell>
          <cell r="H5200">
            <v>788130023136</v>
          </cell>
          <cell r="I5200">
            <v>6</v>
          </cell>
          <cell r="J5200" t="str">
            <v>N/A</v>
          </cell>
        </row>
        <row r="5201">
          <cell r="A5201" t="str">
            <v>ARROW RESTS</v>
          </cell>
        </row>
        <row r="5202">
          <cell r="A5202" t="str">
            <v>TG-TG670RB</v>
          </cell>
          <cell r="B5202" t="str">
            <v>HYPER•STRIKE™ CLICK-UP DROP-AWAY ARROW REST / RIGHT-HANDED / BLACK</v>
          </cell>
          <cell r="C5202">
            <v>76.989999999999995</v>
          </cell>
          <cell r="E5202">
            <v>44.95</v>
          </cell>
          <cell r="G5202">
            <v>0</v>
          </cell>
          <cell r="H5202">
            <v>788130030912</v>
          </cell>
          <cell r="I5202">
            <v>6</v>
          </cell>
          <cell r="J5202" t="str">
            <v>N/A</v>
          </cell>
        </row>
        <row r="5203">
          <cell r="A5203" t="str">
            <v>TG-TG670LB</v>
          </cell>
          <cell r="B5203" t="str">
            <v>HYPER•STRIKE™ CLICK-UP DROP-AWAY ARROW REST / LEFT-HANDED / BLACK</v>
          </cell>
          <cell r="C5203">
            <v>76.989999999999995</v>
          </cell>
          <cell r="E5203">
            <v>44.95</v>
          </cell>
          <cell r="G5203">
            <v>0</v>
          </cell>
          <cell r="H5203">
            <v>788130032671</v>
          </cell>
          <cell r="I5203">
            <v>6</v>
          </cell>
          <cell r="J5203" t="str">
            <v>N/A</v>
          </cell>
        </row>
        <row r="5204">
          <cell r="A5204" t="str">
            <v>TG-TG626B</v>
          </cell>
          <cell r="B5204" t="str">
            <v>CARBON•HYBRID™ DROP-AWAY ARROW REST / FITS RH &amp; LH BOWS / BLACK</v>
          </cell>
          <cell r="C5204">
            <v>43.99</v>
          </cell>
          <cell r="E5204">
            <v>25.95</v>
          </cell>
          <cell r="G5204">
            <v>0</v>
          </cell>
          <cell r="H5204">
            <v>788130030929</v>
          </cell>
          <cell r="I5204">
            <v>6</v>
          </cell>
          <cell r="J5204" t="str">
            <v>N/A</v>
          </cell>
        </row>
        <row r="5205">
          <cell r="A5205" t="str">
            <v>TG-TG620B</v>
          </cell>
          <cell r="B5205" t="str">
            <v>STORM™ LIGHTWEIGHT CAPTURE-STYLE REST / FITS RH &amp; LH BOWS / BLACK</v>
          </cell>
          <cell r="C5205">
            <v>43.99</v>
          </cell>
          <cell r="E5205">
            <v>25.95</v>
          </cell>
          <cell r="G5205">
            <v>0</v>
          </cell>
          <cell r="H5205">
            <v>788130019825</v>
          </cell>
          <cell r="I5205">
            <v>6</v>
          </cell>
          <cell r="J5205" t="str">
            <v>N/A</v>
          </cell>
        </row>
        <row r="5206">
          <cell r="A5206" t="str">
            <v>TG-TG615B</v>
          </cell>
          <cell r="B5206" t="str">
            <v>EZ•REST™ FULL CONTAINMENT BRUSH ARROW REST /  FITS RH &amp; LH BOWS / BLACK</v>
          </cell>
          <cell r="C5206">
            <v>21.99</v>
          </cell>
          <cell r="E5206">
            <v>12.95</v>
          </cell>
          <cell r="G5206">
            <v>0</v>
          </cell>
          <cell r="H5206">
            <v>788130026168</v>
          </cell>
          <cell r="I5206">
            <v>6</v>
          </cell>
          <cell r="J5206" t="str">
            <v>N/A</v>
          </cell>
        </row>
        <row r="5207">
          <cell r="A5207" t="str">
            <v>RELEASES</v>
          </cell>
        </row>
        <row r="5208">
          <cell r="A5208" t="str">
            <v>TG-TG2520B</v>
          </cell>
          <cell r="B5208" t="str">
            <v>READY•SHOT ARCHERY RELEASE / 3-FINGER / BLACK</v>
          </cell>
          <cell r="C5208">
            <v>69.989999999999995</v>
          </cell>
          <cell r="E5208">
            <v>41.95</v>
          </cell>
          <cell r="G5208">
            <v>0</v>
          </cell>
          <cell r="H5208">
            <v>888151039137</v>
          </cell>
          <cell r="I5208" t="str">
            <v>TBD</v>
          </cell>
          <cell r="J5208" t="str">
            <v>N/A</v>
          </cell>
        </row>
        <row r="5209">
          <cell r="A5209" t="str">
            <v>TG-TG2521B</v>
          </cell>
          <cell r="B5209" t="str">
            <v>READY•SHOT ARCHERY RELEASE / 4-FINGER / BLACK</v>
          </cell>
          <cell r="C5209">
            <v>69.989999999999995</v>
          </cell>
          <cell r="E5209">
            <v>41.95</v>
          </cell>
          <cell r="G5209">
            <v>0</v>
          </cell>
          <cell r="H5209">
            <v>888151039144</v>
          </cell>
          <cell r="I5209">
            <v>6</v>
          </cell>
          <cell r="J5209" t="str">
            <v>N/A</v>
          </cell>
        </row>
        <row r="5210">
          <cell r="A5210" t="str">
            <v>TG-TG2570MBC</v>
          </cell>
          <cell r="B5210" t="str">
            <v>ACTIVATOR™ SINGLE-JAW ROLLER SEAR ARCHERY RELEASE / SIDE•LOCK CONNECTOR / BOA / CAMO</v>
          </cell>
          <cell r="C5210">
            <v>65.989999999999995</v>
          </cell>
          <cell r="E5210">
            <v>38.950000000000003</v>
          </cell>
          <cell r="G5210">
            <v>0</v>
          </cell>
          <cell r="H5210">
            <v>788130024225</v>
          </cell>
          <cell r="I5210">
            <v>6</v>
          </cell>
          <cell r="J5210" t="str">
            <v>N/A</v>
          </cell>
        </row>
        <row r="5211">
          <cell r="A5211" t="str">
            <v>TG-TG2570SBC</v>
          </cell>
          <cell r="B5211" t="str">
            <v>ACTIVATOR™ SINGLE-JAW ROLLER SEAR ARCHERY RELEASE / NYLON CONNECTOR / BOA / CAMO</v>
          </cell>
          <cell r="C5211">
            <v>65.989999999999995</v>
          </cell>
          <cell r="E5211">
            <v>38.950000000000003</v>
          </cell>
          <cell r="G5211">
            <v>0</v>
          </cell>
          <cell r="H5211">
            <v>888151038994</v>
          </cell>
          <cell r="I5211" t="str">
            <v>TBD</v>
          </cell>
          <cell r="J5211" t="str">
            <v>N/A</v>
          </cell>
        </row>
        <row r="5212">
          <cell r="A5212" t="str">
            <v>TG-TG2550MBB</v>
          </cell>
          <cell r="B5212" t="str">
            <v>NITRUS™ DUAL-JAW ARCHERY RELEASE / MECHANICAL BOA / BLACK</v>
          </cell>
          <cell r="C5212">
            <v>88.99</v>
          </cell>
          <cell r="E5212">
            <v>52.95</v>
          </cell>
          <cell r="G5212">
            <v>0</v>
          </cell>
          <cell r="H5212">
            <v>788130018460</v>
          </cell>
          <cell r="I5212">
            <v>6</v>
          </cell>
          <cell r="J5212" t="str">
            <v>N/A</v>
          </cell>
        </row>
        <row r="5213">
          <cell r="A5213" t="str">
            <v>TG-TG2550MBC</v>
          </cell>
          <cell r="B5213" t="str">
            <v>NITRUS™ DUAL-JAW ARCHERY RELEASE / MECHANICAL BOA / REALTREE CAMO</v>
          </cell>
          <cell r="C5213">
            <v>88.99</v>
          </cell>
          <cell r="E5213">
            <v>52.95</v>
          </cell>
          <cell r="G5213">
            <v>0</v>
          </cell>
          <cell r="H5213">
            <v>788130017593</v>
          </cell>
          <cell r="I5213">
            <v>6</v>
          </cell>
          <cell r="J5213" t="str">
            <v>N/A</v>
          </cell>
        </row>
        <row r="5214">
          <cell r="A5214" t="str">
            <v>TG-TG2500BD</v>
          </cell>
          <cell r="B5214" t="str">
            <v>RELEASE DRAW CHECK / MECHANICAL BOA / ORANGE</v>
          </cell>
          <cell r="C5214">
            <v>55.99</v>
          </cell>
          <cell r="E5214">
            <v>32.950000000000003</v>
          </cell>
          <cell r="G5214">
            <v>0</v>
          </cell>
          <cell r="H5214">
            <v>788130018132</v>
          </cell>
          <cell r="I5214">
            <v>6</v>
          </cell>
          <cell r="J5214" t="str">
            <v>N/A</v>
          </cell>
        </row>
        <row r="5215">
          <cell r="A5215" t="str">
            <v>TG-TG2560MBB</v>
          </cell>
          <cell r="B5215" t="str">
            <v>DETONATOR™ SINGLE-JAW ARCHERY RELEASE / MECHANICAL BOA / BLACK</v>
          </cell>
          <cell r="C5215">
            <v>88.99</v>
          </cell>
          <cell r="E5215">
            <v>52.95</v>
          </cell>
          <cell r="G5215">
            <v>0</v>
          </cell>
          <cell r="H5215">
            <v>788130018484</v>
          </cell>
          <cell r="I5215">
            <v>6</v>
          </cell>
          <cell r="J5215" t="str">
            <v>N/A</v>
          </cell>
        </row>
        <row r="5216">
          <cell r="A5216" t="str">
            <v>TG-TG2560MBC</v>
          </cell>
          <cell r="B5216" t="str">
            <v>DETONATOR™ SINGLE-JAW ARCHERY RELEASE / MECHANICAL BOA / REALTREE CAMO</v>
          </cell>
          <cell r="C5216">
            <v>88.99</v>
          </cell>
          <cell r="E5216">
            <v>52.95</v>
          </cell>
          <cell r="G5216">
            <v>0</v>
          </cell>
          <cell r="H5216">
            <v>788130017623</v>
          </cell>
          <cell r="I5216">
            <v>6</v>
          </cell>
          <cell r="J5216" t="str">
            <v>N/A</v>
          </cell>
        </row>
        <row r="5217">
          <cell r="A5217" t="str">
            <v>TG-TG2510BC</v>
          </cell>
          <cell r="B5217" t="str">
            <v>SPEED•SHOT™ DUAL-JAW ARCHERY RELEASE / MECHANICAL BOA / REALTREE</v>
          </cell>
          <cell r="C5217">
            <v>54.99</v>
          </cell>
          <cell r="E5217">
            <v>31.95</v>
          </cell>
          <cell r="G5217">
            <v>0</v>
          </cell>
          <cell r="H5217">
            <v>788130019962</v>
          </cell>
          <cell r="I5217">
            <v>6</v>
          </cell>
          <cell r="J5217" t="str">
            <v>N/A</v>
          </cell>
        </row>
        <row r="5218">
          <cell r="A5218" t="str">
            <v>TG-TG2511BC</v>
          </cell>
          <cell r="B5218" t="str">
            <v>SPEED•SHOT™ DUAL-JAW ARCHERY RELEASE / MECHANICAL BOA / REALTREE / JUNIOR MODEL</v>
          </cell>
          <cell r="C5218">
            <v>54.99</v>
          </cell>
          <cell r="E5218">
            <v>31.95</v>
          </cell>
          <cell r="G5218">
            <v>0</v>
          </cell>
          <cell r="H5218">
            <v>788130019979</v>
          </cell>
          <cell r="I5218">
            <v>6</v>
          </cell>
          <cell r="J5218" t="str">
            <v>N/A</v>
          </cell>
        </row>
        <row r="5219">
          <cell r="A5219" t="str">
            <v>TG-TG2510VB</v>
          </cell>
          <cell r="B5219" t="str">
            <v>SPEED•SHOT™ DUAL-JAW ARCHERY RELEASE / HOOK &amp; LOOP STRAP / BLACK</v>
          </cell>
          <cell r="C5219">
            <v>24.99</v>
          </cell>
          <cell r="E5219">
            <v>14.95</v>
          </cell>
          <cell r="G5219">
            <v>0</v>
          </cell>
          <cell r="H5219">
            <v>788130019689</v>
          </cell>
          <cell r="I5219">
            <v>6</v>
          </cell>
          <cell r="J5219" t="str">
            <v>N/A</v>
          </cell>
        </row>
        <row r="5220">
          <cell r="A5220" t="str">
            <v>TG-TG2511VB</v>
          </cell>
          <cell r="B5220" t="str">
            <v>SPEED•SHOT™ DUAL-JAW ARCHERY RELEASE / HOOK &amp; LOOP STRAP / BLACK / JUNIOR MODEL</v>
          </cell>
          <cell r="C5220">
            <v>24.99</v>
          </cell>
          <cell r="E5220">
            <v>14.95</v>
          </cell>
          <cell r="G5220">
            <v>0</v>
          </cell>
          <cell r="H5220">
            <v>788130019696</v>
          </cell>
          <cell r="I5220">
            <v>6</v>
          </cell>
          <cell r="J5220" t="str">
            <v>N/A</v>
          </cell>
        </row>
        <row r="5221">
          <cell r="A5221" t="str">
            <v>TG-TG2590BB</v>
          </cell>
          <cell r="B5221" t="str">
            <v>TRU•FIT™ UNIVERSAL BOA® REPLACEMENT RELEASE STRAP / BLACK</v>
          </cell>
          <cell r="C5221">
            <v>37.99</v>
          </cell>
          <cell r="E5221">
            <v>21.95</v>
          </cell>
          <cell r="G5221">
            <v>0</v>
          </cell>
          <cell r="H5221">
            <v>788130018347</v>
          </cell>
          <cell r="I5221">
            <v>6</v>
          </cell>
          <cell r="J5221" t="str">
            <v>N/A</v>
          </cell>
        </row>
        <row r="5222">
          <cell r="A5222" t="str">
            <v>TG-TG2590BC</v>
          </cell>
          <cell r="B5222" t="str">
            <v>TRU•FIT™ UNIVERSAL BOA® REPLACEMENT RELEASE STRAP / REALTREE CAMO</v>
          </cell>
          <cell r="C5222">
            <v>37.99</v>
          </cell>
          <cell r="E5222">
            <v>21.95</v>
          </cell>
          <cell r="G5222">
            <v>0</v>
          </cell>
          <cell r="H5222">
            <v>788130016701</v>
          </cell>
          <cell r="I5222">
            <v>6</v>
          </cell>
          <cell r="J5222" t="str">
            <v>N/A</v>
          </cell>
        </row>
        <row r="5223">
          <cell r="A5223" t="str">
            <v>QUIVERS</v>
          </cell>
        </row>
        <row r="5224">
          <cell r="A5224" t="str">
            <v>TG-TG317B</v>
          </cell>
          <cell r="B5224" t="str">
            <v>TECTRO™ 6-ARROW ALUMINUM HUNTING QUIVER / BLACK</v>
          </cell>
          <cell r="C5224">
            <v>43.99</v>
          </cell>
          <cell r="E5224">
            <v>25.95</v>
          </cell>
          <cell r="G5224">
            <v>0</v>
          </cell>
          <cell r="H5224">
            <v>788130029060</v>
          </cell>
          <cell r="I5224">
            <v>6</v>
          </cell>
          <cell r="J5224" t="str">
            <v>N/A</v>
          </cell>
        </row>
        <row r="5225">
          <cell r="A5225" t="str">
            <v>TG-TG324X</v>
          </cell>
          <cell r="B5225" t="str">
            <v>LOC•DOWN™ LIGHTWEIGHT COMPOSITE QUIVER / 4 ARROW / BLACK</v>
          </cell>
          <cell r="C5225">
            <v>31.99</v>
          </cell>
          <cell r="E5225">
            <v>18.95</v>
          </cell>
          <cell r="G5225">
            <v>0</v>
          </cell>
          <cell r="H5225">
            <v>788130016022</v>
          </cell>
          <cell r="I5225">
            <v>6</v>
          </cell>
          <cell r="J5225" t="str">
            <v>N/A</v>
          </cell>
        </row>
        <row r="5226">
          <cell r="A5226" t="str">
            <v>TG-TG324J</v>
          </cell>
          <cell r="B5226" t="str">
            <v>LOC•DOWN™ LIGHTWEIGHT COMPOSITE QUIVER / 4 ARROW / REALTREE CAMO</v>
          </cell>
          <cell r="C5226">
            <v>35.99</v>
          </cell>
          <cell r="E5226">
            <v>20.95</v>
          </cell>
          <cell r="G5226">
            <v>0</v>
          </cell>
          <cell r="H5226">
            <v>788130017227</v>
          </cell>
          <cell r="I5226">
            <v>6</v>
          </cell>
          <cell r="J5226" t="str">
            <v>N/A</v>
          </cell>
        </row>
        <row r="5227">
          <cell r="A5227" t="str">
            <v>TG-TG344B</v>
          </cell>
          <cell r="B5227" t="str">
            <v>TUFF•LOC™ LIGHTWEIGHT COMPACT COMPOSITE QUIVER / 4 ARROW / BLACK</v>
          </cell>
          <cell r="C5227">
            <v>23.99</v>
          </cell>
          <cell r="E5227">
            <v>13.95</v>
          </cell>
          <cell r="G5227">
            <v>0</v>
          </cell>
          <cell r="H5227">
            <v>788130016640</v>
          </cell>
          <cell r="I5227">
            <v>6</v>
          </cell>
          <cell r="J5227" t="str">
            <v>N/A</v>
          </cell>
        </row>
        <row r="5228">
          <cell r="A5228" t="str">
            <v>TG-TG344C</v>
          </cell>
          <cell r="B5228" t="str">
            <v>TUFF•LOC™ LIGHTWEIGHT COMPACT COMPOSITE QUIVER / 4 ARROW / REALTREE CAMO</v>
          </cell>
          <cell r="C5228">
            <v>27.99</v>
          </cell>
          <cell r="E5228">
            <v>15.95</v>
          </cell>
          <cell r="G5228">
            <v>0</v>
          </cell>
          <cell r="H5228">
            <v>788130032923</v>
          </cell>
          <cell r="I5228">
            <v>6</v>
          </cell>
          <cell r="J5228" t="str">
            <v>N/A</v>
          </cell>
        </row>
        <row r="5229">
          <cell r="A5229" t="str">
            <v>TG-TG399M</v>
          </cell>
          <cell r="B5229" t="str">
            <v>QUIVER MOUNT FOR TECTRO™</v>
          </cell>
          <cell r="C5229">
            <v>11.99</v>
          </cell>
          <cell r="E5229">
            <v>6.95</v>
          </cell>
          <cell r="G5229">
            <v>0</v>
          </cell>
          <cell r="H5229">
            <v>788130029381</v>
          </cell>
          <cell r="I5229">
            <v>6</v>
          </cell>
          <cell r="J5229" t="str">
            <v>N/A</v>
          </cell>
        </row>
        <row r="5230">
          <cell r="A5230" t="str">
            <v>STABILIZERS</v>
          </cell>
        </row>
        <row r="5231">
          <cell r="A5231" t="str">
            <v>TG-TG857C</v>
          </cell>
          <cell r="B5231" t="str">
            <v>CADENCE™ VIBRATION-DAMPENING STABILIZER / 8" / CARBON</v>
          </cell>
          <cell r="C5231">
            <v>43.99</v>
          </cell>
          <cell r="E5231">
            <v>25.95</v>
          </cell>
          <cell r="G5231">
            <v>0</v>
          </cell>
          <cell r="H5231">
            <v>788130030790</v>
          </cell>
          <cell r="I5231">
            <v>6</v>
          </cell>
          <cell r="J5231" t="str">
            <v>N/A</v>
          </cell>
        </row>
        <row r="5232">
          <cell r="A5232" t="str">
            <v>TG-TG857B</v>
          </cell>
          <cell r="B5232" t="str">
            <v>CADENCE™ VIBRATION-DAMPENING STABILIZER / 8" / BLACK</v>
          </cell>
          <cell r="C5232">
            <v>32.99</v>
          </cell>
          <cell r="E5232">
            <v>18.95</v>
          </cell>
          <cell r="G5232">
            <v>0</v>
          </cell>
          <cell r="H5232">
            <v>788130026090</v>
          </cell>
          <cell r="I5232">
            <v>6</v>
          </cell>
          <cell r="J5232" t="str">
            <v>N/A</v>
          </cell>
        </row>
        <row r="5233">
          <cell r="A5233" t="str">
            <v>TG-TG818P</v>
          </cell>
          <cell r="B5233" t="str">
            <v>DEADENATOR™ RUBBER MOLDED STABILIZER / PINK</v>
          </cell>
          <cell r="C5233">
            <v>24.99</v>
          </cell>
          <cell r="E5233">
            <v>13.95</v>
          </cell>
          <cell r="G5233">
            <v>0</v>
          </cell>
          <cell r="H5233">
            <v>788130019016</v>
          </cell>
          <cell r="I5233">
            <v>6</v>
          </cell>
          <cell r="J5233" t="str">
            <v>N/A</v>
          </cell>
        </row>
        <row r="5234">
          <cell r="A5234" t="str">
            <v>TG-TG818J</v>
          </cell>
          <cell r="B5234" t="str">
            <v>DEADENATOR™ RUBBER MOLDED STABILIZER / REALTREE XTRA</v>
          </cell>
          <cell r="C5234">
            <v>24.99</v>
          </cell>
          <cell r="E5234">
            <v>13.95</v>
          </cell>
          <cell r="G5234">
            <v>0</v>
          </cell>
          <cell r="H5234">
            <v>788130017753</v>
          </cell>
          <cell r="I5234">
            <v>6</v>
          </cell>
          <cell r="J5234" t="str">
            <v>N/A</v>
          </cell>
        </row>
        <row r="5235">
          <cell r="A5235" t="str">
            <v>TG-TG818B</v>
          </cell>
          <cell r="B5235" t="str">
            <v>DEADENATOR™ RUBBER MOLDED STABILIZER / BLACK</v>
          </cell>
          <cell r="C5235">
            <v>18.989999999999998</v>
          </cell>
          <cell r="E5235">
            <v>10.95</v>
          </cell>
          <cell r="G5235">
            <v>0</v>
          </cell>
          <cell r="H5235">
            <v>788130014806</v>
          </cell>
          <cell r="I5235">
            <v>6</v>
          </cell>
          <cell r="J5235" t="str">
            <v>N/A</v>
          </cell>
        </row>
        <row r="5236">
          <cell r="A5236" t="str">
            <v>BROADHEADS</v>
          </cell>
        </row>
        <row r="5237">
          <cell r="A5237" t="str">
            <v>TG-TG3208AV</v>
          </cell>
          <cell r="B5237" t="str">
            <v>TITANIUM X™ LARGE GAME FIXED-BLADE BROADHEAD 2 BLADE 100GR</v>
          </cell>
          <cell r="C5237">
            <v>49.99</v>
          </cell>
          <cell r="E5237">
            <v>28.95</v>
          </cell>
          <cell r="G5237">
            <v>0</v>
          </cell>
          <cell r="H5237">
            <v>788130030707</v>
          </cell>
          <cell r="I5237">
            <v>6</v>
          </cell>
          <cell r="J5237" t="str">
            <v>N/A</v>
          </cell>
        </row>
        <row r="5238">
          <cell r="A5238" t="str">
            <v>TG-TG3207AV</v>
          </cell>
          <cell r="B5238" t="str">
            <v>TITANIUM X™ QUADCUTTER™ FIXED-BLADE BROADHEAD 4 BLADE 100GR</v>
          </cell>
          <cell r="C5238">
            <v>39.99</v>
          </cell>
          <cell r="E5238">
            <v>23.95</v>
          </cell>
          <cell r="G5238">
            <v>0</v>
          </cell>
          <cell r="H5238">
            <v>788130030684</v>
          </cell>
          <cell r="I5238">
            <v>6</v>
          </cell>
          <cell r="J5238" t="str">
            <v>N/A</v>
          </cell>
        </row>
        <row r="5239">
          <cell r="A5239" t="str">
            <v>TG-TG3205AV</v>
          </cell>
          <cell r="B5239" t="str">
            <v>TITANIUM X™ MECHANICAL BROADHEAD BACKFLIP™ 2 BLADE 100GR</v>
          </cell>
          <cell r="C5239">
            <v>39.99</v>
          </cell>
          <cell r="E5239">
            <v>23.95</v>
          </cell>
          <cell r="G5239">
            <v>0</v>
          </cell>
          <cell r="H5239">
            <v>788130025406</v>
          </cell>
          <cell r="I5239">
            <v>6</v>
          </cell>
          <cell r="J5239" t="str">
            <v>N/A</v>
          </cell>
        </row>
        <row r="5240">
          <cell r="A5240" t="str">
            <v>TG-TG3202AV</v>
          </cell>
          <cell r="B5240" t="str">
            <v>TITANIUM X™ MECHANICAL BROADHEAD 4 BLADE 100GR</v>
          </cell>
          <cell r="C5240">
            <v>39.99</v>
          </cell>
          <cell r="E5240">
            <v>23.95</v>
          </cell>
          <cell r="G5240">
            <v>0</v>
          </cell>
          <cell r="H5240">
            <v>788130023709</v>
          </cell>
          <cell r="I5240">
            <v>6</v>
          </cell>
          <cell r="J5240" t="str">
            <v>N/A</v>
          </cell>
        </row>
        <row r="5241">
          <cell r="A5241" t="str">
            <v>TG-TG3204AV</v>
          </cell>
          <cell r="B5241" t="str">
            <v>TITANIUM X™ FIXED-BLADE BROADHEAD 4 BLADE 100GR</v>
          </cell>
          <cell r="C5241">
            <v>35.99</v>
          </cell>
          <cell r="E5241">
            <v>20.95</v>
          </cell>
          <cell r="G5241">
            <v>0</v>
          </cell>
          <cell r="H5241">
            <v>788130023730</v>
          </cell>
          <cell r="I5241">
            <v>6</v>
          </cell>
          <cell r="J5241" t="str">
            <v>N/A</v>
          </cell>
        </row>
        <row r="5242">
          <cell r="A5242" t="str">
            <v>TG-TG3203AV</v>
          </cell>
          <cell r="B5242" t="str">
            <v>TITANIUM X™ FIXED-BLADE BROADHEAD 3 BLADE 100GR</v>
          </cell>
          <cell r="C5242">
            <v>35.99</v>
          </cell>
          <cell r="E5242">
            <v>20.95</v>
          </cell>
          <cell r="G5242">
            <v>0</v>
          </cell>
          <cell r="H5242">
            <v>788130023723</v>
          </cell>
          <cell r="I5242">
            <v>6</v>
          </cell>
          <cell r="J5242" t="str">
            <v>N/A</v>
          </cell>
        </row>
        <row r="5243">
          <cell r="A5243" t="str">
            <v>CROSSBOW BROADHEADS</v>
          </cell>
        </row>
        <row r="5244">
          <cell r="A5244" t="str">
            <v>TG-TG3208AX</v>
          </cell>
          <cell r="B5244" t="str">
            <v>TITANIUM X™ LARGE GAME CROSSBOW BROADHEAD 2 BLADE 100GR</v>
          </cell>
          <cell r="C5244">
            <v>49.99</v>
          </cell>
          <cell r="E5244">
            <v>29.95</v>
          </cell>
          <cell r="G5244">
            <v>0</v>
          </cell>
          <cell r="H5244">
            <v>788130030714</v>
          </cell>
          <cell r="I5244">
            <v>6</v>
          </cell>
          <cell r="J5244" t="str">
            <v>N/A</v>
          </cell>
        </row>
        <row r="5245">
          <cell r="A5245" t="str">
            <v>TG-TG3204AX</v>
          </cell>
          <cell r="B5245" t="str">
            <v>TITANIUM X™ CROSSBOW BROADHEAD FIXED 4 BLADE 100GR</v>
          </cell>
          <cell r="C5245">
            <v>35.99</v>
          </cell>
          <cell r="E5245">
            <v>20.95</v>
          </cell>
          <cell r="G5245">
            <v>0</v>
          </cell>
          <cell r="H5245">
            <v>788130023747</v>
          </cell>
          <cell r="I5245">
            <v>6</v>
          </cell>
          <cell r="J5245" t="str">
            <v>N/A</v>
          </cell>
        </row>
        <row r="5246">
          <cell r="A5246" t="str">
            <v>REPLACEMENT BLADES</v>
          </cell>
        </row>
        <row r="5247">
          <cell r="A5247" t="str">
            <v>TG-TG3208AR</v>
          </cell>
          <cell r="B5247" t="str">
            <v>REPLACEMENT BLADES LARGE GAME 2 BLADE (3 PACK)</v>
          </cell>
          <cell r="C5247">
            <v>19.989999999999998</v>
          </cell>
          <cell r="E5247">
            <v>11.95</v>
          </cell>
          <cell r="G5247">
            <v>0</v>
          </cell>
          <cell r="H5247">
            <v>788130030738</v>
          </cell>
          <cell r="I5247">
            <v>6</v>
          </cell>
          <cell r="J5247" t="str">
            <v>N/A</v>
          </cell>
        </row>
        <row r="5248">
          <cell r="A5248" t="str">
            <v>TG-TG3207AR</v>
          </cell>
          <cell r="B5248" t="str">
            <v>REPLACEMENT BLADES QUADCUTTER 4 BLADE (3 PACK)</v>
          </cell>
          <cell r="C5248">
            <v>23.99</v>
          </cell>
          <cell r="E5248">
            <v>13.95</v>
          </cell>
          <cell r="G5248">
            <v>0</v>
          </cell>
          <cell r="H5248">
            <v>788130030721</v>
          </cell>
          <cell r="I5248">
            <v>6</v>
          </cell>
          <cell r="J5248" t="str">
            <v>N/A</v>
          </cell>
        </row>
        <row r="5249">
          <cell r="A5249" t="str">
            <v>TG-TG3204AR</v>
          </cell>
          <cell r="B5249" t="str">
            <v>REPLACEMENT BLADES TITANIUM-X FIXED 4 BLADE (3 PACK)</v>
          </cell>
          <cell r="C5249">
            <v>19.989999999999998</v>
          </cell>
          <cell r="E5249">
            <v>11.95</v>
          </cell>
          <cell r="G5249">
            <v>0</v>
          </cell>
          <cell r="H5249">
            <v>788130024713</v>
          </cell>
          <cell r="I5249">
            <v>6</v>
          </cell>
          <cell r="J5249" t="str">
            <v>N/A</v>
          </cell>
        </row>
        <row r="5250">
          <cell r="A5250" t="str">
            <v>TG-TG3203AR</v>
          </cell>
          <cell r="B5250" t="str">
            <v>REPLACEMENT BLADES TITANIUM-X FIXED 3 BLADE (3 PACK)</v>
          </cell>
          <cell r="C5250">
            <v>19.989999999999998</v>
          </cell>
          <cell r="E5250">
            <v>11.95</v>
          </cell>
          <cell r="G5250">
            <v>0</v>
          </cell>
          <cell r="H5250">
            <v>788130024706</v>
          </cell>
          <cell r="I5250">
            <v>6</v>
          </cell>
          <cell r="J5250" t="str">
            <v>N/A</v>
          </cell>
        </row>
        <row r="5251">
          <cell r="A5251" t="str">
            <v>TG-TG3205AR</v>
          </cell>
          <cell r="B5251" t="str">
            <v>REPLACEMENT BLADES TITANIUM-X FIXED 2 BLADE (3 PACK)</v>
          </cell>
          <cell r="C5251">
            <v>14.99</v>
          </cell>
          <cell r="E5251">
            <v>8.9499999999999993</v>
          </cell>
          <cell r="G5251">
            <v>0</v>
          </cell>
          <cell r="H5251">
            <v>788130025420</v>
          </cell>
          <cell r="I5251">
            <v>6</v>
          </cell>
          <cell r="J5251" t="str">
            <v>N/A</v>
          </cell>
        </row>
        <row r="5252">
          <cell r="A5252" t="str">
            <v>TG-TG3206AR</v>
          </cell>
          <cell r="B5252" t="str">
            <v>REPLACEMENT BLADES TITANIUM-X MECHANICAL 3 BLADE (3 PACK)</v>
          </cell>
          <cell r="C5252">
            <v>19.989999999999998</v>
          </cell>
          <cell r="E5252">
            <v>11.95</v>
          </cell>
          <cell r="G5252">
            <v>0</v>
          </cell>
          <cell r="H5252">
            <v>788130025437</v>
          </cell>
          <cell r="I5252">
            <v>6</v>
          </cell>
          <cell r="J5252" t="str">
            <v>N/A</v>
          </cell>
        </row>
        <row r="5253">
          <cell r="A5253" t="str">
            <v>TG-TG3201AR</v>
          </cell>
          <cell r="B5253" t="str">
            <v>REPLACEMENT BLADES TITANIUM-X MECHANICAL 2 BLADE (3 PACK)</v>
          </cell>
          <cell r="C5253">
            <v>14.99</v>
          </cell>
          <cell r="E5253">
            <v>8.9499999999999993</v>
          </cell>
          <cell r="G5253">
            <v>0</v>
          </cell>
          <cell r="H5253">
            <v>788130024683</v>
          </cell>
          <cell r="I5253">
            <v>6</v>
          </cell>
          <cell r="J5253" t="str">
            <v>N/A</v>
          </cell>
        </row>
        <row r="5254">
          <cell r="A5254" t="str">
            <v>TG-TG3202AR</v>
          </cell>
          <cell r="B5254" t="str">
            <v>REPLACEMENT BLADES TITANIUM-X MECHANICAL 4 BLADE (3 PACK)</v>
          </cell>
          <cell r="C5254">
            <v>19.989999999999998</v>
          </cell>
          <cell r="E5254">
            <v>11.95</v>
          </cell>
          <cell r="G5254">
            <v>0</v>
          </cell>
          <cell r="H5254">
            <v>788130024690</v>
          </cell>
          <cell r="I5254">
            <v>6</v>
          </cell>
          <cell r="J5254" t="str">
            <v>N/A</v>
          </cell>
        </row>
        <row r="5255">
          <cell r="A5255" t="str">
            <v>BOW ACCESSORIES</v>
          </cell>
        </row>
        <row r="5256">
          <cell r="A5256" t="str">
            <v>TG-TG87B</v>
          </cell>
          <cell r="B5256" t="str">
            <v>DUAL STABILIZER MOUNT / OFFSET STABILIZER MOUNT W/ WRIST SLING</v>
          </cell>
          <cell r="C5256">
            <v>43.99</v>
          </cell>
          <cell r="E5256">
            <v>25.95</v>
          </cell>
          <cell r="G5256">
            <v>0</v>
          </cell>
          <cell r="H5256">
            <v>788130024287</v>
          </cell>
          <cell r="I5256">
            <v>6</v>
          </cell>
          <cell r="J5256" t="str">
            <v>N/A</v>
          </cell>
        </row>
        <row r="5257">
          <cell r="A5257" t="str">
            <v>TG-TG85B</v>
          </cell>
          <cell r="B5257" t="str">
            <v>BOW ACCESSORY PICATINNY RAIL MOUNT</v>
          </cell>
          <cell r="C5257">
            <v>30.99</v>
          </cell>
          <cell r="E5257">
            <v>17.95</v>
          </cell>
          <cell r="G5257">
            <v>0</v>
          </cell>
          <cell r="H5257">
            <v>788130018446</v>
          </cell>
          <cell r="I5257">
            <v>6</v>
          </cell>
          <cell r="J5257" t="str">
            <v>N/A</v>
          </cell>
        </row>
        <row r="5258">
          <cell r="A5258" t="str">
            <v>TG-TG81B</v>
          </cell>
          <cell r="B5258" t="str">
            <v>CENTRA™ SLING PRO / CUSTOM BRAIDED WRIST SLING W/ MOUNT / BLACK</v>
          </cell>
          <cell r="C5258">
            <v>13.99</v>
          </cell>
          <cell r="E5258">
            <v>7.95</v>
          </cell>
          <cell r="G5258">
            <v>0</v>
          </cell>
          <cell r="H5258">
            <v>788130016350</v>
          </cell>
          <cell r="I5258">
            <v>6</v>
          </cell>
          <cell r="J5258" t="str">
            <v>N/A</v>
          </cell>
        </row>
        <row r="5259">
          <cell r="A5259" t="str">
            <v>TG-TG81J</v>
          </cell>
          <cell r="B5259" t="str">
            <v>CENTRA™ SLING PRO / CUSTOM BRAIDED WRIST SLING W/ MOUNT / REALTREE XTRA</v>
          </cell>
          <cell r="C5259">
            <v>13.99</v>
          </cell>
          <cell r="E5259">
            <v>7.95</v>
          </cell>
          <cell r="G5259">
            <v>0</v>
          </cell>
          <cell r="H5259">
            <v>788130018880</v>
          </cell>
          <cell r="I5259">
            <v>6</v>
          </cell>
          <cell r="J5259" t="str">
            <v>N/A</v>
          </cell>
        </row>
        <row r="5260">
          <cell r="A5260" t="str">
            <v>TG-TG80</v>
          </cell>
          <cell r="B5260" t="str">
            <v>CENTRA™ WRIST SLING W/ MOUNT / CAMO</v>
          </cell>
          <cell r="C5260">
            <v>10.99</v>
          </cell>
          <cell r="E5260">
            <v>5.95</v>
          </cell>
          <cell r="G5260">
            <v>0</v>
          </cell>
          <cell r="H5260">
            <v>788130619780</v>
          </cell>
          <cell r="I5260">
            <v>6</v>
          </cell>
          <cell r="J5260" t="str">
            <v>N/A</v>
          </cell>
        </row>
        <row r="5261">
          <cell r="A5261" t="str">
            <v>TG-TG395BR</v>
          </cell>
          <cell r="B5261" t="str">
            <v>BOW•JACK™ LIGHTWEIGHT FOLDING BOW STAND / TALL STANDARD / BLACK &amp; RED</v>
          </cell>
          <cell r="C5261">
            <v>12.99</v>
          </cell>
          <cell r="E5261">
            <v>7.95</v>
          </cell>
          <cell r="G5261">
            <v>0</v>
          </cell>
          <cell r="H5261">
            <v>788130021606</v>
          </cell>
          <cell r="I5261">
            <v>6</v>
          </cell>
          <cell r="J5261" t="str">
            <v>N/A</v>
          </cell>
        </row>
        <row r="5262">
          <cell r="A5262" t="str">
            <v>TG-TG394BR</v>
          </cell>
          <cell r="B5262" t="str">
            <v>BOW•JACK™ LIGHTWEIGHT FOLDING BOW STAND / MINI STANDARD / BLACK &amp; RED</v>
          </cell>
          <cell r="C5262">
            <v>12.99</v>
          </cell>
          <cell r="E5262">
            <v>7.95</v>
          </cell>
          <cell r="G5262">
            <v>0</v>
          </cell>
          <cell r="H5262">
            <v>788130022184</v>
          </cell>
          <cell r="I5262">
            <v>6</v>
          </cell>
          <cell r="J5262" t="str">
            <v>N/A</v>
          </cell>
        </row>
        <row r="5263">
          <cell r="A5263" t="str">
            <v>TG-TG393BR</v>
          </cell>
          <cell r="B5263" t="str">
            <v>BOW•JACK™ LIGHTWEIGHT FOLDING BOW STAND / MINI WIDE / BLACK &amp; RED</v>
          </cell>
          <cell r="C5263">
            <v>12.99</v>
          </cell>
          <cell r="E5263">
            <v>7.95</v>
          </cell>
          <cell r="G5263">
            <v>0</v>
          </cell>
          <cell r="H5263">
            <v>788130023679</v>
          </cell>
          <cell r="I5263">
            <v>6</v>
          </cell>
          <cell r="J5263" t="str">
            <v>N/A</v>
          </cell>
        </row>
        <row r="5264">
          <cell r="A5264" t="str">
            <v>TG-TG05A</v>
          </cell>
          <cell r="B5264" t="str">
            <v>REPLACEMENT FIBERS .029X5.5</v>
          </cell>
          <cell r="C5264">
            <v>12.99</v>
          </cell>
          <cell r="E5264">
            <v>6.95</v>
          </cell>
          <cell r="G5264">
            <v>0</v>
          </cell>
          <cell r="H5264">
            <v>788130083116</v>
          </cell>
          <cell r="I5264">
            <v>6</v>
          </cell>
          <cell r="J5264" t="str">
            <v>N/A</v>
          </cell>
        </row>
        <row r="5265">
          <cell r="A5265" t="str">
            <v>TG-TG05B</v>
          </cell>
          <cell r="B5265" t="str">
            <v>REPLACEMENT FIBERS .040X5.5</v>
          </cell>
          <cell r="C5265">
            <v>12.99</v>
          </cell>
          <cell r="E5265">
            <v>6.95</v>
          </cell>
          <cell r="G5265">
            <v>0</v>
          </cell>
          <cell r="H5265">
            <v>788130062326</v>
          </cell>
          <cell r="I5265">
            <v>6</v>
          </cell>
          <cell r="J5265" t="str">
            <v>N/A</v>
          </cell>
        </row>
        <row r="5266">
          <cell r="A5266" t="str">
            <v>TG-TG05C</v>
          </cell>
          <cell r="B5266" t="str">
            <v>REPLACEMENT FIBERS .060X5.5</v>
          </cell>
          <cell r="C5266">
            <v>13.99</v>
          </cell>
          <cell r="E5266">
            <v>7.95</v>
          </cell>
          <cell r="G5266">
            <v>0</v>
          </cell>
          <cell r="H5266">
            <v>788130062333</v>
          </cell>
          <cell r="I5266">
            <v>6</v>
          </cell>
          <cell r="J5266" t="str">
            <v>N/A</v>
          </cell>
        </row>
        <row r="5267">
          <cell r="A5267" t="str">
            <v>TG-TG05CD</v>
          </cell>
          <cell r="B5267" t="str">
            <v>REPLACEMENT FIBERS .060X5.5 DUAL</v>
          </cell>
          <cell r="C5267">
            <v>13.99</v>
          </cell>
          <cell r="E5267">
            <v>7.95</v>
          </cell>
          <cell r="G5267">
            <v>0</v>
          </cell>
          <cell r="H5267">
            <v>788130013199</v>
          </cell>
          <cell r="I5267">
            <v>6</v>
          </cell>
          <cell r="J5267" t="str">
            <v>N/A</v>
          </cell>
        </row>
        <row r="5268">
          <cell r="A5268" t="str">
            <v>TG-TG05D</v>
          </cell>
          <cell r="B5268" t="str">
            <v>REPLACEMENT FIBERS .019X5.5</v>
          </cell>
          <cell r="C5268">
            <v>12.99</v>
          </cell>
          <cell r="E5268">
            <v>6.95</v>
          </cell>
          <cell r="G5268">
            <v>0</v>
          </cell>
          <cell r="H5268">
            <v>788130062340</v>
          </cell>
          <cell r="I5268">
            <v>6</v>
          </cell>
          <cell r="J5268" t="str">
            <v>N/A</v>
          </cell>
        </row>
        <row r="5269">
          <cell r="A5269" t="str">
            <v>TG-TG05E</v>
          </cell>
          <cell r="B5269" t="str">
            <v>REPLACEMENT FIBERS .078X5.5</v>
          </cell>
          <cell r="C5269">
            <v>14.99</v>
          </cell>
          <cell r="E5269">
            <v>8.9499999999999993</v>
          </cell>
          <cell r="G5269">
            <v>0</v>
          </cell>
          <cell r="H5269">
            <v>788130080634</v>
          </cell>
          <cell r="I5269">
            <v>6</v>
          </cell>
          <cell r="J5269" t="str">
            <v>N/A</v>
          </cell>
        </row>
        <row r="5270">
          <cell r="A5270" t="str">
            <v>TG-TG05ED</v>
          </cell>
          <cell r="B5270" t="str">
            <v>REPLACEMENT FIBERS .078X5.5 DUAL</v>
          </cell>
          <cell r="C5270">
            <v>14.99</v>
          </cell>
          <cell r="E5270">
            <v>8.9499999999999993</v>
          </cell>
          <cell r="G5270">
            <v>0</v>
          </cell>
          <cell r="H5270">
            <v>788130013205</v>
          </cell>
          <cell r="I5270">
            <v>6</v>
          </cell>
          <cell r="J5270" t="str">
            <v>N/A</v>
          </cell>
        </row>
        <row r="5271">
          <cell r="A5271" t="str">
            <v>TG-TG05F</v>
          </cell>
          <cell r="B5271" t="str">
            <v>REPLACEMENT FIBERS .100X5.5</v>
          </cell>
          <cell r="C5271">
            <v>14.99</v>
          </cell>
          <cell r="E5271">
            <v>8.9499999999999993</v>
          </cell>
          <cell r="G5271">
            <v>0</v>
          </cell>
          <cell r="H5271">
            <v>788130080641</v>
          </cell>
          <cell r="I5271">
            <v>6</v>
          </cell>
          <cell r="J5271" t="str">
            <v>N/A</v>
          </cell>
        </row>
        <row r="5272">
          <cell r="A5272" t="str">
            <v>TG-TG05FD</v>
          </cell>
          <cell r="B5272" t="str">
            <v>REPLACEMENT FIBERS .100X5.5 DUAL</v>
          </cell>
          <cell r="C5272">
            <v>14.99</v>
          </cell>
          <cell r="E5272">
            <v>8.9499999999999993</v>
          </cell>
          <cell r="G5272">
            <v>0</v>
          </cell>
          <cell r="H5272">
            <v>788130013212</v>
          </cell>
          <cell r="I5272">
            <v>6</v>
          </cell>
          <cell r="J5272" t="str">
            <v>N/A</v>
          </cell>
        </row>
        <row r="5273">
          <cell r="A5273" t="str">
            <v>TG-TG08A</v>
          </cell>
          <cell r="B5273" t="str">
            <v>REPLACEMENT FIBERS .029X9</v>
          </cell>
          <cell r="C5273">
            <v>15.99</v>
          </cell>
          <cell r="E5273">
            <v>8.9499999999999993</v>
          </cell>
          <cell r="G5273">
            <v>0</v>
          </cell>
          <cell r="H5273">
            <v>788130010945</v>
          </cell>
          <cell r="I5273">
            <v>6</v>
          </cell>
          <cell r="J5273" t="str">
            <v>N/A</v>
          </cell>
        </row>
        <row r="5274">
          <cell r="A5274" t="str">
            <v>TG-TG08D</v>
          </cell>
          <cell r="B5274" t="str">
            <v>REPLACEMENT FIBERS .019X9</v>
          </cell>
          <cell r="C5274">
            <v>15.99</v>
          </cell>
          <cell r="E5274">
            <v>8.9499999999999993</v>
          </cell>
          <cell r="G5274">
            <v>0</v>
          </cell>
          <cell r="H5274">
            <v>788130010952</v>
          </cell>
          <cell r="I5274">
            <v>6</v>
          </cell>
          <cell r="J5274" t="str">
            <v>N/A</v>
          </cell>
        </row>
        <row r="5275">
          <cell r="A5275" t="str">
            <v>TG-TG08M</v>
          </cell>
          <cell r="B5275" t="str">
            <v>REPLACEMENT FIBERS .019/.029X9</v>
          </cell>
          <cell r="C5275">
            <v>15.99</v>
          </cell>
          <cell r="E5275">
            <v>8.9499999999999993</v>
          </cell>
          <cell r="G5275">
            <v>0</v>
          </cell>
          <cell r="H5275">
            <v>788130013748</v>
          </cell>
          <cell r="I5275">
            <v>6</v>
          </cell>
          <cell r="J5275" t="str">
            <v>N/A</v>
          </cell>
        </row>
        <row r="5276">
          <cell r="A5276" t="str">
            <v>TG-TG09B</v>
          </cell>
          <cell r="B5276" t="str">
            <v>REPLACEMENT FIBERS .010X9 BLUE</v>
          </cell>
          <cell r="C5276">
            <v>15.99</v>
          </cell>
          <cell r="E5276">
            <v>8.9499999999999993</v>
          </cell>
          <cell r="G5276">
            <v>0</v>
          </cell>
          <cell r="H5276">
            <v>788130012055</v>
          </cell>
          <cell r="I5276">
            <v>6</v>
          </cell>
          <cell r="J5276" t="str">
            <v>N/A</v>
          </cell>
        </row>
        <row r="5277">
          <cell r="A5277" t="str">
            <v>TG-TG09G</v>
          </cell>
          <cell r="B5277" t="str">
            <v>REPLACEMENT FIBERS .010X9 GRN</v>
          </cell>
          <cell r="C5277">
            <v>15.99</v>
          </cell>
          <cell r="E5277">
            <v>8.9499999999999993</v>
          </cell>
          <cell r="G5277">
            <v>0</v>
          </cell>
          <cell r="H5277">
            <v>788130012062</v>
          </cell>
          <cell r="I5277">
            <v>6</v>
          </cell>
          <cell r="J5277" t="str">
            <v>N/A</v>
          </cell>
        </row>
        <row r="5278">
          <cell r="A5278" t="str">
            <v>TG-TG05BH</v>
          </cell>
          <cell r="B5278" t="str">
            <v>REPLACEMENT FIBERS .040X5.5 HG</v>
          </cell>
          <cell r="C5278">
            <v>12.99</v>
          </cell>
          <cell r="E5278">
            <v>6.95</v>
          </cell>
          <cell r="G5278">
            <v>0</v>
          </cell>
          <cell r="H5278">
            <v>788130026229</v>
          </cell>
          <cell r="I5278">
            <v>6</v>
          </cell>
          <cell r="J5278" t="str">
            <v>N/A</v>
          </cell>
        </row>
        <row r="5279">
          <cell r="A5279" t="str">
            <v>TG-TG842WR</v>
          </cell>
          <cell r="B5279" t="str">
            <v>PRO•WRAP™ PIN .029 - RED</v>
          </cell>
          <cell r="C5279">
            <v>8.99</v>
          </cell>
          <cell r="E5279">
            <v>4.95</v>
          </cell>
          <cell r="G5279">
            <v>0</v>
          </cell>
          <cell r="H5279">
            <v>788130042151</v>
          </cell>
          <cell r="I5279">
            <v>6</v>
          </cell>
          <cell r="J5279" t="str">
            <v>N/A</v>
          </cell>
        </row>
        <row r="5280">
          <cell r="A5280" t="str">
            <v>TG-TG842WY</v>
          </cell>
          <cell r="B5280" t="str">
            <v>PRO•WRAP™ PIN .029 - YELLOW</v>
          </cell>
          <cell r="C5280">
            <v>8.99</v>
          </cell>
          <cell r="E5280">
            <v>4.95</v>
          </cell>
          <cell r="G5280">
            <v>0</v>
          </cell>
          <cell r="H5280">
            <v>788130042175</v>
          </cell>
          <cell r="I5280">
            <v>6</v>
          </cell>
          <cell r="J5280" t="str">
            <v>N/A</v>
          </cell>
        </row>
        <row r="5281">
          <cell r="A5281" t="str">
            <v>TG-TG76A</v>
          </cell>
          <cell r="B5281" t="str">
            <v>CENTRA™ PEEP PRO / 1/8" DIAMETER / BLACK</v>
          </cell>
          <cell r="C5281">
            <v>4.99</v>
          </cell>
          <cell r="E5281">
            <v>2.95</v>
          </cell>
          <cell r="G5281">
            <v>0</v>
          </cell>
          <cell r="H5281">
            <v>788130014356</v>
          </cell>
          <cell r="I5281">
            <v>6</v>
          </cell>
          <cell r="J5281" t="str">
            <v>N/A</v>
          </cell>
        </row>
        <row r="5282">
          <cell r="A5282" t="str">
            <v>TG-TG76B</v>
          </cell>
          <cell r="B5282" t="str">
            <v>CENTRA™ PEEP PRO / 3/16" DIAMETER / BLACK</v>
          </cell>
          <cell r="C5282">
            <v>4.99</v>
          </cell>
          <cell r="E5282">
            <v>2.95</v>
          </cell>
          <cell r="G5282">
            <v>0</v>
          </cell>
          <cell r="H5282">
            <v>788130014363</v>
          </cell>
          <cell r="I5282">
            <v>6</v>
          </cell>
          <cell r="J5282" t="str">
            <v>N/A</v>
          </cell>
        </row>
        <row r="5283">
          <cell r="A5283" t="str">
            <v>TG-TG76C</v>
          </cell>
          <cell r="B5283" t="str">
            <v>CENTRA™ PEEP PRO / 1/4" DIAMETER / BLACK</v>
          </cell>
          <cell r="C5283">
            <v>4.99</v>
          </cell>
          <cell r="E5283">
            <v>2.95</v>
          </cell>
          <cell r="G5283">
            <v>0</v>
          </cell>
          <cell r="H5283">
            <v>788130014370</v>
          </cell>
          <cell r="I5283">
            <v>6</v>
          </cell>
          <cell r="J5283" t="str">
            <v>N/A</v>
          </cell>
        </row>
        <row r="5284">
          <cell r="A5284" t="str">
            <v>TG-TG78X</v>
          </cell>
          <cell r="B5284" t="str">
            <v>CENTRA™ PEEP XTREME / 1/8" DIAMETER / BLACK</v>
          </cell>
          <cell r="C5284">
            <v>4.99</v>
          </cell>
          <cell r="E5284">
            <v>2.95</v>
          </cell>
          <cell r="G5284">
            <v>0</v>
          </cell>
          <cell r="H5284">
            <v>788130012079</v>
          </cell>
          <cell r="I5284">
            <v>6</v>
          </cell>
          <cell r="J5284" t="str">
            <v>N/A</v>
          </cell>
        </row>
        <row r="5285">
          <cell r="A5285" t="str">
            <v>TG-TG78Y</v>
          </cell>
          <cell r="B5285" t="str">
            <v>CENTRA™ PEEP XTREME / 3/16" DIAMETER / BLACK</v>
          </cell>
          <cell r="C5285">
            <v>4.99</v>
          </cell>
          <cell r="E5285">
            <v>2.95</v>
          </cell>
          <cell r="G5285">
            <v>0</v>
          </cell>
          <cell r="H5285">
            <v>788130015414</v>
          </cell>
          <cell r="I5285">
            <v>6</v>
          </cell>
          <cell r="J5285" t="str">
            <v>N/A</v>
          </cell>
        </row>
        <row r="5286">
          <cell r="A5286" t="str">
            <v>TG-TG75X</v>
          </cell>
          <cell r="B5286" t="str">
            <v>VERSA™ PEEP - BLACK/GREEN/RED</v>
          </cell>
          <cell r="C5286">
            <v>16.989999999999998</v>
          </cell>
          <cell r="E5286">
            <v>9.9499999999999993</v>
          </cell>
          <cell r="G5286">
            <v>0</v>
          </cell>
          <cell r="H5286">
            <v>788130016312</v>
          </cell>
          <cell r="I5286">
            <v>6</v>
          </cell>
          <cell r="J5286" t="str">
            <v>N/A</v>
          </cell>
        </row>
        <row r="5287">
          <cell r="A5287" t="str">
            <v>TG-TG398B</v>
          </cell>
          <cell r="B5287" t="str">
            <v>ARROW PULLER</v>
          </cell>
          <cell r="C5287">
            <v>8.99</v>
          </cell>
          <cell r="E5287">
            <v>4.95</v>
          </cell>
          <cell r="G5287">
            <v>0</v>
          </cell>
          <cell r="H5287">
            <v>788130023105</v>
          </cell>
          <cell r="I5287">
            <v>6</v>
          </cell>
          <cell r="J5287" t="str">
            <v>N/A</v>
          </cell>
        </row>
        <row r="5288">
          <cell r="A5288" t="str">
            <v>TG-TG601A</v>
          </cell>
          <cell r="B5288" t="str">
            <v>BOW ACCESSORY KIT - BLACK</v>
          </cell>
          <cell r="C5288">
            <v>14.99</v>
          </cell>
          <cell r="E5288">
            <v>8.9499999999999993</v>
          </cell>
          <cell r="G5288">
            <v>0</v>
          </cell>
          <cell r="H5288">
            <v>788130018729</v>
          </cell>
          <cell r="I5288">
            <v>6</v>
          </cell>
          <cell r="J5288" t="str">
            <v>N/A</v>
          </cell>
        </row>
        <row r="5289">
          <cell r="A5289" t="str">
            <v>TG-TG601B</v>
          </cell>
          <cell r="B5289" t="str">
            <v>BOW ACCESSORY KIT - RED</v>
          </cell>
          <cell r="C5289">
            <v>14.99</v>
          </cell>
          <cell r="E5289">
            <v>8.9499999999999993</v>
          </cell>
          <cell r="G5289">
            <v>0</v>
          </cell>
          <cell r="H5289">
            <v>788130018736</v>
          </cell>
          <cell r="I5289">
            <v>6</v>
          </cell>
          <cell r="J5289" t="str">
            <v>N/A</v>
          </cell>
        </row>
        <row r="5290">
          <cell r="A5290" t="str">
            <v>TG-TG601C</v>
          </cell>
          <cell r="B5290" t="str">
            <v>BOW ACCESSORY KIT - BLUE</v>
          </cell>
          <cell r="C5290">
            <v>14.99</v>
          </cell>
          <cell r="E5290">
            <v>8.9499999999999993</v>
          </cell>
          <cell r="G5290">
            <v>0</v>
          </cell>
          <cell r="H5290">
            <v>788130018743</v>
          </cell>
          <cell r="I5290">
            <v>6</v>
          </cell>
          <cell r="J5290" t="str">
            <v>N/A</v>
          </cell>
        </row>
        <row r="5291">
          <cell r="A5291" t="str">
            <v>TG-TG601D</v>
          </cell>
          <cell r="B5291" t="str">
            <v>BOW ACCESSORY KIT - PINK</v>
          </cell>
          <cell r="C5291">
            <v>14.99</v>
          </cell>
          <cell r="E5291">
            <v>8.9499999999999993</v>
          </cell>
          <cell r="G5291">
            <v>0</v>
          </cell>
          <cell r="H5291">
            <v>788130018750</v>
          </cell>
          <cell r="I5291">
            <v>6</v>
          </cell>
          <cell r="J5291" t="str">
            <v>N/A</v>
          </cell>
        </row>
        <row r="5292">
          <cell r="A5292" t="str">
            <v>TG-TG73A</v>
          </cell>
          <cell r="B5292" t="str">
            <v>KISSER BUTTON - BLACK</v>
          </cell>
          <cell r="C5292">
            <v>3.99</v>
          </cell>
          <cell r="E5292">
            <v>1.95</v>
          </cell>
          <cell r="G5292">
            <v>0</v>
          </cell>
          <cell r="H5292">
            <v>788130018620</v>
          </cell>
          <cell r="I5292">
            <v>6</v>
          </cell>
          <cell r="J5292" t="str">
            <v>N/A</v>
          </cell>
        </row>
        <row r="5293">
          <cell r="A5293" t="str">
            <v>TG-TG73B</v>
          </cell>
          <cell r="B5293" t="str">
            <v>KISSER BUTTON - RED</v>
          </cell>
          <cell r="C5293">
            <v>3.99</v>
          </cell>
          <cell r="E5293">
            <v>1.95</v>
          </cell>
          <cell r="G5293">
            <v>0</v>
          </cell>
          <cell r="H5293">
            <v>788130018637</v>
          </cell>
          <cell r="I5293">
            <v>6</v>
          </cell>
          <cell r="J5293" t="str">
            <v>N/A</v>
          </cell>
        </row>
        <row r="5294">
          <cell r="A5294" t="str">
            <v>TG-TG73C</v>
          </cell>
          <cell r="B5294" t="str">
            <v>KISSER BUTTON - BLUE</v>
          </cell>
          <cell r="C5294">
            <v>3.99</v>
          </cell>
          <cell r="E5294">
            <v>1.95</v>
          </cell>
          <cell r="G5294">
            <v>0</v>
          </cell>
          <cell r="H5294">
            <v>788130018644</v>
          </cell>
          <cell r="I5294">
            <v>6</v>
          </cell>
          <cell r="J5294" t="str">
            <v>N/A</v>
          </cell>
        </row>
        <row r="5295">
          <cell r="A5295" t="str">
            <v>TG-TG73D</v>
          </cell>
          <cell r="B5295" t="str">
            <v>KISSER BUTTON - PINK</v>
          </cell>
          <cell r="C5295">
            <v>3.99</v>
          </cell>
          <cell r="E5295">
            <v>1.95</v>
          </cell>
          <cell r="G5295">
            <v>0</v>
          </cell>
          <cell r="H5295">
            <v>788130018651</v>
          </cell>
          <cell r="I5295">
            <v>6</v>
          </cell>
          <cell r="J5295" t="str">
            <v>N/A</v>
          </cell>
        </row>
        <row r="5296">
          <cell r="A5296" t="str">
            <v>TG-TG73E</v>
          </cell>
          <cell r="B5296" t="str">
            <v>KISSER BUTTON - GREEN</v>
          </cell>
          <cell r="C5296">
            <v>3.99</v>
          </cell>
          <cell r="E5296">
            <v>1.95</v>
          </cell>
          <cell r="G5296">
            <v>0</v>
          </cell>
          <cell r="H5296">
            <v>788130018668</v>
          </cell>
          <cell r="I5296">
            <v>6</v>
          </cell>
          <cell r="J5296" t="str">
            <v>N/A</v>
          </cell>
        </row>
        <row r="5297">
          <cell r="A5297" t="str">
            <v>TG-TG830B</v>
          </cell>
          <cell r="B5297" t="str">
            <v>TRU-BLOCK STRING SILENCERS - BLACK (4 PACK)</v>
          </cell>
          <cell r="C5297">
            <v>7.99</v>
          </cell>
          <cell r="E5297">
            <v>3.95</v>
          </cell>
          <cell r="G5297">
            <v>0</v>
          </cell>
          <cell r="H5297">
            <v>788130012857</v>
          </cell>
          <cell r="I5297">
            <v>6</v>
          </cell>
          <cell r="J5297" t="str">
            <v>N/A</v>
          </cell>
        </row>
        <row r="5298">
          <cell r="A5298" t="str">
            <v>TG-TG56</v>
          </cell>
          <cell r="B5298" t="str">
            <v>TRU•LITE™ XTREME</v>
          </cell>
          <cell r="C5298">
            <v>24.99</v>
          </cell>
          <cell r="E5298">
            <v>13.95</v>
          </cell>
          <cell r="G5298">
            <v>0</v>
          </cell>
          <cell r="H5298">
            <v>788130010846</v>
          </cell>
          <cell r="I5298">
            <v>6</v>
          </cell>
          <cell r="J5298" t="str">
            <v>N/A</v>
          </cell>
        </row>
        <row r="5299">
          <cell r="A5299" t="str">
            <v>TG-TG57</v>
          </cell>
          <cell r="B5299" t="str">
            <v>TRU•LITE™ PRO UNIVERSAL ROTARY SIGHT LIGHT</v>
          </cell>
          <cell r="C5299">
            <v>21.99</v>
          </cell>
          <cell r="E5299">
            <v>12.95</v>
          </cell>
          <cell r="G5299">
            <v>0</v>
          </cell>
          <cell r="H5299">
            <v>788130024065</v>
          </cell>
          <cell r="I5299">
            <v>6</v>
          </cell>
          <cell r="J5299" t="str">
            <v>N/A</v>
          </cell>
        </row>
        <row r="5300">
          <cell r="A5300" t="str">
            <v>TG-TG55</v>
          </cell>
          <cell r="B5300" t="str">
            <v>TRU•LITE™</v>
          </cell>
          <cell r="C5300">
            <v>16.989999999999998</v>
          </cell>
          <cell r="E5300">
            <v>9.9499999999999993</v>
          </cell>
          <cell r="G5300">
            <v>0</v>
          </cell>
          <cell r="H5300">
            <v>788130070475</v>
          </cell>
          <cell r="I5300">
            <v>6</v>
          </cell>
          <cell r="J5300" t="str">
            <v>N/A</v>
          </cell>
        </row>
        <row r="5301">
          <cell r="A5301" t="str">
            <v>TG-TG982B</v>
          </cell>
          <cell r="B5301" t="str">
            <v>HUNTER'S LITE™ BLUE LED</v>
          </cell>
          <cell r="C5301">
            <v>14.99</v>
          </cell>
          <cell r="E5301">
            <v>8.9499999999999993</v>
          </cell>
          <cell r="G5301">
            <v>0</v>
          </cell>
          <cell r="H5301">
            <v>788130080627</v>
          </cell>
          <cell r="I5301">
            <v>6</v>
          </cell>
          <cell r="J5301" t="str">
            <v>N/A</v>
          </cell>
        </row>
        <row r="5302">
          <cell r="A5302" t="str">
            <v>CROSSBOW ACCESSORIES</v>
          </cell>
        </row>
        <row r="5303">
          <cell r="A5303" t="str">
            <v>TG-TG8514BLC</v>
          </cell>
          <cell r="B5303" t="str">
            <v>OPTI•SPEED™ VELOCITY-CALIBRATED BDC XBOW SCOPE / 1-4X24 / 30MM RINGS / BLACK</v>
          </cell>
          <cell r="C5303">
            <v>218.99</v>
          </cell>
          <cell r="D5303">
            <v>199.99</v>
          </cell>
          <cell r="E5303">
            <v>128.94999999999999</v>
          </cell>
          <cell r="G5303">
            <v>0</v>
          </cell>
          <cell r="H5303">
            <v>788130025390</v>
          </cell>
          <cell r="I5303">
            <v>6</v>
          </cell>
          <cell r="J5303" t="str">
            <v>N/A</v>
          </cell>
        </row>
        <row r="5304">
          <cell r="A5304" t="str">
            <v>TG-TG8504C3</v>
          </cell>
          <cell r="B5304" t="str">
            <v>4X32MM COMPACT BDC CROSSBOW SCOPE / 1" RINGS / CAMO</v>
          </cell>
          <cell r="C5304">
            <v>102.99</v>
          </cell>
          <cell r="E5304">
            <v>60.95</v>
          </cell>
          <cell r="G5304">
            <v>0</v>
          </cell>
          <cell r="H5304">
            <v>788130010631</v>
          </cell>
          <cell r="I5304">
            <v>6</v>
          </cell>
          <cell r="J5304" t="str">
            <v>N/A</v>
          </cell>
        </row>
        <row r="5305">
          <cell r="A5305" t="str">
            <v>TG-TG8504B3L</v>
          </cell>
          <cell r="B5305" t="str">
            <v>4X32MM COMPACT ILLUMINATED RETICLE BDC CROSSBOW SCOPE / 1" RINGS / BLACK</v>
          </cell>
          <cell r="C5305">
            <v>102.99</v>
          </cell>
          <cell r="E5305">
            <v>60.95</v>
          </cell>
          <cell r="G5305">
            <v>0</v>
          </cell>
          <cell r="H5305">
            <v>788130014844</v>
          </cell>
          <cell r="I5305">
            <v>6</v>
          </cell>
          <cell r="J5305" t="str">
            <v>N/A</v>
          </cell>
        </row>
        <row r="5306">
          <cell r="A5306" t="str">
            <v>TG-TG8504B3</v>
          </cell>
          <cell r="B5306" t="str">
            <v>4X32MM COMPACT BDC CROSSBOW SCOPE / 1" RINGS / BLACK</v>
          </cell>
          <cell r="C5306">
            <v>80.989999999999995</v>
          </cell>
          <cell r="E5306">
            <v>46.95</v>
          </cell>
          <cell r="G5306">
            <v>0</v>
          </cell>
          <cell r="H5306">
            <v>788130010341</v>
          </cell>
          <cell r="I5306">
            <v>6</v>
          </cell>
          <cell r="J5306" t="str">
            <v>N/A</v>
          </cell>
        </row>
        <row r="5307">
          <cell r="A5307" t="str">
            <v>TG-TG8030B3</v>
          </cell>
          <cell r="B5307" t="str">
            <v>30MM TRADITIONAL CROSSBOW RED•DOT SIGHT / 3-DOT / BLACK</v>
          </cell>
          <cell r="C5307">
            <v>80.989999999999995</v>
          </cell>
          <cell r="E5307">
            <v>46.95</v>
          </cell>
          <cell r="G5307">
            <v>0</v>
          </cell>
          <cell r="H5307">
            <v>788130010310</v>
          </cell>
          <cell r="I5307">
            <v>6</v>
          </cell>
          <cell r="J5307" t="str">
            <v>N/A</v>
          </cell>
        </row>
        <row r="5308">
          <cell r="A5308" t="str">
            <v>TG-TG8930XB</v>
          </cell>
          <cell r="B5308" t="str">
            <v>HIP•SHOT™ CROSSBOW SHOOTING REST</v>
          </cell>
          <cell r="C5308">
            <v>34.99</v>
          </cell>
          <cell r="E5308">
            <v>20.95</v>
          </cell>
          <cell r="G5308">
            <v>0</v>
          </cell>
          <cell r="H5308">
            <v>788130023419</v>
          </cell>
          <cell r="I5308">
            <v>6</v>
          </cell>
          <cell r="J5308" t="str">
            <v>N/A</v>
          </cell>
        </row>
        <row r="5309">
          <cell r="A5309" t="str">
            <v>TG-TG397B</v>
          </cell>
          <cell r="B5309" t="str">
            <v>CROSSBOW BOLT PULLER</v>
          </cell>
          <cell r="C5309">
            <v>8.99</v>
          </cell>
          <cell r="E5309">
            <v>4.95</v>
          </cell>
          <cell r="G5309">
            <v>0</v>
          </cell>
          <cell r="H5309">
            <v>788130023402</v>
          </cell>
          <cell r="I5309">
            <v>6</v>
          </cell>
          <cell r="J5309" t="str">
            <v>N/A</v>
          </cell>
        </row>
        <row r="5310">
          <cell r="A5310" t="str">
            <v>TG-TG832B</v>
          </cell>
          <cell r="B5310" t="str">
            <v>CROSS-TEC XBOW SILENCER - BLACK (4 PACK)</v>
          </cell>
          <cell r="C5310">
            <v>7.99</v>
          </cell>
          <cell r="E5310">
            <v>3.95</v>
          </cell>
          <cell r="G5310">
            <v>0</v>
          </cell>
          <cell r="H5310">
            <v>788130018903</v>
          </cell>
          <cell r="I5310">
            <v>6</v>
          </cell>
          <cell r="J5310" t="str">
            <v>N/A</v>
          </cell>
        </row>
        <row r="5311">
          <cell r="A5311" t="str">
            <v>BOWFISHING</v>
          </cell>
        </row>
        <row r="5312">
          <cell r="A5312" t="str">
            <v>TG-TG140F5G</v>
          </cell>
          <cell r="B5312" t="str">
            <v>EZ•REST™ BOWFISHING KIT WITH 2 SPRING•FISHER™ ARROWS</v>
          </cell>
          <cell r="C5312">
            <v>65.989999999999995</v>
          </cell>
          <cell r="E5312">
            <v>38.950000000000003</v>
          </cell>
          <cell r="G5312">
            <v>0</v>
          </cell>
          <cell r="H5312">
            <v>788130027004</v>
          </cell>
          <cell r="I5312">
            <v>6</v>
          </cell>
          <cell r="J5312" t="str">
            <v>N/A</v>
          </cell>
        </row>
        <row r="5313">
          <cell r="A5313" t="str">
            <v>TG-TG140F6G</v>
          </cell>
          <cell r="B5313" t="str">
            <v>EZ•REST™ BOWFISHING KIT WITH 2 SPEED•SHOT™ ARROWS</v>
          </cell>
          <cell r="C5313">
            <v>54.99</v>
          </cell>
          <cell r="E5313">
            <v>31.95</v>
          </cell>
          <cell r="G5313">
            <v>0</v>
          </cell>
          <cell r="H5313">
            <v>788130027011</v>
          </cell>
          <cell r="I5313">
            <v>6</v>
          </cell>
          <cell r="J5313" t="str">
            <v>N/A</v>
          </cell>
        </row>
        <row r="5314">
          <cell r="A5314" t="str">
            <v>TG-TG140D1G</v>
          </cell>
          <cell r="B5314" t="str">
            <v>CARPEDO™ BOWFISHING ARROW W/ SLIDE SAFETY SYSTEM</v>
          </cell>
          <cell r="C5314">
            <v>29.99</v>
          </cell>
          <cell r="E5314">
            <v>15.95</v>
          </cell>
          <cell r="G5314">
            <v>0</v>
          </cell>
          <cell r="H5314">
            <v>788130025345</v>
          </cell>
          <cell r="I5314">
            <v>6</v>
          </cell>
          <cell r="J5314" t="str">
            <v>N/A</v>
          </cell>
        </row>
        <row r="5315">
          <cell r="A5315" t="str">
            <v>TG-TG140B1G</v>
          </cell>
          <cell r="B5315" t="str">
            <v>LUNKER™ BOWFISHING ARROW W/ SLIDE SAFETY SYSTEM</v>
          </cell>
          <cell r="C5315">
            <v>20.99</v>
          </cell>
          <cell r="E5315">
            <v>11.95</v>
          </cell>
          <cell r="G5315">
            <v>0</v>
          </cell>
          <cell r="H5315">
            <v>788130025338</v>
          </cell>
          <cell r="I5315">
            <v>6</v>
          </cell>
          <cell r="J5315" t="str">
            <v>N/A</v>
          </cell>
        </row>
        <row r="5316">
          <cell r="A5316" t="str">
            <v>TG-TG140S1G</v>
          </cell>
          <cell r="B5316" t="str">
            <v>SPRING•FISHER™ BOWFISHING ARROW W/ SLIDE SAFETY SYSTEM</v>
          </cell>
          <cell r="C5316">
            <v>27.99</v>
          </cell>
          <cell r="E5316">
            <v>15.95</v>
          </cell>
          <cell r="G5316">
            <v>0</v>
          </cell>
          <cell r="H5316">
            <v>788130024782</v>
          </cell>
          <cell r="I5316">
            <v>6</v>
          </cell>
          <cell r="J5316" t="str">
            <v>N/A</v>
          </cell>
        </row>
        <row r="5317">
          <cell r="A5317" t="str">
            <v>TG-TG145S1</v>
          </cell>
          <cell r="B5317" t="str">
            <v>SPRING•FISHER™ BOWFISHING ARROW / POINT ONLY</v>
          </cell>
          <cell r="C5317">
            <v>14.99</v>
          </cell>
          <cell r="E5317">
            <v>8.9499999999999993</v>
          </cell>
          <cell r="G5317">
            <v>0</v>
          </cell>
          <cell r="H5317">
            <v>788130024775</v>
          </cell>
          <cell r="I5317">
            <v>6</v>
          </cell>
          <cell r="J5317" t="str">
            <v>N/A</v>
          </cell>
        </row>
        <row r="5318">
          <cell r="A5318" t="str">
            <v>TG-TG140X1G</v>
          </cell>
          <cell r="B5318" t="str">
            <v>SPEED•SHOT™ BOWFISHING CROSSBOW BOLT</v>
          </cell>
          <cell r="C5318">
            <v>21.99</v>
          </cell>
          <cell r="E5318">
            <v>10.95</v>
          </cell>
          <cell r="G5318">
            <v>0</v>
          </cell>
          <cell r="H5318">
            <v>788130032657</v>
          </cell>
          <cell r="I5318">
            <v>6</v>
          </cell>
          <cell r="J5318" t="str">
            <v>N/A</v>
          </cell>
        </row>
        <row r="5319">
          <cell r="A5319" t="str">
            <v>TG-TG140F3G</v>
          </cell>
          <cell r="B5319" t="str">
            <v>SPEED•SHOT™ BOWFISHING ARROW / ARROW ONLY</v>
          </cell>
          <cell r="C5319">
            <v>21.99</v>
          </cell>
          <cell r="E5319">
            <v>10.95</v>
          </cell>
          <cell r="G5319">
            <v>0</v>
          </cell>
          <cell r="H5319">
            <v>788130022276</v>
          </cell>
          <cell r="I5319">
            <v>6</v>
          </cell>
          <cell r="J5319" t="str">
            <v>N/A</v>
          </cell>
        </row>
        <row r="5320">
          <cell r="A5320" t="str">
            <v>TG-TG140C1G</v>
          </cell>
          <cell r="B5320" t="str">
            <v>SPEED•SHOT™ BOWFISHING ARROW W/ SLIDE SAFETY SYSTEM</v>
          </cell>
          <cell r="C5320">
            <v>21.99</v>
          </cell>
          <cell r="E5320">
            <v>12.95</v>
          </cell>
          <cell r="G5320">
            <v>0</v>
          </cell>
          <cell r="H5320">
            <v>788130024348</v>
          </cell>
          <cell r="I5320">
            <v>6</v>
          </cell>
          <cell r="J5320" t="str">
            <v>N/A</v>
          </cell>
        </row>
        <row r="5321">
          <cell r="A5321" t="str">
            <v>TG-TG145A1</v>
          </cell>
          <cell r="B5321" t="str">
            <v>SPEED•SHOT™ BOWFISHING ARROW / POINT ONLY</v>
          </cell>
          <cell r="C5321">
            <v>9.99</v>
          </cell>
          <cell r="E5321">
            <v>5.95</v>
          </cell>
          <cell r="G5321">
            <v>0</v>
          </cell>
          <cell r="H5321">
            <v>788130022221</v>
          </cell>
          <cell r="I5321">
            <v>6</v>
          </cell>
          <cell r="J5321" t="str">
            <v>N/A</v>
          </cell>
        </row>
        <row r="5322">
          <cell r="A5322" t="str">
            <v>TG-TG681B1</v>
          </cell>
          <cell r="B5322" t="str">
            <v>EZ•REST™ BOWFISHING ARROW REST</v>
          </cell>
          <cell r="C5322">
            <v>21.99</v>
          </cell>
          <cell r="E5322">
            <v>12.95</v>
          </cell>
          <cell r="G5322">
            <v>0</v>
          </cell>
          <cell r="H5322">
            <v>788130027028</v>
          </cell>
          <cell r="I5322">
            <v>6</v>
          </cell>
          <cell r="J5322" t="str">
            <v>N/A</v>
          </cell>
        </row>
        <row r="5323">
          <cell r="A5323" t="str">
            <v>TG-TG681RB</v>
          </cell>
          <cell r="B5323" t="str">
            <v>EZ•REST™ BOWFISHING BRUSH REPLACEMENT</v>
          </cell>
          <cell r="C5323">
            <v>10.99</v>
          </cell>
          <cell r="E5323">
            <v>5.95</v>
          </cell>
          <cell r="G5323">
            <v>0</v>
          </cell>
          <cell r="H5323">
            <v>788130029862</v>
          </cell>
          <cell r="I5323">
            <v>6</v>
          </cell>
          <cell r="J5323" t="str">
            <v>N/A</v>
          </cell>
        </row>
        <row r="5324">
          <cell r="A5324" t="str">
            <v>TG-TG147A1</v>
          </cell>
          <cell r="B5324" t="str">
            <v>BOWFISHING SLIDE SAFETY SYSTEM - ARROW SLIDE/STOP/NOCK SET (3 PACK)</v>
          </cell>
          <cell r="C5324">
            <v>14.99</v>
          </cell>
          <cell r="E5324">
            <v>8.9499999999999993</v>
          </cell>
          <cell r="G5324">
            <v>0</v>
          </cell>
          <cell r="H5324">
            <v>788130022252</v>
          </cell>
          <cell r="I5324">
            <v>6</v>
          </cell>
          <cell r="J5324" t="str">
            <v>N/A</v>
          </cell>
        </row>
        <row r="5325">
          <cell r="A5325" t="str">
            <v>TG-TG146A1</v>
          </cell>
          <cell r="B5325" t="str">
            <v>POINT REPLACEMENT TIPS (2 PACK)</v>
          </cell>
          <cell r="C5325">
            <v>7.99</v>
          </cell>
          <cell r="E5325">
            <v>4.95</v>
          </cell>
          <cell r="G5325">
            <v>0</v>
          </cell>
          <cell r="H5325">
            <v>788130022238</v>
          </cell>
          <cell r="I5325">
            <v>6</v>
          </cell>
          <cell r="J5325" t="str">
            <v>N/A</v>
          </cell>
        </row>
        <row r="5326">
          <cell r="A5326" t="str">
            <v>TG-TG144A1</v>
          </cell>
          <cell r="B5326" t="str">
            <v>REPLACEMENT ARROW NOCKS 5/16" - GREEN (6 PACK)</v>
          </cell>
          <cell r="C5326">
            <v>4.99</v>
          </cell>
          <cell r="E5326">
            <v>2.95</v>
          </cell>
          <cell r="G5326">
            <v>0</v>
          </cell>
          <cell r="H5326">
            <v>788130022245</v>
          </cell>
          <cell r="I5326">
            <v>6</v>
          </cell>
          <cell r="J5326" t="str">
            <v>N/A</v>
          </cell>
        </row>
        <row r="5327">
          <cell r="A5327" t="str">
            <v>TG-TG390G1</v>
          </cell>
          <cell r="B5327" t="str">
            <v>STRING FINGER GUARDS - GREEN</v>
          </cell>
          <cell r="C5327">
            <v>4.99</v>
          </cell>
          <cell r="E5327">
            <v>2.95</v>
          </cell>
          <cell r="G5327">
            <v>0</v>
          </cell>
          <cell r="H5327">
            <v>788130022191</v>
          </cell>
          <cell r="I5327">
            <v>6</v>
          </cell>
          <cell r="J5327" t="str">
            <v>N/A</v>
          </cell>
        </row>
        <row r="5328">
          <cell r="E5328" t="str">
            <v>TRUGLO TOTAL</v>
          </cell>
          <cell r="G5328">
            <v>0</v>
          </cell>
        </row>
        <row r="5329">
          <cell r="A5329" t="str">
            <v>APEX GEAR</v>
          </cell>
        </row>
        <row r="5330">
          <cell r="A5330" t="str">
            <v>Product ID</v>
          </cell>
          <cell r="B5330" t="str">
            <v>Description</v>
          </cell>
          <cell r="C5330" t="str">
            <v>MSRP</v>
          </cell>
          <cell r="D5330" t="str">
            <v>MAP</v>
          </cell>
          <cell r="E5330" t="str">
            <v>Master Dealer</v>
          </cell>
          <cell r="F5330" t="str">
            <v>QTY</v>
          </cell>
          <cell r="G5330" t="str">
            <v>Total</v>
          </cell>
          <cell r="H5330" t="str">
            <v>UPC</v>
          </cell>
          <cell r="I5330" t="str">
            <v>Master Pack</v>
          </cell>
          <cell r="J5330" t="str">
            <v>Inner Pack</v>
          </cell>
        </row>
        <row r="5331">
          <cell r="A5331" t="str">
            <v>BOW SIGHTS     *2023 NEW ITEMS*</v>
          </cell>
        </row>
        <row r="5332">
          <cell r="A5332" t="str">
            <v>TG-AG2202GB</v>
          </cell>
          <cell r="B5332" t="str">
            <v>AEGIS PRO 2-DOT LED / BLACK</v>
          </cell>
          <cell r="C5332">
            <v>249.99</v>
          </cell>
          <cell r="E5332">
            <v>149.94999999999999</v>
          </cell>
          <cell r="G5332">
            <v>0</v>
          </cell>
          <cell r="H5332">
            <v>888151046623</v>
          </cell>
          <cell r="I5332">
            <v>24</v>
          </cell>
          <cell r="J5332">
            <v>6</v>
          </cell>
        </row>
        <row r="5333">
          <cell r="A5333" t="str">
            <v>TG-AG2201GB</v>
          </cell>
          <cell r="B5333" t="str">
            <v>AEGIS PRO 1-DOT LED / BLACK</v>
          </cell>
          <cell r="C5333">
            <v>229.99</v>
          </cell>
          <cell r="E5333">
            <v>137.94999999999999</v>
          </cell>
          <cell r="G5333">
            <v>0</v>
          </cell>
          <cell r="H5333">
            <v>888151046647</v>
          </cell>
          <cell r="I5333">
            <v>24</v>
          </cell>
          <cell r="J5333">
            <v>6</v>
          </cell>
        </row>
        <row r="5334">
          <cell r="A5334" t="str">
            <v>TG-AG2211BD</v>
          </cell>
          <cell r="B5334" t="str">
            <v>AEGIS 1 LIGHT 19 / 5 POSITION / DETACHABLE BRACKET / BLACK</v>
          </cell>
          <cell r="C5334">
            <v>179.99</v>
          </cell>
          <cell r="E5334">
            <v>107.95</v>
          </cell>
          <cell r="G5334">
            <v>0</v>
          </cell>
          <cell r="H5334">
            <v>888151046616</v>
          </cell>
          <cell r="I5334">
            <v>24</v>
          </cell>
          <cell r="J5334">
            <v>6</v>
          </cell>
        </row>
        <row r="5335">
          <cell r="A5335" t="str">
            <v>TG-AG2210B</v>
          </cell>
          <cell r="B5335" t="str">
            <v>AEGIS 1 LIGHT 19 / 3 POSITION / FIXED BRACKET / BLACK</v>
          </cell>
          <cell r="C5335">
            <v>179.99</v>
          </cell>
          <cell r="E5335">
            <v>107.95</v>
          </cell>
          <cell r="G5335">
            <v>0</v>
          </cell>
          <cell r="H5335">
            <v>888151046609</v>
          </cell>
          <cell r="I5335">
            <v>24</v>
          </cell>
          <cell r="J5335">
            <v>6</v>
          </cell>
        </row>
        <row r="5336">
          <cell r="A5336" t="str">
            <v>TG-AG2214B</v>
          </cell>
          <cell r="B5336" t="str">
            <v>AEGIS 4 LIGHT 19 / 3 POSITION / FIXED BRACKET / BLACK</v>
          </cell>
          <cell r="C5336">
            <v>179.99</v>
          </cell>
          <cell r="E5336">
            <v>107.95</v>
          </cell>
          <cell r="G5336">
            <v>0</v>
          </cell>
          <cell r="H5336">
            <v>888151046630</v>
          </cell>
          <cell r="I5336">
            <v>24</v>
          </cell>
          <cell r="J5336">
            <v>6</v>
          </cell>
        </row>
        <row r="5337">
          <cell r="A5337" t="str">
            <v>TG-AG4405BD</v>
          </cell>
          <cell r="B5337" t="str">
            <v>MAGNITUDE™ 5 PIN LIGHT 1 / DETACHABLE BRACKET</v>
          </cell>
          <cell r="C5337">
            <v>152.99</v>
          </cell>
          <cell r="D5337">
            <v>139.99</v>
          </cell>
          <cell r="E5337">
            <v>89.95</v>
          </cell>
          <cell r="G5337">
            <v>0</v>
          </cell>
          <cell r="H5337">
            <v>788130031001</v>
          </cell>
          <cell r="I5337">
            <v>6</v>
          </cell>
          <cell r="J5337" t="str">
            <v>N/A</v>
          </cell>
        </row>
        <row r="5338">
          <cell r="A5338" t="str">
            <v>TG-AG4405B</v>
          </cell>
          <cell r="B5338" t="str">
            <v xml:space="preserve">MAGNITUDE™ 5 PIN LIGHT 19 </v>
          </cell>
          <cell r="C5338">
            <v>130.99</v>
          </cell>
          <cell r="D5338">
            <v>119.99</v>
          </cell>
          <cell r="E5338">
            <v>76.95</v>
          </cell>
          <cell r="G5338">
            <v>0</v>
          </cell>
          <cell r="H5338">
            <v>788130030998</v>
          </cell>
          <cell r="I5338">
            <v>6</v>
          </cell>
          <cell r="J5338" t="str">
            <v>N/A</v>
          </cell>
        </row>
        <row r="5339">
          <cell r="A5339" t="str">
            <v>TG-AG2301GB</v>
          </cell>
          <cell r="B5339" t="str">
            <v xml:space="preserve">COVERT™ PRO 1 PIN </v>
          </cell>
          <cell r="C5339">
            <v>217.99</v>
          </cell>
          <cell r="D5339">
            <v>199.99</v>
          </cell>
          <cell r="E5339">
            <v>128.94999999999999</v>
          </cell>
          <cell r="G5339">
            <v>0</v>
          </cell>
          <cell r="H5339">
            <v>788130021538</v>
          </cell>
          <cell r="I5339">
            <v>6</v>
          </cell>
          <cell r="J5339" t="str">
            <v>N/A</v>
          </cell>
        </row>
        <row r="5340">
          <cell r="A5340" t="str">
            <v>TG-AG2302GB</v>
          </cell>
          <cell r="B5340" t="str">
            <v xml:space="preserve">COVERT™ PRO DOUBLE•DOT </v>
          </cell>
          <cell r="C5340">
            <v>229.99</v>
          </cell>
          <cell r="D5340">
            <v>209.99</v>
          </cell>
          <cell r="E5340">
            <v>134.94999999999999</v>
          </cell>
          <cell r="G5340">
            <v>0</v>
          </cell>
          <cell r="H5340">
            <v>788130025123</v>
          </cell>
          <cell r="I5340">
            <v>6</v>
          </cell>
          <cell r="J5340" t="str">
            <v>N/A</v>
          </cell>
        </row>
        <row r="5341">
          <cell r="A5341" t="str">
            <v>TG-AG2314B</v>
          </cell>
          <cell r="B5341" t="str">
            <v xml:space="preserve">COVERT™ FOUR-PIN LIGHT 19 </v>
          </cell>
          <cell r="C5341">
            <v>141.99</v>
          </cell>
          <cell r="D5341">
            <v>129.99</v>
          </cell>
          <cell r="E5341">
            <v>83.95</v>
          </cell>
          <cell r="G5341">
            <v>0</v>
          </cell>
          <cell r="H5341">
            <v>788130021545</v>
          </cell>
          <cell r="I5341">
            <v>6</v>
          </cell>
          <cell r="J5341" t="str">
            <v>N/A</v>
          </cell>
        </row>
        <row r="5342">
          <cell r="A5342" t="str">
            <v>TG-AG2311BD</v>
          </cell>
          <cell r="B5342" t="str">
            <v xml:space="preserve">COVERT™ SINGLE-PIN LIGHT 19 	VERSA PIN™ / DETACHABLE BRACKET </v>
          </cell>
          <cell r="C5342">
            <v>163.99</v>
          </cell>
          <cell r="D5342">
            <v>149.99</v>
          </cell>
          <cell r="E5342">
            <v>96.95</v>
          </cell>
          <cell r="G5342">
            <v>0</v>
          </cell>
          <cell r="H5342">
            <v>788130022955</v>
          </cell>
          <cell r="I5342">
            <v>6</v>
          </cell>
          <cell r="J5342" t="str">
            <v>N/A</v>
          </cell>
        </row>
        <row r="5343">
          <cell r="A5343" t="str">
            <v>TG-AG2311B</v>
          </cell>
          <cell r="B5343" t="str">
            <v xml:space="preserve">COVERT™ SINGLE-PIN LIGHT 19 	VERSA PIN™ </v>
          </cell>
          <cell r="C5343">
            <v>141.99</v>
          </cell>
          <cell r="D5343">
            <v>129.99</v>
          </cell>
          <cell r="E5343">
            <v>83.95</v>
          </cell>
          <cell r="G5343">
            <v>0</v>
          </cell>
          <cell r="H5343">
            <v>788130018507</v>
          </cell>
          <cell r="I5343">
            <v>6</v>
          </cell>
          <cell r="J5343" t="str">
            <v>N/A</v>
          </cell>
        </row>
        <row r="5344">
          <cell r="A5344" t="str">
            <v>TG-AG2321BD</v>
          </cell>
          <cell r="B5344" t="str">
            <v xml:space="preserve">COVERT™ SINGLE-PIN LIGHT 19 GREEN PIN / DETACHABLE BRACKET </v>
          </cell>
          <cell r="C5344">
            <v>141.99</v>
          </cell>
          <cell r="D5344">
            <v>129.99</v>
          </cell>
          <cell r="E5344">
            <v>83.95</v>
          </cell>
          <cell r="G5344">
            <v>0</v>
          </cell>
          <cell r="H5344">
            <v>788130029077</v>
          </cell>
          <cell r="I5344">
            <v>6</v>
          </cell>
          <cell r="J5344" t="str">
            <v>N/A</v>
          </cell>
        </row>
        <row r="5345">
          <cell r="A5345" t="str">
            <v>TG-AG2321B</v>
          </cell>
          <cell r="B5345" t="str">
            <v xml:space="preserve">COVERT™ SINGLE-PIN LIGHT 19 GREEN PIN </v>
          </cell>
          <cell r="C5345">
            <v>119.99</v>
          </cell>
          <cell r="D5345">
            <v>109.99</v>
          </cell>
          <cell r="E5345">
            <v>70.95</v>
          </cell>
          <cell r="G5345">
            <v>0</v>
          </cell>
          <cell r="H5345">
            <v>788130023754</v>
          </cell>
          <cell r="I5345">
            <v>6</v>
          </cell>
          <cell r="J5345" t="str">
            <v>N/A</v>
          </cell>
        </row>
        <row r="5346">
          <cell r="A5346" t="str">
            <v>TG-AG1615BK</v>
          </cell>
          <cell r="B5346" t="str">
            <v>ACCU•STRIKE™ XS 5 LIGHT 19 - BLACK</v>
          </cell>
          <cell r="C5346">
            <v>76.989999999999995</v>
          </cell>
          <cell r="D5346">
            <v>69.989999999999995</v>
          </cell>
          <cell r="E5346">
            <v>44.95</v>
          </cell>
          <cell r="G5346">
            <v>0</v>
          </cell>
          <cell r="H5346">
            <v>788130022542</v>
          </cell>
          <cell r="I5346">
            <v>6</v>
          </cell>
          <cell r="J5346" t="str">
            <v>N/A</v>
          </cell>
        </row>
        <row r="5347">
          <cell r="A5347" t="str">
            <v>TG-AG1203J</v>
          </cell>
          <cell r="B5347" t="str">
            <v>TUNDRA™ 3 PIN LIGHT19 - REALTREE XTRA</v>
          </cell>
          <cell r="C5347">
            <v>42.99</v>
          </cell>
          <cell r="D5347">
            <v>39.99</v>
          </cell>
          <cell r="E5347">
            <v>23.95</v>
          </cell>
          <cell r="G5347">
            <v>0</v>
          </cell>
          <cell r="H5347">
            <v>788130017265</v>
          </cell>
          <cell r="I5347">
            <v>6</v>
          </cell>
          <cell r="J5347" t="str">
            <v>N/A</v>
          </cell>
        </row>
        <row r="5348">
          <cell r="A5348" t="str">
            <v>TG-AG1203BK</v>
          </cell>
          <cell r="B5348" t="str">
            <v>TUNDRA™ 3 PIN - BLACK</v>
          </cell>
          <cell r="C5348">
            <v>31.99</v>
          </cell>
          <cell r="D5348">
            <v>29.99</v>
          </cell>
          <cell r="E5348">
            <v>16.95</v>
          </cell>
          <cell r="G5348">
            <v>0</v>
          </cell>
          <cell r="H5348">
            <v>788130014608</v>
          </cell>
          <cell r="I5348">
            <v>6</v>
          </cell>
          <cell r="J5348" t="str">
            <v>N/A</v>
          </cell>
        </row>
        <row r="5349">
          <cell r="A5349" t="str">
            <v>TG-AG430B</v>
          </cell>
          <cell r="B5349" t="str">
            <v>COVERT™ LENS KIT / 2X MAGNIFICATION / +0.50 DIOPTER</v>
          </cell>
          <cell r="C5349">
            <v>51.99</v>
          </cell>
          <cell r="E5349">
            <v>30.95</v>
          </cell>
          <cell r="G5349">
            <v>0</v>
          </cell>
          <cell r="H5349">
            <v>788130019399</v>
          </cell>
          <cell r="I5349">
            <v>6</v>
          </cell>
          <cell r="J5349" t="str">
            <v>N/A</v>
          </cell>
        </row>
        <row r="5350">
          <cell r="A5350" t="str">
            <v>TG-AG431B</v>
          </cell>
          <cell r="B5350" t="str">
            <v>COVERT™ SUNSHADE</v>
          </cell>
          <cell r="C5350">
            <v>16.989999999999998</v>
          </cell>
          <cell r="D5350">
            <v>14.99</v>
          </cell>
          <cell r="E5350">
            <v>9.9499999999999993</v>
          </cell>
          <cell r="G5350">
            <v>0</v>
          </cell>
          <cell r="H5350">
            <v>788130029114</v>
          </cell>
          <cell r="I5350">
            <v>6</v>
          </cell>
          <cell r="J5350" t="str">
            <v>N/A</v>
          </cell>
        </row>
        <row r="5351">
          <cell r="A5351" t="str">
            <v>TG-AG2301RT</v>
          </cell>
          <cell r="B5351" t="str">
            <v>COVERT™ REPLACEMENT SIGHT TAPES</v>
          </cell>
          <cell r="C5351">
            <v>9.99</v>
          </cell>
          <cell r="E5351">
            <v>4.95</v>
          </cell>
          <cell r="G5351">
            <v>0</v>
          </cell>
          <cell r="H5351">
            <v>788130023129</v>
          </cell>
          <cell r="I5351">
            <v>6</v>
          </cell>
          <cell r="J5351" t="str">
            <v>N/A</v>
          </cell>
        </row>
        <row r="5352">
          <cell r="A5352" t="str">
            <v>RELEASES     *2023 NEW ITEMS*</v>
          </cell>
        </row>
        <row r="5353">
          <cell r="A5353" t="str">
            <v>TG-AG2920MB</v>
          </cell>
          <cell r="B5353" t="str">
            <v>TERMINUS DUAL JAW BOA RELEASE</v>
          </cell>
          <cell r="C5353">
            <v>84.99</v>
          </cell>
          <cell r="E5353">
            <v>50.95</v>
          </cell>
          <cell r="G5353">
            <v>0</v>
          </cell>
          <cell r="H5353">
            <v>888151046586</v>
          </cell>
          <cell r="I5353">
            <v>72</v>
          </cell>
          <cell r="J5353">
            <v>6</v>
          </cell>
        </row>
        <row r="5354">
          <cell r="A5354" t="str">
            <v>TG-AG2930MB</v>
          </cell>
          <cell r="B5354" t="str">
            <v>VERDICT SINGLE JAW BOA RELEASE</v>
          </cell>
          <cell r="C5354">
            <v>84.99</v>
          </cell>
          <cell r="E5354">
            <v>50.95</v>
          </cell>
          <cell r="G5354">
            <v>0</v>
          </cell>
          <cell r="H5354">
            <v>888151046579</v>
          </cell>
          <cell r="I5354">
            <v>72</v>
          </cell>
          <cell r="J5354">
            <v>6</v>
          </cell>
        </row>
        <row r="5355">
          <cell r="A5355" t="str">
            <v>TG-AG2940MB</v>
          </cell>
          <cell r="B5355" t="str">
            <v>TELLUS OPEN HOOK BOA RELEASE</v>
          </cell>
          <cell r="C5355">
            <v>84.99</v>
          </cell>
          <cell r="E5355">
            <v>50.95</v>
          </cell>
          <cell r="G5355">
            <v>0</v>
          </cell>
          <cell r="H5355">
            <v>888151046593</v>
          </cell>
          <cell r="I5355">
            <v>72</v>
          </cell>
          <cell r="J5355">
            <v>6</v>
          </cell>
        </row>
        <row r="5356">
          <cell r="A5356" t="str">
            <v>TG-AG2903B</v>
          </cell>
          <cell r="B5356" t="str">
            <v>SURGE™ THUMB-ACTIVATED HAND-HELD RELEASE / 3 FINGER</v>
          </cell>
          <cell r="C5356">
            <v>99.99</v>
          </cell>
          <cell r="D5356">
            <v>89.99</v>
          </cell>
          <cell r="E5356">
            <v>53.95</v>
          </cell>
          <cell r="G5356">
            <v>0</v>
          </cell>
          <cell r="H5356">
            <v>788130030950</v>
          </cell>
          <cell r="I5356">
            <v>6</v>
          </cell>
          <cell r="J5356" t="str">
            <v>N/A</v>
          </cell>
        </row>
        <row r="5357">
          <cell r="A5357" t="str">
            <v>TG-AG2904B</v>
          </cell>
          <cell r="B5357" t="str">
            <v>SURGE™ THUMB-ACTIVATED HAND-HELD RELEASE / 4 FINGER</v>
          </cell>
          <cell r="C5357">
            <v>99.99</v>
          </cell>
          <cell r="D5357">
            <v>89.99</v>
          </cell>
          <cell r="E5357">
            <v>53.95</v>
          </cell>
          <cell r="G5357">
            <v>0</v>
          </cell>
          <cell r="H5357">
            <v>788130030943</v>
          </cell>
          <cell r="I5357">
            <v>6</v>
          </cell>
          <cell r="J5357" t="str">
            <v>N/A</v>
          </cell>
        </row>
        <row r="5358">
          <cell r="A5358" t="str">
            <v>QUIVERS</v>
          </cell>
        </row>
        <row r="5359">
          <cell r="A5359" t="str">
            <v>TG-AG240B</v>
          </cell>
          <cell r="B5359" t="str">
            <v>REACTOR™ XL QUIVER 5 - BLACK</v>
          </cell>
          <cell r="C5359">
            <v>76.989999999999995</v>
          </cell>
          <cell r="D5359">
            <v>69.989999999999995</v>
          </cell>
          <cell r="E5359">
            <v>44.95</v>
          </cell>
          <cell r="G5359">
            <v>0</v>
          </cell>
          <cell r="H5359">
            <v>788130026175</v>
          </cell>
          <cell r="I5359">
            <v>6</v>
          </cell>
          <cell r="J5359" t="str">
            <v>N/A</v>
          </cell>
        </row>
        <row r="5360">
          <cell r="A5360" t="str">
            <v>TG-AG235J</v>
          </cell>
          <cell r="B5360" t="str">
            <v>REACTOR™ LTE QUIVER 5 - REALTREE XTRA</v>
          </cell>
          <cell r="C5360">
            <v>43.99</v>
          </cell>
          <cell r="D5360">
            <v>39.99</v>
          </cell>
          <cell r="E5360">
            <v>25.95</v>
          </cell>
          <cell r="G5360">
            <v>0</v>
          </cell>
          <cell r="H5360">
            <v>788130022498</v>
          </cell>
          <cell r="I5360">
            <v>6</v>
          </cell>
          <cell r="J5360" t="str">
            <v>N/A</v>
          </cell>
        </row>
        <row r="5361">
          <cell r="A5361" t="str">
            <v>TG-AG235BK</v>
          </cell>
          <cell r="B5361" t="str">
            <v>REACTOR™ LTE QUIVER 5 - BLACK</v>
          </cell>
          <cell r="C5361">
            <v>38.99</v>
          </cell>
          <cell r="D5361">
            <v>29.99</v>
          </cell>
          <cell r="E5361">
            <v>22.95</v>
          </cell>
          <cell r="G5361">
            <v>0</v>
          </cell>
          <cell r="H5361">
            <v>788130022467</v>
          </cell>
          <cell r="I5361">
            <v>6</v>
          </cell>
          <cell r="J5361" t="str">
            <v>N/A</v>
          </cell>
        </row>
        <row r="5362">
          <cell r="A5362" t="str">
            <v>TG-AG204BK</v>
          </cell>
          <cell r="B5362" t="str">
            <v>ACCU•STRIKE™ QUIVER 4 - BLACK</v>
          </cell>
          <cell r="C5362">
            <v>27.99</v>
          </cell>
          <cell r="D5362">
            <v>24.99</v>
          </cell>
          <cell r="E5362">
            <v>15.95</v>
          </cell>
          <cell r="G5362">
            <v>0</v>
          </cell>
          <cell r="H5362">
            <v>788130015650</v>
          </cell>
          <cell r="I5362">
            <v>6</v>
          </cell>
          <cell r="J5362" t="str">
            <v>N/A</v>
          </cell>
        </row>
        <row r="5363">
          <cell r="A5363" t="str">
            <v>TG-AG310E</v>
          </cell>
          <cell r="B5363" t="str">
            <v>QUIVER MOUNT FOR REACTOR™ XL</v>
          </cell>
          <cell r="C5363">
            <v>14.99</v>
          </cell>
          <cell r="E5363">
            <v>8.9499999999999993</v>
          </cell>
          <cell r="G5363">
            <v>0</v>
          </cell>
          <cell r="H5363">
            <v>788130026908</v>
          </cell>
          <cell r="I5363">
            <v>6</v>
          </cell>
          <cell r="J5363" t="str">
            <v>N/A</v>
          </cell>
        </row>
        <row r="5364">
          <cell r="A5364" t="str">
            <v>TG-AG310D</v>
          </cell>
          <cell r="B5364" t="str">
            <v>QUIVER MOUNT FOR REACTOR™ LTE</v>
          </cell>
          <cell r="C5364">
            <v>14.99</v>
          </cell>
          <cell r="E5364">
            <v>8.9499999999999993</v>
          </cell>
          <cell r="G5364">
            <v>0</v>
          </cell>
          <cell r="H5364">
            <v>788130023150</v>
          </cell>
          <cell r="I5364">
            <v>6</v>
          </cell>
          <cell r="J5364" t="str">
            <v>N/A</v>
          </cell>
        </row>
        <row r="5365">
          <cell r="A5365" t="str">
            <v>TG-AG310A</v>
          </cell>
          <cell r="B5365" t="str">
            <v>QUIVER MOUNT FOR ACCU•STRIKE™</v>
          </cell>
          <cell r="C5365">
            <v>7.99</v>
          </cell>
          <cell r="E5365">
            <v>3.95</v>
          </cell>
          <cell r="G5365">
            <v>0</v>
          </cell>
          <cell r="H5365">
            <v>788130018194</v>
          </cell>
          <cell r="I5365">
            <v>6</v>
          </cell>
          <cell r="J5365" t="str">
            <v>N/A</v>
          </cell>
        </row>
        <row r="5366">
          <cell r="A5366" t="str">
            <v>STABILIZERS, MOUNTS, SLINGS     *2023 NEW ITEMS*</v>
          </cell>
        </row>
        <row r="5367">
          <cell r="A5367" t="str">
            <v>TG-AG717B</v>
          </cell>
          <cell r="B5367" t="str">
            <v>END•GAME™ PRO DUAL STABILIZER KIT</v>
          </cell>
          <cell r="C5367">
            <v>159.99</v>
          </cell>
          <cell r="E5367">
            <v>95.95</v>
          </cell>
          <cell r="G5367">
            <v>0</v>
          </cell>
          <cell r="H5367">
            <v>888151047286</v>
          </cell>
          <cell r="I5367">
            <v>24</v>
          </cell>
          <cell r="J5367">
            <v>6</v>
          </cell>
        </row>
        <row r="5368">
          <cell r="A5368" t="str">
            <v>TG-AG716B</v>
          </cell>
          <cell r="B5368" t="str">
            <v>END•GAME™ PRO STABILIZER 8" / BLACK</v>
          </cell>
          <cell r="C5368">
            <v>69.989999999999995</v>
          </cell>
          <cell r="E5368">
            <v>41.95</v>
          </cell>
          <cell r="G5368">
            <v>0</v>
          </cell>
          <cell r="H5368">
            <v>888151046661</v>
          </cell>
          <cell r="I5368">
            <v>48</v>
          </cell>
          <cell r="J5368">
            <v>6</v>
          </cell>
        </row>
        <row r="5369">
          <cell r="A5369" t="str">
            <v>TG-AG715B</v>
          </cell>
          <cell r="B5369" t="str">
            <v>END•GAME™ PRO STABILIZER 6" / BLACK</v>
          </cell>
          <cell r="C5369">
            <v>59.99</v>
          </cell>
          <cell r="E5369">
            <v>35.950000000000003</v>
          </cell>
          <cell r="G5369">
            <v>0</v>
          </cell>
          <cell r="H5369">
            <v>888151046654</v>
          </cell>
          <cell r="I5369">
            <v>48</v>
          </cell>
          <cell r="J5369">
            <v>6</v>
          </cell>
        </row>
        <row r="5370">
          <cell r="A5370" t="str">
            <v>TG-AG446B</v>
          </cell>
          <cell r="B5370" t="str">
            <v>END•GAME™ PRO OFFSET MOUNT / BLACK</v>
          </cell>
          <cell r="C5370">
            <v>49.99</v>
          </cell>
          <cell r="E5370">
            <v>29.95</v>
          </cell>
          <cell r="G5370">
            <v>0</v>
          </cell>
          <cell r="H5370">
            <v>888151046685</v>
          </cell>
          <cell r="I5370">
            <v>48</v>
          </cell>
          <cell r="J5370">
            <v>6</v>
          </cell>
        </row>
        <row r="5371">
          <cell r="A5371" t="str">
            <v>TG-AG817B</v>
          </cell>
          <cell r="B5371" t="str">
            <v>END•GAME™ STABILIZER KIT</v>
          </cell>
          <cell r="C5371">
            <v>130.99</v>
          </cell>
          <cell r="D5371">
            <v>119.99</v>
          </cell>
          <cell r="E5371">
            <v>76.95</v>
          </cell>
          <cell r="G5371">
            <v>0</v>
          </cell>
          <cell r="H5371">
            <v>788130029084</v>
          </cell>
          <cell r="I5371">
            <v>6</v>
          </cell>
          <cell r="J5371" t="str">
            <v>N/A</v>
          </cell>
        </row>
        <row r="5372">
          <cell r="A5372" t="str">
            <v>TG-AG314B</v>
          </cell>
          <cell r="B5372" t="str">
            <v>TAILWING™ STRING STOP STABILIZER</v>
          </cell>
          <cell r="C5372">
            <v>65.989999999999995</v>
          </cell>
          <cell r="D5372">
            <v>59.99</v>
          </cell>
          <cell r="E5372">
            <v>38.950000000000003</v>
          </cell>
          <cell r="G5372">
            <v>0</v>
          </cell>
          <cell r="H5372">
            <v>788130029183</v>
          </cell>
          <cell r="I5372">
            <v>6</v>
          </cell>
          <cell r="J5372" t="str">
            <v>N/A</v>
          </cell>
        </row>
        <row r="5373">
          <cell r="A5373" t="str">
            <v>TG-AG815B</v>
          </cell>
          <cell r="B5373" t="str">
            <v>END•GAME™ STABILIZER 8"</v>
          </cell>
          <cell r="C5373">
            <v>54.99</v>
          </cell>
          <cell r="D5373">
            <v>49.99</v>
          </cell>
          <cell r="E5373">
            <v>31.95</v>
          </cell>
          <cell r="G5373">
            <v>0</v>
          </cell>
          <cell r="H5373">
            <v>788130025109</v>
          </cell>
          <cell r="I5373">
            <v>6</v>
          </cell>
          <cell r="J5373" t="str">
            <v>N/A</v>
          </cell>
        </row>
        <row r="5374">
          <cell r="A5374" t="str">
            <v>TG-AG816B</v>
          </cell>
          <cell r="B5374" t="str">
            <v>END•GAME™ STABILIZER 6"</v>
          </cell>
          <cell r="C5374">
            <v>49.99</v>
          </cell>
          <cell r="D5374">
            <v>44.99</v>
          </cell>
          <cell r="E5374">
            <v>28.95</v>
          </cell>
          <cell r="G5374">
            <v>0</v>
          </cell>
          <cell r="H5374">
            <v>788130026083</v>
          </cell>
          <cell r="I5374">
            <v>6</v>
          </cell>
          <cell r="J5374" t="str">
            <v>N/A</v>
          </cell>
        </row>
        <row r="5375">
          <cell r="A5375" t="str">
            <v>TG-AG445B</v>
          </cell>
          <cell r="B5375" t="str">
            <v>OUTPOST™ DUAL STABILIZER MOUNT</v>
          </cell>
          <cell r="C5375">
            <v>43.99</v>
          </cell>
          <cell r="D5375">
            <v>39.99</v>
          </cell>
          <cell r="E5375">
            <v>25.95</v>
          </cell>
          <cell r="G5375">
            <v>0</v>
          </cell>
          <cell r="H5375">
            <v>788130024270</v>
          </cell>
          <cell r="I5375">
            <v>6</v>
          </cell>
          <cell r="J5375" t="str">
            <v>N/A</v>
          </cell>
        </row>
        <row r="5376">
          <cell r="A5376" t="str">
            <v>TG-AG826B2</v>
          </cell>
          <cell r="B5376" t="str">
            <v>ACCU•STRIKE™ PRO STABILIZER</v>
          </cell>
          <cell r="C5376">
            <v>21.99</v>
          </cell>
          <cell r="D5376">
            <v>19.989999999999998</v>
          </cell>
          <cell r="E5376">
            <v>12.95</v>
          </cell>
          <cell r="G5376">
            <v>0</v>
          </cell>
          <cell r="H5376">
            <v>788130024164</v>
          </cell>
          <cell r="I5376">
            <v>6</v>
          </cell>
          <cell r="J5376" t="str">
            <v>N/A</v>
          </cell>
        </row>
        <row r="5377">
          <cell r="A5377" t="str">
            <v>TG-AG441BB</v>
          </cell>
          <cell r="B5377" t="str">
            <v>ATTITUDE™ WRIST SLING - BLACK/BLACK</v>
          </cell>
          <cell r="C5377">
            <v>13.99</v>
          </cell>
          <cell r="E5377">
            <v>7.95</v>
          </cell>
          <cell r="G5377">
            <v>0</v>
          </cell>
          <cell r="H5377">
            <v>788130021668</v>
          </cell>
          <cell r="I5377">
            <v>6</v>
          </cell>
          <cell r="J5377" t="str">
            <v>N/A</v>
          </cell>
        </row>
        <row r="5378">
          <cell r="A5378" t="str">
            <v>TG-AG441CW</v>
          </cell>
          <cell r="B5378" t="str">
            <v>ATTITUDE™ WRIST SLING - CAMO/BROWN</v>
          </cell>
          <cell r="C5378">
            <v>13.99</v>
          </cell>
          <cell r="E5378">
            <v>7.95</v>
          </cell>
          <cell r="G5378">
            <v>0</v>
          </cell>
          <cell r="H5378">
            <v>788130016725</v>
          </cell>
          <cell r="I5378">
            <v>6</v>
          </cell>
          <cell r="J5378" t="str">
            <v>N/A</v>
          </cell>
        </row>
        <row r="5379">
          <cell r="A5379" t="str">
            <v>TG-AG441RB</v>
          </cell>
          <cell r="B5379" t="str">
            <v>ATTITUDE™ WRIST SLING - RED/BLACK</v>
          </cell>
          <cell r="C5379">
            <v>13.99</v>
          </cell>
          <cell r="E5379">
            <v>7.95</v>
          </cell>
          <cell r="G5379">
            <v>0</v>
          </cell>
          <cell r="H5379">
            <v>788130016718</v>
          </cell>
          <cell r="I5379">
            <v>6</v>
          </cell>
          <cell r="J5379" t="str">
            <v>N/A</v>
          </cell>
        </row>
        <row r="5380">
          <cell r="A5380" t="str">
            <v>ARROW RESTS</v>
          </cell>
        </row>
        <row r="5381">
          <cell r="A5381" t="str">
            <v>TG-AG770LB</v>
          </cell>
          <cell r="B5381" t="str">
            <v>OVERTAKER LIMB-DRIVEN REST LH - BLACK</v>
          </cell>
          <cell r="C5381">
            <v>99.99</v>
          </cell>
          <cell r="E5381">
            <v>59.95</v>
          </cell>
          <cell r="G5381">
            <v>0</v>
          </cell>
          <cell r="H5381" t="str">
            <v>888151038772</v>
          </cell>
          <cell r="I5381">
            <v>72</v>
          </cell>
          <cell r="J5381">
            <v>6</v>
          </cell>
        </row>
        <row r="5382">
          <cell r="A5382" t="str">
            <v>TG-AG770RB</v>
          </cell>
          <cell r="B5382" t="str">
            <v>OVERTAKER LIMB-DRIVEN REST RH - BLACK</v>
          </cell>
          <cell r="C5382">
            <v>99.99</v>
          </cell>
          <cell r="E5382">
            <v>59.95</v>
          </cell>
          <cell r="G5382">
            <v>0</v>
          </cell>
          <cell r="H5382" t="str">
            <v>888151038765</v>
          </cell>
          <cell r="I5382">
            <v>72</v>
          </cell>
          <cell r="J5382">
            <v>6</v>
          </cell>
        </row>
        <row r="5383">
          <cell r="A5383" t="str">
            <v>TG-AG750LB</v>
          </cell>
          <cell r="B5383" t="str">
            <v>SURGE™ DROP-AWAY REST (LEFT HAND)</v>
          </cell>
          <cell r="C5383">
            <v>76.989999999999995</v>
          </cell>
          <cell r="D5383">
            <v>69.989999999999995</v>
          </cell>
          <cell r="E5383">
            <v>44.95</v>
          </cell>
          <cell r="G5383">
            <v>0</v>
          </cell>
          <cell r="H5383">
            <v>788130028193</v>
          </cell>
          <cell r="I5383">
            <v>6</v>
          </cell>
          <cell r="J5383" t="str">
            <v>N/A</v>
          </cell>
        </row>
        <row r="5384">
          <cell r="A5384" t="str">
            <v>TG-AG750RB</v>
          </cell>
          <cell r="B5384" t="str">
            <v>SURGE™ DROP-AWAY REST (RIGHT HAND)</v>
          </cell>
          <cell r="C5384">
            <v>76.989999999999995</v>
          </cell>
          <cell r="D5384">
            <v>69.989999999999995</v>
          </cell>
          <cell r="E5384">
            <v>44.95</v>
          </cell>
          <cell r="G5384">
            <v>0</v>
          </cell>
          <cell r="H5384">
            <v>788130028186</v>
          </cell>
          <cell r="I5384">
            <v>6</v>
          </cell>
          <cell r="J5384" t="str">
            <v>N/A</v>
          </cell>
        </row>
        <row r="5385">
          <cell r="A5385" t="str">
            <v>TG-AG750RF</v>
          </cell>
          <cell r="B5385" t="str">
            <v>FELT REPLACEMENT FOR SURGE™ REST</v>
          </cell>
          <cell r="C5385">
            <v>8.99</v>
          </cell>
          <cell r="E5385">
            <v>4.95</v>
          </cell>
          <cell r="G5385">
            <v>0</v>
          </cell>
          <cell r="H5385">
            <v>788130029329</v>
          </cell>
          <cell r="I5385">
            <v>6</v>
          </cell>
          <cell r="J5385" t="str">
            <v>N/A</v>
          </cell>
        </row>
        <row r="5386">
          <cell r="A5386" t="str">
            <v>BOW ACCESSORIES</v>
          </cell>
        </row>
        <row r="5387">
          <cell r="A5387" t="str">
            <v>TG-AG8527BLC</v>
          </cell>
          <cell r="B5387" t="str">
            <v>2-7X32 CROSSBOW DOT SIGHT / DUAL COLOR IR / INTEGRATED MOUNT - BLACK</v>
          </cell>
          <cell r="C5387">
            <v>218.99</v>
          </cell>
          <cell r="D5387">
            <v>199.99</v>
          </cell>
          <cell r="E5387">
            <v>128.94999999999999</v>
          </cell>
          <cell r="G5387">
            <v>0</v>
          </cell>
          <cell r="H5387">
            <v>788130029268</v>
          </cell>
          <cell r="I5387">
            <v>6</v>
          </cell>
          <cell r="J5387" t="str">
            <v>N/A</v>
          </cell>
        </row>
        <row r="5388">
          <cell r="A5388" t="str">
            <v>TG-AG311A</v>
          </cell>
          <cell r="B5388" t="str">
            <v>SPLIT-GRIP™ BOW STAND - BLACK</v>
          </cell>
          <cell r="C5388">
            <v>21.99</v>
          </cell>
          <cell r="E5388">
            <v>12.95</v>
          </cell>
          <cell r="G5388">
            <v>0</v>
          </cell>
          <cell r="H5388">
            <v>788130028537</v>
          </cell>
          <cell r="I5388">
            <v>6</v>
          </cell>
          <cell r="J5388" t="str">
            <v>N/A</v>
          </cell>
        </row>
        <row r="5389">
          <cell r="A5389" t="str">
            <v>TG-AG453B</v>
          </cell>
          <cell r="B5389" t="str">
            <v>REVOLVE™ ROTARY SIGHT LIGHT</v>
          </cell>
          <cell r="C5389">
            <v>21.99</v>
          </cell>
          <cell r="E5389">
            <v>12.95</v>
          </cell>
          <cell r="G5389">
            <v>0</v>
          </cell>
          <cell r="H5389">
            <v>788130024072</v>
          </cell>
          <cell r="I5389">
            <v>6</v>
          </cell>
          <cell r="J5389" t="str">
            <v>N/A</v>
          </cell>
        </row>
        <row r="5390">
          <cell r="A5390" t="str">
            <v>TG-AG460B</v>
          </cell>
          <cell r="B5390" t="str">
            <v>DOUBLEDOWN™ STRING SILENCERS - BLACK (4 PACK)</v>
          </cell>
          <cell r="C5390">
            <v>7.99</v>
          </cell>
          <cell r="E5390">
            <v>3.95</v>
          </cell>
          <cell r="G5390">
            <v>0</v>
          </cell>
          <cell r="H5390">
            <v>788130017678</v>
          </cell>
          <cell r="I5390">
            <v>6</v>
          </cell>
          <cell r="J5390" t="str">
            <v>N/A</v>
          </cell>
        </row>
        <row r="5391">
          <cell r="A5391" t="str">
            <v>TG-AG460R</v>
          </cell>
          <cell r="B5391" t="str">
            <v>DOUBLEDOWN™ STRING SILENCERS - RED (4 PACK)</v>
          </cell>
          <cell r="C5391">
            <v>7.99</v>
          </cell>
          <cell r="E5391">
            <v>3.95</v>
          </cell>
          <cell r="G5391">
            <v>0</v>
          </cell>
          <cell r="H5391">
            <v>788130017692</v>
          </cell>
          <cell r="I5391">
            <v>6</v>
          </cell>
          <cell r="J5391" t="str">
            <v>N/A</v>
          </cell>
        </row>
        <row r="5392">
          <cell r="A5392" t="str">
            <v>TG-AG901A</v>
          </cell>
          <cell r="B5392" t="str">
            <v>BATTERY 1.5V-SR60 3PK</v>
          </cell>
          <cell r="C5392">
            <v>7.99</v>
          </cell>
          <cell r="E5392">
            <v>3.95</v>
          </cell>
          <cell r="G5392">
            <v>0</v>
          </cell>
          <cell r="H5392">
            <v>788130012390</v>
          </cell>
          <cell r="I5392">
            <v>6</v>
          </cell>
          <cell r="J5392" t="str">
            <v>N/A</v>
          </cell>
        </row>
        <row r="5393">
          <cell r="A5393" t="str">
            <v>TG-AG903A</v>
          </cell>
          <cell r="B5393" t="str">
            <v>BATTERY CR927 2PK</v>
          </cell>
          <cell r="C5393">
            <v>7.99</v>
          </cell>
          <cell r="E5393">
            <v>3.95</v>
          </cell>
          <cell r="G5393">
            <v>0</v>
          </cell>
          <cell r="H5393">
            <v>788130024096</v>
          </cell>
          <cell r="I5393">
            <v>6</v>
          </cell>
          <cell r="J5393" t="str">
            <v>N/A</v>
          </cell>
        </row>
        <row r="5394">
          <cell r="A5394" t="str">
            <v>TG-AG902A</v>
          </cell>
          <cell r="B5394" t="str">
            <v>BATTERY CR2032 2PK</v>
          </cell>
          <cell r="C5394">
            <v>6.99</v>
          </cell>
          <cell r="E5394">
            <v>3.95</v>
          </cell>
          <cell r="G5394">
            <v>0</v>
          </cell>
          <cell r="H5394">
            <v>788130013434</v>
          </cell>
          <cell r="I5394">
            <v>6</v>
          </cell>
          <cell r="J5394" t="str">
            <v>N/A</v>
          </cell>
        </row>
        <row r="5395">
          <cell r="A5395" t="str">
            <v>TG-AG410C</v>
          </cell>
          <cell r="B5395" t="str">
            <v>POSI™ PEEP PRO XS 1/4" - BLACK</v>
          </cell>
          <cell r="C5395">
            <v>4.99</v>
          </cell>
          <cell r="E5395">
            <v>2.95</v>
          </cell>
          <cell r="G5395">
            <v>0</v>
          </cell>
          <cell r="H5395">
            <v>788130014585</v>
          </cell>
          <cell r="I5395">
            <v>6</v>
          </cell>
          <cell r="J5395" t="str">
            <v>N/A</v>
          </cell>
        </row>
        <row r="5396">
          <cell r="A5396" t="str">
            <v>TG-AG410A</v>
          </cell>
          <cell r="B5396" t="str">
            <v>POSI™ PEEP PRO XS 1/8" - BLACK</v>
          </cell>
          <cell r="C5396">
            <v>4.99</v>
          </cell>
          <cell r="E5396">
            <v>2.95</v>
          </cell>
          <cell r="G5396">
            <v>0</v>
          </cell>
          <cell r="H5396">
            <v>788130014547</v>
          </cell>
          <cell r="I5396">
            <v>6</v>
          </cell>
          <cell r="J5396" t="str">
            <v>N/A</v>
          </cell>
        </row>
        <row r="5397">
          <cell r="A5397" t="str">
            <v>TG-AG410B</v>
          </cell>
          <cell r="B5397" t="str">
            <v>POSI™ PEEP PRO XS 3/16" - BLACK</v>
          </cell>
          <cell r="C5397">
            <v>4.99</v>
          </cell>
          <cell r="E5397">
            <v>2.95</v>
          </cell>
          <cell r="G5397">
            <v>0</v>
          </cell>
          <cell r="H5397">
            <v>788130014561</v>
          </cell>
          <cell r="I5397">
            <v>6</v>
          </cell>
          <cell r="J5397" t="str">
            <v>N/A</v>
          </cell>
        </row>
        <row r="5398">
          <cell r="E5398" t="str">
            <v>APEX GEAR TOTAL</v>
          </cell>
          <cell r="G5398">
            <v>0</v>
          </cell>
        </row>
        <row r="5399">
          <cell r="A5399" t="str">
            <v xml:space="preserve">RIVAL ARMS </v>
          </cell>
        </row>
        <row r="5400">
          <cell r="A5400" t="str">
            <v>Product ID</v>
          </cell>
          <cell r="B5400" t="str">
            <v>Description</v>
          </cell>
          <cell r="C5400" t="str">
            <v>MSRP</v>
          </cell>
          <cell r="D5400" t="str">
            <v>MAP</v>
          </cell>
          <cell r="E5400" t="str">
            <v>Master Dealer</v>
          </cell>
          <cell r="F5400" t="str">
            <v>QTY</v>
          </cell>
          <cell r="G5400" t="str">
            <v>Total</v>
          </cell>
          <cell r="H5400" t="str">
            <v>UPC</v>
          </cell>
          <cell r="I5400" t="str">
            <v>Master Pack</v>
          </cell>
          <cell r="J5400" t="str">
            <v>Inner Pack</v>
          </cell>
        </row>
        <row r="5401">
          <cell r="A5401" t="str">
            <v>OPTICS      *2023 NEW ITEMS*</v>
          </cell>
        </row>
        <row r="5402">
          <cell r="A5402" t="str">
            <v>RA-RA8029BN</v>
          </cell>
          <cell r="B5402" t="str">
            <v>RIVAL X1 MICRO REFLEX RED DOT 22MM BLK BOX</v>
          </cell>
          <cell r="C5402">
            <v>379.99</v>
          </cell>
          <cell r="D5402">
            <v>329.99</v>
          </cell>
          <cell r="E5402">
            <v>214.95</v>
          </cell>
          <cell r="G5402">
            <v>0</v>
          </cell>
          <cell r="H5402">
            <v>888151039618</v>
          </cell>
          <cell r="I5402">
            <v>12</v>
          </cell>
          <cell r="J5402">
            <v>6</v>
          </cell>
        </row>
        <row r="5403">
          <cell r="A5403" t="str">
            <v>RA-RA8122BN</v>
          </cell>
          <cell r="B5403" t="str">
            <v>RIVAL X2 SCOPE RED DOT 22MM BLK BOX</v>
          </cell>
          <cell r="C5403">
            <v>264.99</v>
          </cell>
          <cell r="D5403">
            <v>229.99</v>
          </cell>
          <cell r="E5403">
            <v>149.94999999999999</v>
          </cell>
          <cell r="G5403">
            <v>0</v>
          </cell>
          <cell r="H5403">
            <v>888151039649</v>
          </cell>
          <cell r="I5403">
            <v>36</v>
          </cell>
          <cell r="J5403" t="str">
            <v>N/A</v>
          </cell>
        </row>
        <row r="5404">
          <cell r="A5404" t="str">
            <v>HANDGUN SIGHTS</v>
          </cell>
        </row>
        <row r="5405">
          <cell r="A5405" t="str">
            <v>RA-RA2A231G</v>
          </cell>
          <cell r="B5405" t="str">
            <v>TRITIUM NIGHT SIGHTS / STANDARD HEIGHT FOR GLOCK 42/43/43X/48 - ORANGE</v>
          </cell>
          <cell r="C5405">
            <v>98.99</v>
          </cell>
          <cell r="D5405">
            <v>89.99</v>
          </cell>
          <cell r="E5405">
            <v>57.95</v>
          </cell>
          <cell r="G5405">
            <v>0</v>
          </cell>
          <cell r="H5405">
            <v>788130026939</v>
          </cell>
          <cell r="I5405">
            <v>6</v>
          </cell>
          <cell r="J5405" t="str">
            <v>N/A</v>
          </cell>
        </row>
        <row r="5406">
          <cell r="A5406" t="str">
            <v>RA-RA2B231G</v>
          </cell>
          <cell r="B5406" t="str">
            <v>TRITIUM NIGHT SIGHTS / STANDARD HEIGHT FOR GLOCK 42/43/43X/48 - WHITE</v>
          </cell>
          <cell r="C5406">
            <v>98.99</v>
          </cell>
          <cell r="D5406">
            <v>89.99</v>
          </cell>
          <cell r="E5406">
            <v>57.95</v>
          </cell>
          <cell r="G5406">
            <v>0</v>
          </cell>
          <cell r="H5406">
            <v>788130026946</v>
          </cell>
          <cell r="I5406">
            <v>6</v>
          </cell>
          <cell r="J5406" t="str">
            <v>N/A</v>
          </cell>
        </row>
        <row r="5407">
          <cell r="A5407" t="str">
            <v>RA-RA1A231G</v>
          </cell>
          <cell r="B5407" t="str">
            <v>TRITIUM NIGHT SIGHTS / STANDARD HEIGHT FOR GLOCK 17/19 - ORANGE</v>
          </cell>
          <cell r="C5407">
            <v>98.99</v>
          </cell>
          <cell r="D5407">
            <v>89.99</v>
          </cell>
          <cell r="E5407">
            <v>57.95</v>
          </cell>
          <cell r="G5407">
            <v>0</v>
          </cell>
          <cell r="H5407">
            <v>788130026915</v>
          </cell>
          <cell r="I5407">
            <v>6</v>
          </cell>
          <cell r="J5407" t="str">
            <v>N/A</v>
          </cell>
        </row>
        <row r="5408">
          <cell r="A5408" t="str">
            <v>RA-RA1B231G</v>
          </cell>
          <cell r="B5408" t="str">
            <v>TRITIUM NIGHT SIGHTS / STANDARD HEIGHT FOR GLOCK 17/19 - WHITE</v>
          </cell>
          <cell r="C5408">
            <v>98.99</v>
          </cell>
          <cell r="D5408">
            <v>89.99</v>
          </cell>
          <cell r="E5408">
            <v>57.95</v>
          </cell>
          <cell r="G5408">
            <v>0</v>
          </cell>
          <cell r="H5408">
            <v>788130026922</v>
          </cell>
          <cell r="I5408">
            <v>6</v>
          </cell>
          <cell r="J5408" t="str">
            <v>N/A</v>
          </cell>
        </row>
        <row r="5409">
          <cell r="A5409" t="str">
            <v>RA-RA3A231G</v>
          </cell>
          <cell r="B5409" t="str">
            <v>TRITIUM NIGHT SIGHTS / CO-WITNESS HEIGHT FOR GLOCK 17/19 - ORANGE</v>
          </cell>
          <cell r="C5409">
            <v>98.99</v>
          </cell>
          <cell r="D5409">
            <v>89.99</v>
          </cell>
          <cell r="E5409">
            <v>57.95</v>
          </cell>
          <cell r="G5409">
            <v>0</v>
          </cell>
          <cell r="H5409">
            <v>788130026953</v>
          </cell>
          <cell r="I5409">
            <v>6</v>
          </cell>
          <cell r="J5409" t="str">
            <v>N/A</v>
          </cell>
        </row>
        <row r="5410">
          <cell r="A5410" t="str">
            <v>RA-RA3B231G</v>
          </cell>
          <cell r="B5410" t="str">
            <v>TRITIUM NIGHT SIGHTS  / CO-WITNESS HEIGHT FOR GLOCK 17/19 - WHITE</v>
          </cell>
          <cell r="C5410">
            <v>98.99</v>
          </cell>
          <cell r="D5410">
            <v>89.99</v>
          </cell>
          <cell r="E5410">
            <v>57.95</v>
          </cell>
          <cell r="G5410">
            <v>0</v>
          </cell>
          <cell r="H5410">
            <v>788130026960</v>
          </cell>
          <cell r="I5410">
            <v>6</v>
          </cell>
          <cell r="J5410" t="str">
            <v>N/A</v>
          </cell>
        </row>
        <row r="5411">
          <cell r="A5411" t="str">
            <v>RA-RA4A231G</v>
          </cell>
          <cell r="B5411" t="str">
            <v>TRITIUM NIGHT SIGHTS / CO-WITNESS HEIGHT FOR GLOCK 17/19 IN-LINE - ORANGE</v>
          </cell>
          <cell r="C5411">
            <v>98.99</v>
          </cell>
          <cell r="D5411">
            <v>89.99</v>
          </cell>
          <cell r="E5411">
            <v>57.95</v>
          </cell>
          <cell r="G5411">
            <v>0</v>
          </cell>
          <cell r="H5411">
            <v>788130027851</v>
          </cell>
          <cell r="I5411">
            <v>6</v>
          </cell>
          <cell r="J5411" t="str">
            <v>N/A</v>
          </cell>
        </row>
        <row r="5412">
          <cell r="A5412" t="str">
            <v>RA-RA4B231G</v>
          </cell>
          <cell r="B5412" t="str">
            <v>TRITIUM NIGHT SIGHTS  / CO-WITNESS HEIGHT FOR GLOCK 17/19 IN-LINE - WHITE</v>
          </cell>
          <cell r="C5412">
            <v>98.99</v>
          </cell>
          <cell r="D5412">
            <v>89.99</v>
          </cell>
          <cell r="E5412">
            <v>57.95</v>
          </cell>
          <cell r="G5412">
            <v>0</v>
          </cell>
          <cell r="H5412">
            <v>788130027868</v>
          </cell>
          <cell r="I5412">
            <v>6</v>
          </cell>
          <cell r="J5412" t="str">
            <v>N/A</v>
          </cell>
        </row>
        <row r="5413">
          <cell r="A5413" t="str">
            <v>RA-RA1A231S</v>
          </cell>
          <cell r="B5413" t="str">
            <v>TRITIUM NIGHT SIGHTS SIG #6/#8 - ORANGE</v>
          </cell>
          <cell r="C5413">
            <v>98.99</v>
          </cell>
          <cell r="D5413">
            <v>89.99</v>
          </cell>
          <cell r="E5413">
            <v>57.95</v>
          </cell>
          <cell r="G5413">
            <v>0</v>
          </cell>
          <cell r="H5413">
            <v>788130031988</v>
          </cell>
          <cell r="I5413">
            <v>6</v>
          </cell>
          <cell r="J5413" t="str">
            <v>N/A</v>
          </cell>
        </row>
        <row r="5414">
          <cell r="A5414" t="str">
            <v>RA-RA3A231S</v>
          </cell>
          <cell r="B5414" t="str">
            <v>TRITIUM NIGHT SIGHTS SIG #6/#8 SUP - ORANGE</v>
          </cell>
          <cell r="C5414">
            <v>98.99</v>
          </cell>
          <cell r="D5414">
            <v>89.99</v>
          </cell>
          <cell r="E5414">
            <v>57.95</v>
          </cell>
          <cell r="G5414">
            <v>0</v>
          </cell>
          <cell r="H5414">
            <v>788130032022</v>
          </cell>
          <cell r="I5414">
            <v>6</v>
          </cell>
          <cell r="J5414" t="str">
            <v>N/A</v>
          </cell>
        </row>
        <row r="5415">
          <cell r="A5415" t="str">
            <v>RA-RA3B231S</v>
          </cell>
          <cell r="B5415" t="str">
            <v>TRITIUM NIGHT SIGHTS SIG #6/#8 SUP - WHITE</v>
          </cell>
          <cell r="C5415">
            <v>98.99</v>
          </cell>
          <cell r="D5415">
            <v>89.99</v>
          </cell>
          <cell r="E5415">
            <v>57.95</v>
          </cell>
          <cell r="G5415">
            <v>0</v>
          </cell>
          <cell r="H5415">
            <v>788130032039</v>
          </cell>
          <cell r="I5415">
            <v>6</v>
          </cell>
          <cell r="J5415" t="str">
            <v>N/A</v>
          </cell>
        </row>
        <row r="5416">
          <cell r="A5416" t="str">
            <v>RA-RA1B231S</v>
          </cell>
          <cell r="B5416" t="str">
            <v>TRITIUM NIGHT SIGHTS SIG #6/#8 - WHITE</v>
          </cell>
          <cell r="C5416">
            <v>98.99</v>
          </cell>
          <cell r="D5416">
            <v>89.99</v>
          </cell>
          <cell r="E5416">
            <v>57.95</v>
          </cell>
          <cell r="G5416">
            <v>0</v>
          </cell>
          <cell r="H5416">
            <v>788130031995</v>
          </cell>
          <cell r="I5416">
            <v>6</v>
          </cell>
          <cell r="J5416" t="str">
            <v>N/A</v>
          </cell>
        </row>
        <row r="5417">
          <cell r="A5417" t="str">
            <v>RA-RA2A231S</v>
          </cell>
          <cell r="B5417" t="str">
            <v>TRITIUM NIGHT SIGHTS SIG #8/#8 - ORANGE</v>
          </cell>
          <cell r="C5417">
            <v>98.99</v>
          </cell>
          <cell r="D5417">
            <v>89.99</v>
          </cell>
          <cell r="E5417">
            <v>57.95</v>
          </cell>
          <cell r="G5417">
            <v>0</v>
          </cell>
          <cell r="H5417">
            <v>788130032008</v>
          </cell>
          <cell r="I5417">
            <v>6</v>
          </cell>
          <cell r="J5417" t="str">
            <v>N/A</v>
          </cell>
        </row>
        <row r="5418">
          <cell r="A5418" t="str">
            <v>RA-RA2B231S</v>
          </cell>
          <cell r="B5418" t="str">
            <v>TRITIUM NIGHT SIGHTS SIG #8/#8 - WHITE</v>
          </cell>
          <cell r="C5418">
            <v>98.99</v>
          </cell>
          <cell r="D5418">
            <v>89.99</v>
          </cell>
          <cell r="E5418">
            <v>57.95</v>
          </cell>
          <cell r="G5418">
            <v>0</v>
          </cell>
          <cell r="H5418">
            <v>788130032015</v>
          </cell>
          <cell r="I5418">
            <v>6</v>
          </cell>
          <cell r="J5418" t="str">
            <v>N/A</v>
          </cell>
        </row>
        <row r="5419">
          <cell r="A5419" t="str">
            <v>GUIDE RODS</v>
          </cell>
        </row>
        <row r="5420">
          <cell r="A5420" t="str">
            <v>GLOCK 17</v>
          </cell>
        </row>
        <row r="5421">
          <cell r="A5421" t="str">
            <v>RA-RA50G121T</v>
          </cell>
          <cell r="B5421" t="str">
            <v>GUIDE ROD / GLOCK 17 GEN5 / TUNGSTEN</v>
          </cell>
          <cell r="C5421">
            <v>76.989999999999995</v>
          </cell>
          <cell r="D5421">
            <v>69.989999999999995</v>
          </cell>
          <cell r="E5421">
            <v>44.95</v>
          </cell>
          <cell r="G5421">
            <v>0</v>
          </cell>
          <cell r="H5421">
            <v>788130031629</v>
          </cell>
          <cell r="I5421">
            <v>6</v>
          </cell>
          <cell r="J5421" t="str">
            <v>N/A</v>
          </cell>
        </row>
        <row r="5422">
          <cell r="A5422" t="str">
            <v>RA-RA50G111T</v>
          </cell>
          <cell r="B5422" t="str">
            <v>GUIDE ROD / GLOCK 17 GEN4 / TUNGSTEN</v>
          </cell>
          <cell r="C5422">
            <v>76.989999999999995</v>
          </cell>
          <cell r="D5422">
            <v>69.989999999999995</v>
          </cell>
          <cell r="E5422">
            <v>44.95</v>
          </cell>
          <cell r="G5422">
            <v>0</v>
          </cell>
          <cell r="H5422">
            <v>788130028469</v>
          </cell>
          <cell r="I5422">
            <v>6</v>
          </cell>
          <cell r="J5422" t="str">
            <v>N/A</v>
          </cell>
        </row>
        <row r="5423">
          <cell r="A5423" t="str">
            <v>RA-RA50G101T</v>
          </cell>
          <cell r="B5423" t="str">
            <v>GUIDE ROD / GLOCK 17 GEN3 / TUNGSTEN</v>
          </cell>
          <cell r="C5423">
            <v>65.989999999999995</v>
          </cell>
          <cell r="D5423">
            <v>59.99</v>
          </cell>
          <cell r="E5423">
            <v>38.950000000000003</v>
          </cell>
          <cell r="G5423">
            <v>0</v>
          </cell>
          <cell r="H5423">
            <v>788130028452</v>
          </cell>
          <cell r="I5423">
            <v>6</v>
          </cell>
          <cell r="J5423" t="str">
            <v>N/A</v>
          </cell>
        </row>
        <row r="5424">
          <cell r="A5424" t="str">
            <v>RA-RA50G121S</v>
          </cell>
          <cell r="B5424" t="str">
            <v>GUIDE ROD / GLOCK 17 GEN5 / STAINLESS STEEL</v>
          </cell>
          <cell r="C5424">
            <v>54.99</v>
          </cell>
          <cell r="D5424">
            <v>49.99</v>
          </cell>
          <cell r="E5424">
            <v>31.95</v>
          </cell>
          <cell r="G5424">
            <v>0</v>
          </cell>
          <cell r="H5424">
            <v>788130031612</v>
          </cell>
          <cell r="I5424">
            <v>6</v>
          </cell>
          <cell r="J5424" t="str">
            <v>N/A</v>
          </cell>
        </row>
        <row r="5425">
          <cell r="A5425" t="str">
            <v>RA-RA50G111S</v>
          </cell>
          <cell r="B5425" t="str">
            <v>GUIDE ROD / GLOCK 17 GEN4 / STAINLESS STEEL</v>
          </cell>
          <cell r="C5425">
            <v>54.99</v>
          </cell>
          <cell r="D5425">
            <v>49.99</v>
          </cell>
          <cell r="E5425">
            <v>31.95</v>
          </cell>
          <cell r="G5425">
            <v>0</v>
          </cell>
          <cell r="H5425">
            <v>788130027097</v>
          </cell>
          <cell r="I5425">
            <v>6</v>
          </cell>
          <cell r="J5425" t="str">
            <v>N/A</v>
          </cell>
        </row>
        <row r="5426">
          <cell r="A5426" t="str">
            <v>RA-RA50G101S</v>
          </cell>
          <cell r="B5426" t="str">
            <v>GUIDE ROD / GLOCK 17 GEN3 / STAINLESS STEEL</v>
          </cell>
          <cell r="C5426">
            <v>32.99</v>
          </cell>
          <cell r="D5426">
            <v>29.99</v>
          </cell>
          <cell r="E5426">
            <v>18.95</v>
          </cell>
          <cell r="G5426">
            <v>0</v>
          </cell>
          <cell r="H5426">
            <v>788130027080</v>
          </cell>
          <cell r="I5426">
            <v>6</v>
          </cell>
          <cell r="J5426" t="str">
            <v>N/A</v>
          </cell>
        </row>
        <row r="5427">
          <cell r="A5427" t="str">
            <v>GLOCK 19</v>
          </cell>
        </row>
        <row r="5428">
          <cell r="A5428" t="str">
            <v>RA-RA50G221T</v>
          </cell>
          <cell r="B5428" t="str">
            <v>GUIDE ROD / GLOCK 19 GEN5 / TUNGSTEN</v>
          </cell>
          <cell r="C5428">
            <v>76.989999999999995</v>
          </cell>
          <cell r="D5428">
            <v>69.989999999999995</v>
          </cell>
          <cell r="E5428">
            <v>44.95</v>
          </cell>
          <cell r="G5428">
            <v>0</v>
          </cell>
          <cell r="H5428">
            <v>788130031605</v>
          </cell>
          <cell r="I5428">
            <v>6</v>
          </cell>
          <cell r="J5428" t="str">
            <v>N/A</v>
          </cell>
        </row>
        <row r="5429">
          <cell r="A5429" t="str">
            <v>RA-RA50G211T</v>
          </cell>
          <cell r="B5429" t="str">
            <v>GUIDE ROD / GLOCK 19 GEN4 / TUNGSTEN</v>
          </cell>
          <cell r="C5429">
            <v>76.989999999999995</v>
          </cell>
          <cell r="D5429">
            <v>69.989999999999995</v>
          </cell>
          <cell r="E5429">
            <v>44.95</v>
          </cell>
          <cell r="G5429">
            <v>0</v>
          </cell>
          <cell r="H5429">
            <v>788130028483</v>
          </cell>
          <cell r="I5429">
            <v>6</v>
          </cell>
          <cell r="J5429" t="str">
            <v>N/A</v>
          </cell>
        </row>
        <row r="5430">
          <cell r="A5430" t="str">
            <v>RA-RA50G201T</v>
          </cell>
          <cell r="B5430" t="str">
            <v>GUIDE ROD / GLOCK 19 GEN3 / TUNGSTEN</v>
          </cell>
          <cell r="C5430">
            <v>65.989999999999995</v>
          </cell>
          <cell r="D5430">
            <v>59.99</v>
          </cell>
          <cell r="E5430">
            <v>38.950000000000003</v>
          </cell>
          <cell r="G5430">
            <v>0</v>
          </cell>
          <cell r="H5430">
            <v>788130028476</v>
          </cell>
          <cell r="I5430">
            <v>6</v>
          </cell>
          <cell r="J5430" t="str">
            <v>N/A</v>
          </cell>
        </row>
        <row r="5431">
          <cell r="A5431" t="str">
            <v>RA-RA50G221S</v>
          </cell>
          <cell r="B5431" t="str">
            <v>GUIDE ROD / GLOCK 19 GEN5 / STAINLESS STEEL</v>
          </cell>
          <cell r="C5431">
            <v>54.99</v>
          </cell>
          <cell r="D5431">
            <v>49.99</v>
          </cell>
          <cell r="E5431">
            <v>31.95</v>
          </cell>
          <cell r="G5431">
            <v>0</v>
          </cell>
          <cell r="H5431">
            <v>788130031599</v>
          </cell>
          <cell r="I5431">
            <v>6</v>
          </cell>
          <cell r="J5431" t="str">
            <v>N/A</v>
          </cell>
        </row>
        <row r="5432">
          <cell r="A5432" t="str">
            <v>RA-RA50G211S</v>
          </cell>
          <cell r="B5432" t="str">
            <v>GUIDE ROD / GLOCK 19 GEN4 / STAINLESS STEEL</v>
          </cell>
          <cell r="C5432">
            <v>54.99</v>
          </cell>
          <cell r="D5432">
            <v>49.99</v>
          </cell>
          <cell r="E5432">
            <v>31.95</v>
          </cell>
          <cell r="G5432">
            <v>0</v>
          </cell>
          <cell r="H5432">
            <v>788130027110</v>
          </cell>
          <cell r="I5432">
            <v>6</v>
          </cell>
          <cell r="J5432" t="str">
            <v>N/A</v>
          </cell>
        </row>
        <row r="5433">
          <cell r="A5433" t="str">
            <v>RA-RA50G201S</v>
          </cell>
          <cell r="B5433" t="str">
            <v>GUIDE ROD / GLOCK 19 GEN3 / STAINLESS STEEL</v>
          </cell>
          <cell r="C5433">
            <v>32.99</v>
          </cell>
          <cell r="D5433">
            <v>29.99</v>
          </cell>
          <cell r="E5433">
            <v>18.95</v>
          </cell>
          <cell r="G5433">
            <v>0</v>
          </cell>
          <cell r="H5433">
            <v>788130027103</v>
          </cell>
          <cell r="I5433">
            <v>6</v>
          </cell>
          <cell r="J5433" t="str">
            <v>N/A</v>
          </cell>
        </row>
        <row r="5434">
          <cell r="A5434" t="str">
            <v>GLOCK 42</v>
          </cell>
        </row>
        <row r="5435">
          <cell r="A5435" t="str">
            <v>RA-RA50G401T</v>
          </cell>
          <cell r="B5435" t="str">
            <v>GUIDE ROD / GLOCK 42 / TUNGSTEN</v>
          </cell>
          <cell r="C5435">
            <v>81.99</v>
          </cell>
          <cell r="D5435">
            <v>74.989999999999995</v>
          </cell>
          <cell r="E5435">
            <v>47.95</v>
          </cell>
          <cell r="G5435">
            <v>0</v>
          </cell>
          <cell r="H5435">
            <v>788130030431</v>
          </cell>
          <cell r="I5435">
            <v>6</v>
          </cell>
          <cell r="J5435" t="str">
            <v>N/A</v>
          </cell>
        </row>
        <row r="5436">
          <cell r="A5436" t="str">
            <v>RA-RA50G401S</v>
          </cell>
          <cell r="B5436" t="str">
            <v>GUIDE ROD / GLOCK 42 / STAINLESS STEEL</v>
          </cell>
          <cell r="C5436">
            <v>49.99</v>
          </cell>
          <cell r="D5436">
            <v>44.99</v>
          </cell>
          <cell r="E5436">
            <v>28.95</v>
          </cell>
          <cell r="G5436">
            <v>0</v>
          </cell>
          <cell r="H5436">
            <v>788130030424</v>
          </cell>
          <cell r="I5436">
            <v>6</v>
          </cell>
          <cell r="J5436" t="str">
            <v>N/A</v>
          </cell>
        </row>
        <row r="5437">
          <cell r="A5437" t="str">
            <v>GLOCK 43/43X/48</v>
          </cell>
        </row>
        <row r="5438">
          <cell r="A5438" t="str">
            <v>RA-RA50G301T</v>
          </cell>
          <cell r="B5438" t="str">
            <v>GUIDE ROD / GLOCK 43/43X/48 / TUNGSTEN</v>
          </cell>
          <cell r="C5438">
            <v>81.99</v>
          </cell>
          <cell r="D5438">
            <v>74.989999999999995</v>
          </cell>
          <cell r="E5438">
            <v>47.95</v>
          </cell>
          <cell r="G5438">
            <v>0</v>
          </cell>
          <cell r="H5438">
            <v>788130030295</v>
          </cell>
          <cell r="I5438">
            <v>6</v>
          </cell>
          <cell r="J5438" t="str">
            <v>N/A</v>
          </cell>
        </row>
        <row r="5439">
          <cell r="A5439" t="str">
            <v>RA-RA50G301S</v>
          </cell>
          <cell r="B5439" t="str">
            <v>GUIDE ROD / GLOCK 43/43X/48 / STAINLESS STEEL</v>
          </cell>
          <cell r="C5439">
            <v>49.99</v>
          </cell>
          <cell r="D5439">
            <v>44.99</v>
          </cell>
          <cell r="E5439">
            <v>28.95</v>
          </cell>
          <cell r="G5439">
            <v>0</v>
          </cell>
          <cell r="H5439">
            <v>788130030288</v>
          </cell>
          <cell r="I5439">
            <v>6</v>
          </cell>
          <cell r="J5439" t="str">
            <v>N/A</v>
          </cell>
        </row>
        <row r="5440">
          <cell r="A5440" t="str">
            <v>GLOCK 44</v>
          </cell>
        </row>
        <row r="5441">
          <cell r="A5441" t="str">
            <v>RA-RA50G501T</v>
          </cell>
          <cell r="B5441" t="str">
            <v>GUIDE ROD / GLOCK 44 / TUNGSTEN</v>
          </cell>
          <cell r="C5441">
            <v>81.99</v>
          </cell>
          <cell r="D5441">
            <v>74.989999999999995</v>
          </cell>
          <cell r="E5441">
            <v>47.95</v>
          </cell>
          <cell r="G5441">
            <v>0</v>
          </cell>
          <cell r="H5441">
            <v>788130030561</v>
          </cell>
          <cell r="I5441">
            <v>6</v>
          </cell>
          <cell r="J5441" t="str">
            <v>N/A</v>
          </cell>
        </row>
        <row r="5442">
          <cell r="A5442" t="str">
            <v>RA-RA50G501S</v>
          </cell>
          <cell r="B5442" t="str">
            <v>GUIDE ROD / GLOCK 44 / STAINLESS STEEL</v>
          </cell>
          <cell r="C5442">
            <v>49.99</v>
          </cell>
          <cell r="D5442">
            <v>44.99</v>
          </cell>
          <cell r="E5442">
            <v>28.95</v>
          </cell>
          <cell r="G5442">
            <v>0</v>
          </cell>
          <cell r="H5442">
            <v>788130030554</v>
          </cell>
          <cell r="I5442">
            <v>6</v>
          </cell>
          <cell r="J5442" t="str">
            <v>N/A</v>
          </cell>
        </row>
        <row r="5443">
          <cell r="A5443" t="str">
            <v>SIG P320</v>
          </cell>
        </row>
        <row r="5444">
          <cell r="A5444" t="str">
            <v>RA-RA50S301T</v>
          </cell>
          <cell r="B5444" t="str">
            <v>GUIDE ROD / SIG P320 CA / TUNGSTEN</v>
          </cell>
          <cell r="C5444">
            <v>76.989999999999995</v>
          </cell>
          <cell r="D5444">
            <v>69.989999999999995</v>
          </cell>
          <cell r="E5444">
            <v>44.95</v>
          </cell>
          <cell r="G5444">
            <v>0</v>
          </cell>
          <cell r="H5444">
            <v>788130031759</v>
          </cell>
          <cell r="I5444">
            <v>6</v>
          </cell>
          <cell r="J5444" t="str">
            <v>N/A</v>
          </cell>
        </row>
        <row r="5445">
          <cell r="A5445" t="str">
            <v>RA-RA50S301S</v>
          </cell>
          <cell r="B5445" t="str">
            <v>GUIDE ROD / SIG P320 CA / STAINLESS STEEL</v>
          </cell>
          <cell r="C5445">
            <v>38.99</v>
          </cell>
          <cell r="D5445">
            <v>34.99</v>
          </cell>
          <cell r="E5445">
            <v>22.95</v>
          </cell>
          <cell r="G5445">
            <v>0</v>
          </cell>
          <cell r="H5445">
            <v>788130031742</v>
          </cell>
          <cell r="I5445">
            <v>6</v>
          </cell>
          <cell r="J5445" t="str">
            <v>N/A</v>
          </cell>
        </row>
        <row r="5446">
          <cell r="A5446" t="str">
            <v>RA-RA50S201S</v>
          </cell>
          <cell r="B5446" t="str">
            <v>GUIDE ROD / SIG P320 FULL / STAINLESS STEEL</v>
          </cell>
          <cell r="C5446">
            <v>38.99</v>
          </cell>
          <cell r="D5446">
            <v>34.99</v>
          </cell>
          <cell r="E5446">
            <v>22.95</v>
          </cell>
          <cell r="G5446">
            <v>0</v>
          </cell>
          <cell r="H5446">
            <v>788130031735</v>
          </cell>
          <cell r="I5446">
            <v>6</v>
          </cell>
          <cell r="J5446" t="str">
            <v>N/A</v>
          </cell>
        </row>
        <row r="5447">
          <cell r="A5447" t="str">
            <v>RA-RA50S211S</v>
          </cell>
          <cell r="B5447" t="str">
            <v>GUIDE ROD / SIG P320 FULL / STAINLESS STEEL</v>
          </cell>
          <cell r="C5447">
            <v>21.99</v>
          </cell>
          <cell r="D5447">
            <v>19.989999999999998</v>
          </cell>
          <cell r="E5447">
            <v>12.95</v>
          </cell>
          <cell r="G5447">
            <v>0</v>
          </cell>
          <cell r="H5447">
            <v>788130032701</v>
          </cell>
          <cell r="I5447">
            <v>6</v>
          </cell>
          <cell r="J5447" t="str">
            <v>N/A</v>
          </cell>
        </row>
        <row r="5448">
          <cell r="A5448" t="str">
            <v>SIG P365 &amp; P365XL</v>
          </cell>
        </row>
        <row r="5449">
          <cell r="A5449" t="str">
            <v>RA-RA50S101T</v>
          </cell>
          <cell r="B5449" t="str">
            <v>GUIDE ROD / SIG P365 / TUNGSTEN</v>
          </cell>
          <cell r="C5449">
            <v>81.99</v>
          </cell>
          <cell r="D5449">
            <v>74.989999999999995</v>
          </cell>
          <cell r="E5449">
            <v>47.95</v>
          </cell>
          <cell r="G5449">
            <v>0</v>
          </cell>
          <cell r="H5449">
            <v>788130030318</v>
          </cell>
          <cell r="I5449">
            <v>6</v>
          </cell>
          <cell r="J5449" t="str">
            <v>N/A</v>
          </cell>
        </row>
        <row r="5450">
          <cell r="A5450" t="str">
            <v>RA-RA50S111T</v>
          </cell>
          <cell r="B5450" t="str">
            <v>GUIDE ROD / SIG P365XL / TUNGSTEN</v>
          </cell>
          <cell r="C5450">
            <v>81.99</v>
          </cell>
          <cell r="D5450">
            <v>74.989999999999995</v>
          </cell>
          <cell r="E5450">
            <v>47.95</v>
          </cell>
          <cell r="G5450">
            <v>0</v>
          </cell>
          <cell r="H5450">
            <v>788130031643</v>
          </cell>
          <cell r="I5450">
            <v>6</v>
          </cell>
          <cell r="J5450" t="str">
            <v>N/A</v>
          </cell>
        </row>
        <row r="5451">
          <cell r="A5451" t="str">
            <v>RA-RA50S101S</v>
          </cell>
          <cell r="B5451" t="str">
            <v>GUIDE ROD / SIG P365 / STAINLESS STEEL</v>
          </cell>
          <cell r="C5451">
            <v>49.99</v>
          </cell>
          <cell r="D5451">
            <v>44.99</v>
          </cell>
          <cell r="E5451">
            <v>28.95</v>
          </cell>
          <cell r="G5451">
            <v>0</v>
          </cell>
          <cell r="H5451">
            <v>788130030301</v>
          </cell>
          <cell r="I5451">
            <v>6</v>
          </cell>
          <cell r="J5451" t="str">
            <v>N/A</v>
          </cell>
        </row>
        <row r="5452">
          <cell r="A5452" t="str">
            <v>RA-RA50S111S</v>
          </cell>
          <cell r="B5452" t="str">
            <v>GUIDE ROD / SIG P365XL / STAINLESS STEEL</v>
          </cell>
          <cell r="C5452">
            <v>49.99</v>
          </cell>
          <cell r="D5452">
            <v>44.99</v>
          </cell>
          <cell r="E5452">
            <v>28.95</v>
          </cell>
          <cell r="G5452">
            <v>0</v>
          </cell>
          <cell r="H5452">
            <v>788130031636</v>
          </cell>
          <cell r="I5452">
            <v>6</v>
          </cell>
          <cell r="J5452" t="str">
            <v>N/A</v>
          </cell>
        </row>
        <row r="5453">
          <cell r="A5453" t="str">
            <v>CZ</v>
          </cell>
        </row>
        <row r="5454">
          <cell r="A5454" t="str">
            <v>RA-RA50C201S</v>
          </cell>
          <cell r="B5454" t="str">
            <v>GUIDE ROD / CZ75/SP-01 / STAINLESS STEEL</v>
          </cell>
          <cell r="C5454">
            <v>32.99</v>
          </cell>
          <cell r="D5454">
            <v>29.99</v>
          </cell>
          <cell r="E5454">
            <v>18.95</v>
          </cell>
          <cell r="G5454">
            <v>0</v>
          </cell>
          <cell r="H5454">
            <v>788130031841</v>
          </cell>
          <cell r="I5454">
            <v>6</v>
          </cell>
          <cell r="J5454" t="str">
            <v>N/A</v>
          </cell>
        </row>
        <row r="5455">
          <cell r="A5455" t="str">
            <v>RA-RA50C101S</v>
          </cell>
          <cell r="B5455" t="str">
            <v>GUIDE ROD / CZ75B / STAINLESS STEEL</v>
          </cell>
          <cell r="C5455">
            <v>32.99</v>
          </cell>
          <cell r="D5455">
            <v>29.99</v>
          </cell>
          <cell r="E5455">
            <v>18.95</v>
          </cell>
          <cell r="G5455">
            <v>0</v>
          </cell>
          <cell r="H5455">
            <v>788130032688</v>
          </cell>
          <cell r="I5455">
            <v>6</v>
          </cell>
          <cell r="J5455" t="str">
            <v>N/A</v>
          </cell>
        </row>
        <row r="5456">
          <cell r="A5456" t="str">
            <v>SPRINGFIELD</v>
          </cell>
        </row>
        <row r="5457">
          <cell r="A5457" t="str">
            <v>RA-RA50A201T</v>
          </cell>
          <cell r="B5457" t="str">
            <v>GUIDE ROD / SPRINGFIELD HELLCAT / TUNGSTEN</v>
          </cell>
          <cell r="C5457">
            <v>76.989999999999995</v>
          </cell>
          <cell r="D5457">
            <v>69.989999999999995</v>
          </cell>
          <cell r="E5457">
            <v>44.95</v>
          </cell>
          <cell r="G5457">
            <v>0</v>
          </cell>
          <cell r="H5457">
            <v>788130031834</v>
          </cell>
          <cell r="I5457">
            <v>6</v>
          </cell>
          <cell r="J5457" t="str">
            <v>N/A</v>
          </cell>
        </row>
        <row r="5458">
          <cell r="A5458" t="str">
            <v>RA-RA50A101T</v>
          </cell>
          <cell r="B5458" t="str">
            <v>GUIDE ROD / SPRINGFIELD XD9 4" / TUNGSTEN</v>
          </cell>
          <cell r="C5458">
            <v>76.989999999999995</v>
          </cell>
          <cell r="D5458">
            <v>69.989999999999995</v>
          </cell>
          <cell r="E5458">
            <v>44.95</v>
          </cell>
          <cell r="G5458">
            <v>0</v>
          </cell>
          <cell r="H5458">
            <v>788130031773</v>
          </cell>
          <cell r="I5458">
            <v>6</v>
          </cell>
          <cell r="J5458" t="str">
            <v>N/A</v>
          </cell>
        </row>
        <row r="5459">
          <cell r="A5459" t="str">
            <v>RA-RA50A201S</v>
          </cell>
          <cell r="B5459" t="str">
            <v>GUIDE ROD / SPRINGFIELD HELLCAT / STAINLESS STEEL</v>
          </cell>
          <cell r="C5459">
            <v>49.99</v>
          </cell>
          <cell r="D5459">
            <v>44.99</v>
          </cell>
          <cell r="E5459">
            <v>28.95</v>
          </cell>
          <cell r="G5459">
            <v>0</v>
          </cell>
          <cell r="H5459">
            <v>788130031827</v>
          </cell>
          <cell r="I5459">
            <v>6</v>
          </cell>
          <cell r="J5459" t="str">
            <v>N/A</v>
          </cell>
        </row>
        <row r="5460">
          <cell r="A5460" t="str">
            <v>RA-RA50A101S</v>
          </cell>
          <cell r="B5460" t="str">
            <v>GUIDE ROD / SPRINGFIELD XD9 4" / STAINLESS STEEL</v>
          </cell>
          <cell r="C5460">
            <v>38.99</v>
          </cell>
          <cell r="D5460">
            <v>34.99</v>
          </cell>
          <cell r="E5460">
            <v>22.95</v>
          </cell>
          <cell r="G5460">
            <v>0</v>
          </cell>
          <cell r="H5460">
            <v>788130031766</v>
          </cell>
          <cell r="I5460">
            <v>6</v>
          </cell>
          <cell r="J5460" t="str">
            <v>N/A</v>
          </cell>
        </row>
        <row r="5461">
          <cell r="A5461" t="str">
            <v>S&amp;W</v>
          </cell>
        </row>
        <row r="5462">
          <cell r="A5462" t="str">
            <v>RA-RA50M201T</v>
          </cell>
          <cell r="B5462" t="str">
            <v>GUIDE ROD / S&amp;W M&amp;P9 4.25 / TUNGSTEN</v>
          </cell>
          <cell r="C5462">
            <v>76.989999999999995</v>
          </cell>
          <cell r="D5462">
            <v>69.989999999999995</v>
          </cell>
          <cell r="E5462">
            <v>44.95</v>
          </cell>
          <cell r="G5462">
            <v>0</v>
          </cell>
          <cell r="H5462">
            <v>788130031810</v>
          </cell>
          <cell r="I5462">
            <v>6</v>
          </cell>
          <cell r="J5462" t="str">
            <v>N/A</v>
          </cell>
        </row>
        <row r="5463">
          <cell r="A5463" t="str">
            <v>RA-RA50M101T</v>
          </cell>
          <cell r="B5463" t="str">
            <v>GUIDE ROD / S&amp;W M&amp;P9 SHIELD / TUNGSTEN</v>
          </cell>
          <cell r="C5463">
            <v>76.989999999999995</v>
          </cell>
          <cell r="D5463">
            <v>69.989999999999995</v>
          </cell>
          <cell r="E5463">
            <v>44.95</v>
          </cell>
          <cell r="G5463">
            <v>0</v>
          </cell>
          <cell r="H5463">
            <v>788130031797</v>
          </cell>
          <cell r="I5463">
            <v>6</v>
          </cell>
          <cell r="J5463" t="str">
            <v>N/A</v>
          </cell>
        </row>
        <row r="5464">
          <cell r="A5464" t="str">
            <v>RA-RA50M201S</v>
          </cell>
          <cell r="B5464" t="str">
            <v>GUIDE ROD / S&amp;W M&amp;P9 4.25 / STAINLESS STEEL</v>
          </cell>
          <cell r="C5464">
            <v>38.99</v>
          </cell>
          <cell r="D5464">
            <v>34.99</v>
          </cell>
          <cell r="E5464">
            <v>22.95</v>
          </cell>
          <cell r="G5464">
            <v>0</v>
          </cell>
          <cell r="H5464">
            <v>788130031803</v>
          </cell>
          <cell r="I5464">
            <v>6</v>
          </cell>
          <cell r="J5464" t="str">
            <v>N/A</v>
          </cell>
        </row>
        <row r="5465">
          <cell r="A5465" t="str">
            <v>RA-RA50M101S</v>
          </cell>
          <cell r="B5465" t="str">
            <v>GUIDE ROD / S&amp;W M&amp;P9 SHIELD / STAINLESS STEEL</v>
          </cell>
          <cell r="C5465">
            <v>38.99</v>
          </cell>
          <cell r="D5465">
            <v>34.99</v>
          </cell>
          <cell r="E5465">
            <v>22.95</v>
          </cell>
          <cell r="G5465">
            <v>0</v>
          </cell>
          <cell r="H5465">
            <v>788130031780</v>
          </cell>
          <cell r="I5465">
            <v>6</v>
          </cell>
          <cell r="J5465" t="str">
            <v>N/A</v>
          </cell>
        </row>
        <row r="5466">
          <cell r="A5466" t="str">
            <v>BERETTA</v>
          </cell>
        </row>
        <row r="5467">
          <cell r="A5467" t="str">
            <v>RA-RA50B101S</v>
          </cell>
          <cell r="B5467" t="str">
            <v>GUIDE ROD / BERETTA 92 FULL / STAINLESS STEEL</v>
          </cell>
          <cell r="C5467">
            <v>38.99</v>
          </cell>
          <cell r="D5467">
            <v>34.99</v>
          </cell>
          <cell r="E5467">
            <v>22.95</v>
          </cell>
          <cell r="G5467">
            <v>0</v>
          </cell>
          <cell r="H5467">
            <v>788130031940</v>
          </cell>
          <cell r="I5467">
            <v>6</v>
          </cell>
          <cell r="J5467" t="str">
            <v>N/A</v>
          </cell>
        </row>
        <row r="5468">
          <cell r="A5468" t="str">
            <v>HANDGUN SLIDES      *2023 NEW ITEMS*</v>
          </cell>
        </row>
        <row r="5469">
          <cell r="A5469" t="str">
            <v>RA-RA12G204A</v>
          </cell>
          <cell r="B5469" t="str">
            <v>GLOCK19 GEN4 SLIDE A1 RMR - READY RED</v>
          </cell>
          <cell r="C5469">
            <v>527.99</v>
          </cell>
          <cell r="D5469">
            <v>479.99</v>
          </cell>
          <cell r="E5469">
            <v>311.95</v>
          </cell>
          <cell r="G5469">
            <v>0</v>
          </cell>
          <cell r="H5469">
            <v>788130028681</v>
          </cell>
          <cell r="I5469">
            <v>6</v>
          </cell>
          <cell r="J5469" t="str">
            <v>N/A</v>
          </cell>
        </row>
        <row r="5470">
          <cell r="A5470" t="str">
            <v>RA-RA10P502A</v>
          </cell>
          <cell r="B5470" t="str">
            <v>SIG320 X5 SLIDE A1 DOC - BLACK</v>
          </cell>
          <cell r="C5470">
            <v>509.99</v>
          </cell>
          <cell r="D5470">
            <v>429.99</v>
          </cell>
          <cell r="E5470">
            <v>300.95</v>
          </cell>
          <cell r="G5470">
            <v>0</v>
          </cell>
          <cell r="H5470">
            <v>788130032237</v>
          </cell>
          <cell r="I5470">
            <v>6</v>
          </cell>
          <cell r="J5470" t="str">
            <v>N/A</v>
          </cell>
        </row>
        <row r="5471">
          <cell r="A5471" t="str">
            <v>RA-RA10P501A</v>
          </cell>
          <cell r="B5471" t="str">
            <v>SIG320 X5 SLIDE A1 RMR - BLACK</v>
          </cell>
          <cell r="C5471">
            <v>509.99</v>
          </cell>
          <cell r="D5471">
            <v>429.99</v>
          </cell>
          <cell r="E5471">
            <v>300.95</v>
          </cell>
          <cell r="G5471">
            <v>0</v>
          </cell>
          <cell r="H5471">
            <v>788130032220</v>
          </cell>
          <cell r="I5471">
            <v>6</v>
          </cell>
          <cell r="J5471" t="str">
            <v>N/A</v>
          </cell>
        </row>
        <row r="5472">
          <cell r="A5472" t="str">
            <v>RA-RA10G105A</v>
          </cell>
          <cell r="B5472" t="str">
            <v>GLOCK17 GEN3 SLIDE A1 DOC - BLACK</v>
          </cell>
          <cell r="C5472">
            <v>436.99</v>
          </cell>
          <cell r="D5472">
            <v>399.99</v>
          </cell>
          <cell r="E5472">
            <v>257.95</v>
          </cell>
          <cell r="G5472">
            <v>0</v>
          </cell>
          <cell r="H5472">
            <v>788130027325</v>
          </cell>
          <cell r="I5472">
            <v>6</v>
          </cell>
          <cell r="J5472" t="str">
            <v>N/A</v>
          </cell>
        </row>
        <row r="5473">
          <cell r="A5473" t="str">
            <v>RA-RA10G102A</v>
          </cell>
          <cell r="B5473" t="str">
            <v>GLOCK17 GEN3 SLIDE A1 RMR - BLACK</v>
          </cell>
          <cell r="C5473">
            <v>436.99</v>
          </cell>
          <cell r="D5473">
            <v>399.99</v>
          </cell>
          <cell r="E5473">
            <v>257.95</v>
          </cell>
          <cell r="G5473">
            <v>0</v>
          </cell>
          <cell r="H5473">
            <v>788130026441</v>
          </cell>
          <cell r="I5473">
            <v>6</v>
          </cell>
          <cell r="J5473" t="str">
            <v>N/A</v>
          </cell>
        </row>
        <row r="5474">
          <cell r="A5474" t="str">
            <v>RA-RA10G106A</v>
          </cell>
          <cell r="B5474" t="str">
            <v>GLOCK17 GEN4 SLIDE A1 DOC - BLACK</v>
          </cell>
          <cell r="C5474">
            <v>436.99</v>
          </cell>
          <cell r="D5474">
            <v>399.99</v>
          </cell>
          <cell r="E5474">
            <v>257.95</v>
          </cell>
          <cell r="G5474">
            <v>0</v>
          </cell>
          <cell r="H5474">
            <v>788130027332</v>
          </cell>
          <cell r="I5474">
            <v>6</v>
          </cell>
          <cell r="J5474" t="str">
            <v>N/A</v>
          </cell>
        </row>
        <row r="5475">
          <cell r="A5475" t="str">
            <v>RA-RA10G104A</v>
          </cell>
          <cell r="B5475" t="str">
            <v>GLOCK17 GEN4 SLIDE A1 RMR - BLACK</v>
          </cell>
          <cell r="C5475">
            <v>436.99</v>
          </cell>
          <cell r="D5475">
            <v>399.99</v>
          </cell>
          <cell r="E5475">
            <v>257.95</v>
          </cell>
          <cell r="G5475">
            <v>0</v>
          </cell>
          <cell r="H5475">
            <v>788130026458</v>
          </cell>
          <cell r="I5475">
            <v>6</v>
          </cell>
          <cell r="J5475" t="str">
            <v>N/A</v>
          </cell>
        </row>
        <row r="5476">
          <cell r="A5476" t="str">
            <v>RA-RA10G107A</v>
          </cell>
          <cell r="B5476" t="str">
            <v>GLOCK17 GEN5 SLIDE A1 RMR - BLACK</v>
          </cell>
          <cell r="C5476">
            <v>436.99</v>
          </cell>
          <cell r="D5476">
            <v>399.99</v>
          </cell>
          <cell r="E5476">
            <v>257.95</v>
          </cell>
          <cell r="G5476">
            <v>0</v>
          </cell>
          <cell r="H5476">
            <v>888151047026</v>
          </cell>
          <cell r="I5476">
            <v>49</v>
          </cell>
          <cell r="J5476" t="str">
            <v>N/A</v>
          </cell>
        </row>
        <row r="5477">
          <cell r="A5477" t="str">
            <v>RA-RA10G205A</v>
          </cell>
          <cell r="B5477" t="str">
            <v>GLOCK19 GEN3 SLIDE A1 DOC - BLACK</v>
          </cell>
          <cell r="C5477">
            <v>436.99</v>
          </cell>
          <cell r="D5477">
            <v>399.99</v>
          </cell>
          <cell r="E5477">
            <v>257.95</v>
          </cell>
          <cell r="G5477">
            <v>0</v>
          </cell>
          <cell r="H5477">
            <v>788130027349</v>
          </cell>
          <cell r="I5477">
            <v>6</v>
          </cell>
          <cell r="J5477" t="str">
            <v>N/A</v>
          </cell>
        </row>
        <row r="5478">
          <cell r="A5478" t="str">
            <v>RA-RA10G202A</v>
          </cell>
          <cell r="B5478" t="str">
            <v>GLOCK19 GEN3 SLIDE A1 RMR - BLACK</v>
          </cell>
          <cell r="C5478">
            <v>436.99</v>
          </cell>
          <cell r="D5478">
            <v>399.99</v>
          </cell>
          <cell r="E5478">
            <v>257.95</v>
          </cell>
          <cell r="G5478">
            <v>0</v>
          </cell>
          <cell r="H5478">
            <v>788130026465</v>
          </cell>
          <cell r="I5478">
            <v>6</v>
          </cell>
          <cell r="J5478" t="str">
            <v>N/A</v>
          </cell>
        </row>
        <row r="5479">
          <cell r="A5479" t="str">
            <v>RA-RA10G206A</v>
          </cell>
          <cell r="B5479" t="str">
            <v>GLOCK19 GEN4 SLIDE A1 DOC - BLACK</v>
          </cell>
          <cell r="C5479">
            <v>436.99</v>
          </cell>
          <cell r="D5479">
            <v>399.99</v>
          </cell>
          <cell r="E5479">
            <v>257.95</v>
          </cell>
          <cell r="G5479">
            <v>0</v>
          </cell>
          <cell r="H5479">
            <v>788130027356</v>
          </cell>
          <cell r="I5479">
            <v>6</v>
          </cell>
          <cell r="J5479" t="str">
            <v>N/A</v>
          </cell>
        </row>
        <row r="5480">
          <cell r="A5480" t="str">
            <v>RA-RA10G204A</v>
          </cell>
          <cell r="B5480" t="str">
            <v>GLOCK19 GEN4 SLIDE A1 RMR - BLACK</v>
          </cell>
          <cell r="C5480">
            <v>436.99</v>
          </cell>
          <cell r="D5480">
            <v>399.99</v>
          </cell>
          <cell r="E5480">
            <v>257.95</v>
          </cell>
          <cell r="G5480">
            <v>0</v>
          </cell>
          <cell r="H5480">
            <v>788130026472</v>
          </cell>
          <cell r="I5480">
            <v>6</v>
          </cell>
          <cell r="J5480" t="str">
            <v>N/A</v>
          </cell>
        </row>
        <row r="5481">
          <cell r="A5481" t="str">
            <v>RA-RA10G207A</v>
          </cell>
          <cell r="B5481" t="str">
            <v>GLOCK19 GEN5 SLIDE A1 RMR - BLACK</v>
          </cell>
          <cell r="C5481">
            <v>436.99</v>
          </cell>
          <cell r="D5481">
            <v>399.99</v>
          </cell>
          <cell r="E5481">
            <v>257.95</v>
          </cell>
          <cell r="G5481">
            <v>0</v>
          </cell>
          <cell r="H5481">
            <v>888151047033</v>
          </cell>
          <cell r="I5481">
            <v>49</v>
          </cell>
          <cell r="J5481" t="str">
            <v>N/A</v>
          </cell>
        </row>
        <row r="5482">
          <cell r="A5482" t="str">
            <v>RA-RA10G705A</v>
          </cell>
          <cell r="B5482" t="str">
            <v>GLOCK34 GEN3 SLIDE A1 DOC - BLACK</v>
          </cell>
          <cell r="C5482">
            <v>436.99</v>
          </cell>
          <cell r="D5482">
            <v>399.99</v>
          </cell>
          <cell r="E5482">
            <v>257.95</v>
          </cell>
          <cell r="G5482">
            <v>0</v>
          </cell>
          <cell r="H5482">
            <v>788130027592</v>
          </cell>
          <cell r="I5482">
            <v>6</v>
          </cell>
          <cell r="J5482" t="str">
            <v>N/A</v>
          </cell>
        </row>
        <row r="5483">
          <cell r="A5483" t="str">
            <v>RA-RA10G702A</v>
          </cell>
          <cell r="B5483" t="str">
            <v>GLOCK34 GEN3 SLIDE A1 RMR - BLACK</v>
          </cell>
          <cell r="C5483">
            <v>436.99</v>
          </cell>
          <cell r="D5483">
            <v>399.99</v>
          </cell>
          <cell r="E5483">
            <v>257.95</v>
          </cell>
          <cell r="G5483">
            <v>0</v>
          </cell>
          <cell r="H5483">
            <v>788130027578</v>
          </cell>
          <cell r="I5483">
            <v>6</v>
          </cell>
          <cell r="J5483" t="str">
            <v>N/A</v>
          </cell>
        </row>
        <row r="5484">
          <cell r="A5484" t="str">
            <v>RA-RA10G706A</v>
          </cell>
          <cell r="B5484" t="str">
            <v>GLOCK34 GEN4 SLIDE A1 DOC - BLACK</v>
          </cell>
          <cell r="C5484">
            <v>436.99</v>
          </cell>
          <cell r="D5484">
            <v>399.99</v>
          </cell>
          <cell r="E5484">
            <v>257.95</v>
          </cell>
          <cell r="G5484">
            <v>0</v>
          </cell>
          <cell r="H5484">
            <v>788130027608</v>
          </cell>
          <cell r="I5484">
            <v>6</v>
          </cell>
          <cell r="J5484" t="str">
            <v>N/A</v>
          </cell>
        </row>
        <row r="5485">
          <cell r="A5485" t="str">
            <v>RA-RA10G704A</v>
          </cell>
          <cell r="B5485" t="str">
            <v>GLOCK34 GEN4 SLIDE A1 RMR - BLACK</v>
          </cell>
          <cell r="C5485">
            <v>436.99</v>
          </cell>
          <cell r="D5485">
            <v>399.99</v>
          </cell>
          <cell r="E5485">
            <v>257.95</v>
          </cell>
          <cell r="G5485">
            <v>0</v>
          </cell>
          <cell r="H5485">
            <v>788130027585</v>
          </cell>
          <cell r="I5485">
            <v>6</v>
          </cell>
          <cell r="J5485" t="str">
            <v>N/A</v>
          </cell>
        </row>
        <row r="5486">
          <cell r="A5486" t="str">
            <v>RA-RA10G306A</v>
          </cell>
          <cell r="B5486" t="str">
            <v>GLOCK43/43X A1 SLIDE RMS BLK</v>
          </cell>
          <cell r="C5486">
            <v>436.99</v>
          </cell>
          <cell r="D5486">
            <v>399.99</v>
          </cell>
          <cell r="E5486">
            <v>257.95</v>
          </cell>
          <cell r="G5486">
            <v>0</v>
          </cell>
          <cell r="H5486">
            <v>888151040010</v>
          </cell>
          <cell r="I5486">
            <v>6</v>
          </cell>
          <cell r="J5486" t="str">
            <v>N/A</v>
          </cell>
        </row>
        <row r="5487">
          <cell r="A5487" t="str">
            <v>RA-RA10G305A</v>
          </cell>
          <cell r="B5487" t="str">
            <v>GLOCK43/43X SLIDE A1 - BLACK</v>
          </cell>
          <cell r="C5487">
            <v>436.99</v>
          </cell>
          <cell r="D5487">
            <v>399.99</v>
          </cell>
          <cell r="E5487">
            <v>257.95</v>
          </cell>
          <cell r="G5487">
            <v>0</v>
          </cell>
          <cell r="H5487">
            <v>788130026489</v>
          </cell>
          <cell r="I5487">
            <v>6</v>
          </cell>
          <cell r="J5487" t="str">
            <v>N/A</v>
          </cell>
        </row>
        <row r="5488">
          <cell r="A5488" t="str">
            <v>RA-RA10G307A</v>
          </cell>
          <cell r="B5488" t="str">
            <v>GLOCK48 A1 SLIDE RMS - BLACK</v>
          </cell>
          <cell r="C5488">
            <v>436.99</v>
          </cell>
          <cell r="D5488">
            <v>399.99</v>
          </cell>
          <cell r="E5488">
            <v>257.95</v>
          </cell>
          <cell r="G5488">
            <v>0</v>
          </cell>
          <cell r="H5488">
            <v>888151040027</v>
          </cell>
          <cell r="I5488">
            <v>6</v>
          </cell>
          <cell r="J5488" t="str">
            <v>N/A</v>
          </cell>
        </row>
        <row r="5489">
          <cell r="A5489" t="str">
            <v>RA-RA10P302A</v>
          </cell>
          <cell r="B5489" t="str">
            <v>SIG320 CARRY SLIDE A1 DOC - BLACK</v>
          </cell>
          <cell r="C5489">
            <v>472.99</v>
          </cell>
          <cell r="D5489">
            <v>399.99</v>
          </cell>
          <cell r="E5489">
            <v>279.95</v>
          </cell>
          <cell r="G5489">
            <v>0</v>
          </cell>
          <cell r="H5489">
            <v>788130031186</v>
          </cell>
          <cell r="I5489">
            <v>6</v>
          </cell>
          <cell r="J5489" t="str">
            <v>N/A</v>
          </cell>
        </row>
        <row r="5490">
          <cell r="A5490" t="str">
            <v>RA-RA10P301A</v>
          </cell>
          <cell r="B5490" t="str">
            <v>SIG320 CARRY SLIDE A1 RMR - BLACK</v>
          </cell>
          <cell r="C5490">
            <v>472.99</v>
          </cell>
          <cell r="D5490">
            <v>399.99</v>
          </cell>
          <cell r="E5490">
            <v>279.95</v>
          </cell>
          <cell r="G5490">
            <v>0</v>
          </cell>
          <cell r="H5490">
            <v>788130031179</v>
          </cell>
          <cell r="I5490">
            <v>6</v>
          </cell>
          <cell r="J5490" t="str">
            <v>N/A</v>
          </cell>
        </row>
        <row r="5491">
          <cell r="A5491" t="str">
            <v>RA-RA10P402A</v>
          </cell>
          <cell r="B5491" t="str">
            <v>SIG320 FULL SLIDE A1 DOC - BLACK</v>
          </cell>
          <cell r="C5491">
            <v>472.99</v>
          </cell>
          <cell r="D5491">
            <v>399.99</v>
          </cell>
          <cell r="E5491">
            <v>279.95</v>
          </cell>
          <cell r="G5491">
            <v>0</v>
          </cell>
          <cell r="H5491">
            <v>788130031209</v>
          </cell>
          <cell r="I5491">
            <v>6</v>
          </cell>
          <cell r="J5491" t="str">
            <v>N/A</v>
          </cell>
        </row>
        <row r="5492">
          <cell r="A5492" t="str">
            <v>RA-RA10P401A</v>
          </cell>
          <cell r="B5492" t="str">
            <v>SIG320 FULL SLIDE A1 RMR - BLACK</v>
          </cell>
          <cell r="C5492">
            <v>472.99</v>
          </cell>
          <cell r="D5492">
            <v>399.99</v>
          </cell>
          <cell r="E5492">
            <v>279.95</v>
          </cell>
          <cell r="G5492">
            <v>0</v>
          </cell>
          <cell r="H5492">
            <v>788130031193</v>
          </cell>
          <cell r="I5492">
            <v>6</v>
          </cell>
          <cell r="J5492" t="str">
            <v>N/A</v>
          </cell>
        </row>
        <row r="5493">
          <cell r="A5493" t="str">
            <v>RA-RA10P001A</v>
          </cell>
          <cell r="B5493" t="str">
            <v>SIG365 SLIDE A1 - BLACK</v>
          </cell>
          <cell r="C5493">
            <v>472.99</v>
          </cell>
          <cell r="D5493">
            <v>399.99</v>
          </cell>
          <cell r="E5493">
            <v>279.95</v>
          </cell>
          <cell r="G5493">
            <v>0</v>
          </cell>
          <cell r="H5493">
            <v>788130031216</v>
          </cell>
          <cell r="I5493">
            <v>6</v>
          </cell>
          <cell r="J5493" t="str">
            <v>N/A</v>
          </cell>
        </row>
        <row r="5494">
          <cell r="A5494" t="str">
            <v>RA-RA10P002A</v>
          </cell>
          <cell r="B5494" t="str">
            <v>SIG365 SLIDE A1 RMS - BLACK</v>
          </cell>
          <cell r="C5494">
            <v>472.99</v>
          </cell>
          <cell r="D5494">
            <v>399.99</v>
          </cell>
          <cell r="E5494">
            <v>279.95</v>
          </cell>
          <cell r="G5494">
            <v>0</v>
          </cell>
          <cell r="H5494">
            <v>788130032244</v>
          </cell>
          <cell r="I5494">
            <v>6</v>
          </cell>
          <cell r="J5494" t="str">
            <v>N/A</v>
          </cell>
        </row>
        <row r="5495">
          <cell r="A5495" t="str">
            <v>RA-RA10P102A</v>
          </cell>
          <cell r="B5495" t="str">
            <v>SIG365 XL SLIDE A1 RMS - BLACK</v>
          </cell>
          <cell r="C5495">
            <v>472.99</v>
          </cell>
          <cell r="D5495">
            <v>399.99</v>
          </cell>
          <cell r="E5495">
            <v>279.95</v>
          </cell>
          <cell r="G5495">
            <v>0</v>
          </cell>
          <cell r="H5495">
            <v>788130032251</v>
          </cell>
          <cell r="I5495">
            <v>6</v>
          </cell>
          <cell r="J5495" t="str">
            <v>N/A</v>
          </cell>
        </row>
        <row r="5496">
          <cell r="A5496" t="str">
            <v>HANDGUN BARRELS</v>
          </cell>
        </row>
        <row r="5497">
          <cell r="A5497" t="str">
            <v>THREADED BARRELS</v>
          </cell>
        </row>
        <row r="5498">
          <cell r="A5498" t="str">
            <v>RA-RA20P302A</v>
          </cell>
          <cell r="B5498" t="str">
            <v>SIG320 CARRY THREADED BARREL - BLACK</v>
          </cell>
          <cell r="C5498">
            <v>259.99</v>
          </cell>
          <cell r="D5498">
            <v>219.99</v>
          </cell>
          <cell r="E5498">
            <v>153.94999999999999</v>
          </cell>
          <cell r="G5498">
            <v>0</v>
          </cell>
          <cell r="H5498">
            <v>788130031384</v>
          </cell>
          <cell r="I5498">
            <v>6</v>
          </cell>
          <cell r="J5498" t="str">
            <v>N/A</v>
          </cell>
        </row>
        <row r="5499">
          <cell r="A5499" t="str">
            <v>RA-RA20P302E</v>
          </cell>
          <cell r="B5499" t="str">
            <v>SIG320 CARRY THREADED BARREL - GOLD</v>
          </cell>
          <cell r="C5499">
            <v>259.99</v>
          </cell>
          <cell r="D5499">
            <v>219.99</v>
          </cell>
          <cell r="E5499">
            <v>153.94999999999999</v>
          </cell>
          <cell r="G5499">
            <v>0</v>
          </cell>
          <cell r="H5499">
            <v>788130031391</v>
          </cell>
          <cell r="I5499">
            <v>6</v>
          </cell>
          <cell r="J5499" t="str">
            <v>N/A</v>
          </cell>
        </row>
        <row r="5500">
          <cell r="A5500" t="str">
            <v>RA-RA20P002A</v>
          </cell>
          <cell r="B5500" t="str">
            <v>SIG365 THREADED BARREL - BLACK</v>
          </cell>
          <cell r="C5500">
            <v>259.99</v>
          </cell>
          <cell r="D5500">
            <v>219.99</v>
          </cell>
          <cell r="E5500">
            <v>153.94999999999999</v>
          </cell>
          <cell r="G5500">
            <v>0</v>
          </cell>
          <cell r="H5500">
            <v>788130031322</v>
          </cell>
          <cell r="I5500">
            <v>6</v>
          </cell>
          <cell r="J5500" t="str">
            <v>N/A</v>
          </cell>
        </row>
        <row r="5501">
          <cell r="A5501" t="str">
            <v>RA-RA20P002E</v>
          </cell>
          <cell r="B5501" t="str">
            <v>SIG365 THREADED BARREL - GOLD</v>
          </cell>
          <cell r="C5501">
            <v>259.99</v>
          </cell>
          <cell r="D5501">
            <v>219.99</v>
          </cell>
          <cell r="E5501">
            <v>153.94999999999999</v>
          </cell>
          <cell r="G5501">
            <v>0</v>
          </cell>
          <cell r="H5501">
            <v>788130031339</v>
          </cell>
          <cell r="I5501">
            <v>6</v>
          </cell>
          <cell r="J5501" t="str">
            <v>N/A</v>
          </cell>
        </row>
        <row r="5502">
          <cell r="A5502" t="str">
            <v>RA-RA20H102A</v>
          </cell>
          <cell r="B5502" t="str">
            <v>SPRINGFIELD HELLCAT V1 THREADED BARREL - BLACK</v>
          </cell>
          <cell r="C5502">
            <v>259.99</v>
          </cell>
          <cell r="D5502">
            <v>219.99</v>
          </cell>
          <cell r="E5502">
            <v>153.94999999999999</v>
          </cell>
          <cell r="G5502">
            <v>0</v>
          </cell>
          <cell r="H5502">
            <v>813628006510</v>
          </cell>
          <cell r="I5502">
            <v>6</v>
          </cell>
          <cell r="J5502" t="str">
            <v>N/A</v>
          </cell>
        </row>
        <row r="5503">
          <cell r="A5503" t="str">
            <v>RA-RA20H102E</v>
          </cell>
          <cell r="B5503" t="str">
            <v>SPRINGFIELD HELLCAT V1 THREADED BARREL - GOLD</v>
          </cell>
          <cell r="C5503">
            <v>259.99</v>
          </cell>
          <cell r="D5503">
            <v>219.99</v>
          </cell>
          <cell r="E5503">
            <v>153.94999999999999</v>
          </cell>
          <cell r="G5503">
            <v>0</v>
          </cell>
          <cell r="H5503">
            <v>813628006527</v>
          </cell>
          <cell r="I5503">
            <v>6</v>
          </cell>
          <cell r="J5503" t="str">
            <v>N/A</v>
          </cell>
        </row>
        <row r="5504">
          <cell r="A5504" t="str">
            <v>RA-RA20G104D</v>
          </cell>
          <cell r="B5504" t="str">
            <v>GLOCK17 GEN5 V1 THREADED BARREL - STAINLESS STEEL</v>
          </cell>
          <cell r="C5504">
            <v>219.99</v>
          </cell>
          <cell r="D5504">
            <v>199.99</v>
          </cell>
          <cell r="E5504">
            <v>134.94999999999999</v>
          </cell>
          <cell r="G5504">
            <v>0</v>
          </cell>
          <cell r="H5504">
            <v>788130029923</v>
          </cell>
          <cell r="I5504">
            <v>6</v>
          </cell>
          <cell r="J5504" t="str">
            <v>N/A</v>
          </cell>
        </row>
        <row r="5505">
          <cell r="A5505" t="str">
            <v>RA-RA20G202D</v>
          </cell>
          <cell r="B5505" t="str">
            <v>GLOCK19 GEN3/4 V1 THREADED BARREL - STAINLESS STEEL</v>
          </cell>
          <cell r="C5505">
            <v>219.99</v>
          </cell>
          <cell r="D5505">
            <v>199.99</v>
          </cell>
          <cell r="E5505">
            <v>134.94999999999999</v>
          </cell>
          <cell r="G5505">
            <v>0</v>
          </cell>
          <cell r="H5505">
            <v>788130029541</v>
          </cell>
          <cell r="I5505">
            <v>6</v>
          </cell>
          <cell r="J5505" t="str">
            <v>N/A</v>
          </cell>
        </row>
        <row r="5506">
          <cell r="A5506" t="str">
            <v>RA-RA20G204D</v>
          </cell>
          <cell r="B5506" t="str">
            <v>GLOCK19 GEN5 V1 THREADED BARREL - STAINLESS STEEL</v>
          </cell>
          <cell r="C5506">
            <v>219.99</v>
          </cell>
          <cell r="D5506">
            <v>199.99</v>
          </cell>
          <cell r="E5506">
            <v>134.94999999999999</v>
          </cell>
          <cell r="G5506">
            <v>0</v>
          </cell>
          <cell r="H5506">
            <v>788130029992</v>
          </cell>
          <cell r="I5506">
            <v>6</v>
          </cell>
          <cell r="J5506" t="str">
            <v>N/A</v>
          </cell>
        </row>
        <row r="5507">
          <cell r="A5507" t="str">
            <v>RA-RA20G102A</v>
          </cell>
          <cell r="B5507" t="str">
            <v>GLOCK17 GEN3/4 V1 THREADED BARREL - BLACK</v>
          </cell>
          <cell r="C5507">
            <v>218.99</v>
          </cell>
          <cell r="D5507">
            <v>199.99</v>
          </cell>
          <cell r="E5507">
            <v>128.94999999999999</v>
          </cell>
          <cell r="G5507">
            <v>0</v>
          </cell>
          <cell r="H5507">
            <v>788130026526</v>
          </cell>
          <cell r="I5507">
            <v>6</v>
          </cell>
          <cell r="J5507" t="str">
            <v>N/A</v>
          </cell>
        </row>
        <row r="5508">
          <cell r="A5508" t="str">
            <v>RA-RA20G102E</v>
          </cell>
          <cell r="B5508" t="str">
            <v>GLOCK17 GEN3/4 V1 THREADED BARREL - GOLD</v>
          </cell>
          <cell r="C5508">
            <v>218.99</v>
          </cell>
          <cell r="D5508">
            <v>199.99</v>
          </cell>
          <cell r="E5508">
            <v>128.94999999999999</v>
          </cell>
          <cell r="G5508">
            <v>0</v>
          </cell>
          <cell r="H5508">
            <v>788130029893</v>
          </cell>
          <cell r="I5508">
            <v>6</v>
          </cell>
          <cell r="J5508" t="str">
            <v>N/A</v>
          </cell>
        </row>
        <row r="5509">
          <cell r="A5509" t="str">
            <v>RA-RA20G102D</v>
          </cell>
          <cell r="B5509" t="str">
            <v>GLOCK17 GEN3/4 V1 THREADED BARREL - STAINLESS STEEL</v>
          </cell>
          <cell r="C5509">
            <v>218.99</v>
          </cell>
          <cell r="D5509">
            <v>199.99</v>
          </cell>
          <cell r="E5509">
            <v>128.94999999999999</v>
          </cell>
          <cell r="G5509">
            <v>0</v>
          </cell>
          <cell r="H5509">
            <v>788130029534</v>
          </cell>
          <cell r="I5509">
            <v>6</v>
          </cell>
          <cell r="J5509" t="str">
            <v>N/A</v>
          </cell>
        </row>
        <row r="5510">
          <cell r="A5510" t="str">
            <v>RA-RA20G104A</v>
          </cell>
          <cell r="B5510" t="str">
            <v>GLOCK17 GEN5 V1 THREADED BARREL - BLACK</v>
          </cell>
          <cell r="C5510">
            <v>218.99</v>
          </cell>
          <cell r="D5510">
            <v>199.99</v>
          </cell>
          <cell r="E5510">
            <v>128.94999999999999</v>
          </cell>
          <cell r="G5510">
            <v>0</v>
          </cell>
          <cell r="H5510">
            <v>788130028278</v>
          </cell>
          <cell r="I5510">
            <v>6</v>
          </cell>
          <cell r="J5510" t="str">
            <v>N/A</v>
          </cell>
        </row>
        <row r="5511">
          <cell r="A5511" t="str">
            <v>RA-RA20G104E</v>
          </cell>
          <cell r="B5511" t="str">
            <v>GLOCK17 GEN5 V1 THREADED BARREL - GOLD</v>
          </cell>
          <cell r="C5511">
            <v>218.99</v>
          </cell>
          <cell r="D5511">
            <v>199.99</v>
          </cell>
          <cell r="E5511">
            <v>128.94999999999999</v>
          </cell>
          <cell r="G5511">
            <v>0</v>
          </cell>
          <cell r="H5511">
            <v>788130029930</v>
          </cell>
          <cell r="I5511">
            <v>6</v>
          </cell>
          <cell r="J5511" t="str">
            <v>N/A</v>
          </cell>
        </row>
        <row r="5512">
          <cell r="A5512" t="str">
            <v>RA-RA20G202A</v>
          </cell>
          <cell r="B5512" t="str">
            <v>GLOCK19 GEN3/4 V1 THREADED BARREL - BLACK</v>
          </cell>
          <cell r="C5512">
            <v>218.99</v>
          </cell>
          <cell r="D5512">
            <v>199.99</v>
          </cell>
          <cell r="E5512">
            <v>128.94999999999999</v>
          </cell>
          <cell r="G5512">
            <v>0</v>
          </cell>
          <cell r="H5512">
            <v>788130026588</v>
          </cell>
          <cell r="I5512">
            <v>6</v>
          </cell>
          <cell r="J5512" t="str">
            <v>N/A</v>
          </cell>
        </row>
        <row r="5513">
          <cell r="A5513" t="str">
            <v>RA-RA20G202E</v>
          </cell>
          <cell r="B5513" t="str">
            <v>GLOCK19 GEN3/4 V1 THREADED BARREL - GOLD</v>
          </cell>
          <cell r="C5513">
            <v>218.99</v>
          </cell>
          <cell r="D5513">
            <v>199.99</v>
          </cell>
          <cell r="E5513">
            <v>128.94999999999999</v>
          </cell>
          <cell r="G5513">
            <v>0</v>
          </cell>
          <cell r="H5513">
            <v>788130029961</v>
          </cell>
          <cell r="I5513">
            <v>6</v>
          </cell>
          <cell r="J5513" t="str">
            <v>N/A</v>
          </cell>
        </row>
        <row r="5514">
          <cell r="A5514" t="str">
            <v>RA-RA20G204A</v>
          </cell>
          <cell r="B5514" t="str">
            <v>GLOCK19 GEN5 V1 THREADED BARREL - BLACK</v>
          </cell>
          <cell r="C5514">
            <v>218.99</v>
          </cell>
          <cell r="D5514">
            <v>199.99</v>
          </cell>
          <cell r="E5514">
            <v>128.94999999999999</v>
          </cell>
          <cell r="G5514">
            <v>0</v>
          </cell>
          <cell r="H5514">
            <v>788130028339</v>
          </cell>
          <cell r="I5514">
            <v>6</v>
          </cell>
          <cell r="J5514" t="str">
            <v>N/A</v>
          </cell>
        </row>
        <row r="5515">
          <cell r="A5515" t="str">
            <v>RA-RA20G204E</v>
          </cell>
          <cell r="B5515" t="str">
            <v>GLOCK19 GEN5 V1 THREADED BARREL - GOLD</v>
          </cell>
          <cell r="C5515">
            <v>218.99</v>
          </cell>
          <cell r="D5515">
            <v>199.99</v>
          </cell>
          <cell r="E5515">
            <v>128.94999999999999</v>
          </cell>
          <cell r="G5515">
            <v>0</v>
          </cell>
          <cell r="H5515">
            <v>788130030004</v>
          </cell>
          <cell r="I5515">
            <v>6</v>
          </cell>
          <cell r="J5515" t="str">
            <v>N/A</v>
          </cell>
        </row>
        <row r="5516">
          <cell r="A5516" t="str">
            <v>RA-RA20G412A</v>
          </cell>
          <cell r="B5516" t="str">
            <v>GLOCK22 CNV 9M V1 THREADED BARREL - BLACK</v>
          </cell>
          <cell r="C5516">
            <v>218.99</v>
          </cell>
          <cell r="D5516">
            <v>199.99</v>
          </cell>
          <cell r="E5516">
            <v>128.94999999999999</v>
          </cell>
          <cell r="G5516">
            <v>0</v>
          </cell>
          <cell r="H5516">
            <v>788130026649</v>
          </cell>
          <cell r="I5516">
            <v>6</v>
          </cell>
          <cell r="J5516" t="str">
            <v>N/A</v>
          </cell>
        </row>
        <row r="5517">
          <cell r="A5517" t="str">
            <v>RA-RA20G512A</v>
          </cell>
          <cell r="B5517" t="str">
            <v>GLOCK23 CNV 9M V1 THREADED BARREL - BLACK</v>
          </cell>
          <cell r="C5517">
            <v>218.99</v>
          </cell>
          <cell r="D5517">
            <v>199.99</v>
          </cell>
          <cell r="E5517">
            <v>128.94999999999999</v>
          </cell>
          <cell r="G5517">
            <v>0</v>
          </cell>
          <cell r="H5517">
            <v>788130026656</v>
          </cell>
          <cell r="I5517">
            <v>6</v>
          </cell>
          <cell r="J5517" t="str">
            <v>N/A</v>
          </cell>
        </row>
        <row r="5518">
          <cell r="A5518" t="str">
            <v>RA-RA20G602A</v>
          </cell>
          <cell r="B5518" t="str">
            <v>GLOCK26 GEN3/4 V1 THREADED BARREL - BLACK</v>
          </cell>
          <cell r="C5518">
            <v>219.99</v>
          </cell>
          <cell r="D5518">
            <v>199.99</v>
          </cell>
          <cell r="E5518">
            <v>134.94999999999999</v>
          </cell>
          <cell r="G5518">
            <v>0</v>
          </cell>
          <cell r="H5518">
            <v>788130027653</v>
          </cell>
          <cell r="I5518">
            <v>6</v>
          </cell>
          <cell r="J5518" t="str">
            <v>N/A</v>
          </cell>
        </row>
        <row r="5519">
          <cell r="A5519" t="str">
            <v>RA-RA20G302E</v>
          </cell>
          <cell r="B5519" t="str">
            <v>GLOCK43/43X V1 THREADED BARREL - GOLD</v>
          </cell>
          <cell r="C5519">
            <v>218.99</v>
          </cell>
          <cell r="D5519">
            <v>199.99</v>
          </cell>
          <cell r="E5519">
            <v>128.94999999999999</v>
          </cell>
          <cell r="G5519">
            <v>0</v>
          </cell>
          <cell r="H5519">
            <v>788130030080</v>
          </cell>
          <cell r="I5519">
            <v>6</v>
          </cell>
          <cell r="J5519" t="str">
            <v>N/A</v>
          </cell>
        </row>
        <row r="5520">
          <cell r="A5520" t="str">
            <v>RA-RA20G302D</v>
          </cell>
          <cell r="B5520" t="str">
            <v>GLOCK43/43X V1 THREADED BARREL - STAINLESS STEEL</v>
          </cell>
          <cell r="C5520">
            <v>218.99</v>
          </cell>
          <cell r="D5520">
            <v>199.99</v>
          </cell>
          <cell r="E5520">
            <v>128.94999999999999</v>
          </cell>
          <cell r="G5520">
            <v>0</v>
          </cell>
          <cell r="H5520">
            <v>788130030073</v>
          </cell>
          <cell r="I5520">
            <v>6</v>
          </cell>
          <cell r="J5520" t="str">
            <v>N/A</v>
          </cell>
        </row>
        <row r="5521">
          <cell r="A5521" t="str">
            <v>RA-RA20G802A</v>
          </cell>
          <cell r="B5521" t="str">
            <v>GLOCK48 V1 THREADED BARREL - BLACK</v>
          </cell>
          <cell r="C5521">
            <v>218.99</v>
          </cell>
          <cell r="D5521">
            <v>199.99</v>
          </cell>
          <cell r="E5521">
            <v>128.94999999999999</v>
          </cell>
          <cell r="G5521">
            <v>0</v>
          </cell>
          <cell r="H5521">
            <v>788130028421</v>
          </cell>
          <cell r="I5521">
            <v>6</v>
          </cell>
          <cell r="J5521" t="str">
            <v>N/A</v>
          </cell>
        </row>
        <row r="5522">
          <cell r="A5522" t="str">
            <v>RA-RA20G802E</v>
          </cell>
          <cell r="B5522" t="str">
            <v>GLOCK48 V1 THREADED BARREL - GOLD</v>
          </cell>
          <cell r="C5522">
            <v>218.99</v>
          </cell>
          <cell r="D5522">
            <v>199.99</v>
          </cell>
          <cell r="E5522">
            <v>128.94999999999999</v>
          </cell>
          <cell r="G5522">
            <v>0</v>
          </cell>
          <cell r="H5522">
            <v>788130030127</v>
          </cell>
          <cell r="I5522">
            <v>6</v>
          </cell>
          <cell r="J5522" t="str">
            <v>N/A</v>
          </cell>
        </row>
        <row r="5523">
          <cell r="A5523" t="str">
            <v>RA-RA20G802D</v>
          </cell>
          <cell r="B5523" t="str">
            <v>GLOCK48 V1 THREADED BARREL - STAINLESS STEEL</v>
          </cell>
          <cell r="C5523">
            <v>218.99</v>
          </cell>
          <cell r="D5523">
            <v>199.99</v>
          </cell>
          <cell r="E5523">
            <v>128.94999999999999</v>
          </cell>
          <cell r="G5523">
            <v>0</v>
          </cell>
          <cell r="H5523">
            <v>788130030110</v>
          </cell>
          <cell r="I5523">
            <v>6</v>
          </cell>
          <cell r="J5523" t="str">
            <v>N/A</v>
          </cell>
        </row>
        <row r="5524">
          <cell r="A5524" t="str">
            <v>RA-RA22G102D</v>
          </cell>
          <cell r="B5524" t="str">
            <v>GLOCK17 GEN3/4 V2 THREADED BARREL - STAINLESS STEEL</v>
          </cell>
          <cell r="C5524">
            <v>203.99</v>
          </cell>
          <cell r="D5524">
            <v>159.99</v>
          </cell>
          <cell r="E5524">
            <v>119.95</v>
          </cell>
          <cell r="G5524">
            <v>0</v>
          </cell>
          <cell r="H5524">
            <v>788130031063</v>
          </cell>
          <cell r="I5524">
            <v>6</v>
          </cell>
          <cell r="J5524" t="str">
            <v>N/A</v>
          </cell>
        </row>
        <row r="5525">
          <cell r="A5525" t="str">
            <v>RA-RA22G202D</v>
          </cell>
          <cell r="B5525" t="str">
            <v>GLOCK19 GEN3/4 V2 THREADED BARREL - STAINLESS STEEL</v>
          </cell>
          <cell r="C5525">
            <v>203.99</v>
          </cell>
          <cell r="D5525">
            <v>159.99</v>
          </cell>
          <cell r="E5525">
            <v>119.95</v>
          </cell>
          <cell r="G5525">
            <v>0</v>
          </cell>
          <cell r="H5525">
            <v>788130031094</v>
          </cell>
          <cell r="I5525">
            <v>6</v>
          </cell>
          <cell r="J5525" t="str">
            <v>N/A</v>
          </cell>
        </row>
        <row r="5526">
          <cell r="A5526" t="str">
            <v>RA-RA22G302D</v>
          </cell>
          <cell r="B5526" t="str">
            <v>GLOCK43/43X V2 THREADED BARREL - STAINLESS STEEL</v>
          </cell>
          <cell r="C5526">
            <v>203.99</v>
          </cell>
          <cell r="D5526">
            <v>159.99</v>
          </cell>
          <cell r="E5526">
            <v>119.95</v>
          </cell>
          <cell r="G5526">
            <v>0</v>
          </cell>
          <cell r="H5526">
            <v>788130031117</v>
          </cell>
          <cell r="I5526">
            <v>6</v>
          </cell>
          <cell r="J5526" t="str">
            <v>N/A</v>
          </cell>
        </row>
        <row r="5527">
          <cell r="A5527" t="str">
            <v>RA-RA300001A</v>
          </cell>
          <cell r="B5527" t="str">
            <v>THREAD PROTECTOR 9MM 1/2-28 FLT - BLACK</v>
          </cell>
          <cell r="C5527">
            <v>27.99</v>
          </cell>
          <cell r="D5527">
            <v>24.99</v>
          </cell>
          <cell r="E5527">
            <v>15.95</v>
          </cell>
          <cell r="G5527">
            <v>0</v>
          </cell>
          <cell r="H5527">
            <v>788130026670</v>
          </cell>
          <cell r="I5527">
            <v>6</v>
          </cell>
          <cell r="J5527" t="str">
            <v>N/A</v>
          </cell>
        </row>
        <row r="5528">
          <cell r="A5528" t="str">
            <v>RA-RA300001E</v>
          </cell>
          <cell r="B5528" t="str">
            <v>THREAD PROTECTOR 9MM 1/2-28 FLT - GOLD</v>
          </cell>
          <cell r="C5528">
            <v>27.99</v>
          </cell>
          <cell r="D5528">
            <v>24.99</v>
          </cell>
          <cell r="E5528">
            <v>15.95</v>
          </cell>
          <cell r="G5528">
            <v>0</v>
          </cell>
          <cell r="H5528">
            <v>788130030219</v>
          </cell>
          <cell r="I5528">
            <v>6</v>
          </cell>
          <cell r="J5528" t="str">
            <v>N/A</v>
          </cell>
        </row>
        <row r="5529">
          <cell r="A5529" t="str">
            <v>RA-RA300001D</v>
          </cell>
          <cell r="B5529" t="str">
            <v>THREAD PROTECTOR 9MM 1/2-28 FLT - STAINLESS STEEL</v>
          </cell>
          <cell r="C5529">
            <v>27.99</v>
          </cell>
          <cell r="D5529">
            <v>24.99</v>
          </cell>
          <cell r="E5529">
            <v>15.95</v>
          </cell>
          <cell r="G5529">
            <v>0</v>
          </cell>
          <cell r="H5529">
            <v>788130029657</v>
          </cell>
          <cell r="I5529">
            <v>6</v>
          </cell>
          <cell r="J5529" t="str">
            <v>N/A</v>
          </cell>
        </row>
        <row r="5530">
          <cell r="A5530" t="str">
            <v>NON-THREADED BARRELS</v>
          </cell>
        </row>
        <row r="5531">
          <cell r="A5531" t="str">
            <v>RA-RA20P301A</v>
          </cell>
          <cell r="B5531" t="str">
            <v>SIG320 CARRY BARREL - BLACK</v>
          </cell>
          <cell r="C5531">
            <v>236.99</v>
          </cell>
          <cell r="D5531">
            <v>199.99</v>
          </cell>
          <cell r="E5531">
            <v>139.94999999999999</v>
          </cell>
          <cell r="G5531">
            <v>0</v>
          </cell>
          <cell r="H5531">
            <v>788130031223</v>
          </cell>
          <cell r="I5531">
            <v>6</v>
          </cell>
          <cell r="J5531" t="str">
            <v>N/A</v>
          </cell>
        </row>
        <row r="5532">
          <cell r="A5532" t="str">
            <v>RA-RA20P301E</v>
          </cell>
          <cell r="B5532" t="str">
            <v>SIG320 CARRY BARREL - GOLD</v>
          </cell>
          <cell r="C5532">
            <v>236.99</v>
          </cell>
          <cell r="D5532">
            <v>199.99</v>
          </cell>
          <cell r="E5532">
            <v>139.94999999999999</v>
          </cell>
          <cell r="G5532">
            <v>0</v>
          </cell>
          <cell r="H5532">
            <v>788130031230</v>
          </cell>
          <cell r="I5532">
            <v>6</v>
          </cell>
          <cell r="J5532" t="str">
            <v>N/A</v>
          </cell>
        </row>
        <row r="5533">
          <cell r="A5533" t="str">
            <v>RA-RA20P401A</v>
          </cell>
          <cell r="B5533" t="str">
            <v>SIG320 FULL BARREL - BLACK</v>
          </cell>
          <cell r="C5533">
            <v>236.99</v>
          </cell>
          <cell r="D5533">
            <v>199.99</v>
          </cell>
          <cell r="E5533">
            <v>139.94999999999999</v>
          </cell>
          <cell r="G5533">
            <v>0</v>
          </cell>
          <cell r="H5533">
            <v>788130031506</v>
          </cell>
          <cell r="I5533">
            <v>6</v>
          </cell>
          <cell r="J5533" t="str">
            <v>N/A</v>
          </cell>
        </row>
        <row r="5534">
          <cell r="A5534" t="str">
            <v>RA-RA20P401E</v>
          </cell>
          <cell r="B5534" t="str">
            <v>SIG320 FULL BARREL - GOLD</v>
          </cell>
          <cell r="C5534">
            <v>236.99</v>
          </cell>
          <cell r="D5534">
            <v>199.99</v>
          </cell>
          <cell r="E5534">
            <v>139.94999999999999</v>
          </cell>
          <cell r="G5534">
            <v>0</v>
          </cell>
          <cell r="H5534">
            <v>788130031513</v>
          </cell>
          <cell r="I5534">
            <v>6</v>
          </cell>
          <cell r="J5534" t="str">
            <v>N/A</v>
          </cell>
        </row>
        <row r="5535">
          <cell r="A5535" t="str">
            <v>RA-RA20P501A</v>
          </cell>
          <cell r="B5535" t="str">
            <v>SIG320 X5 BARREL - BLACK</v>
          </cell>
          <cell r="C5535">
            <v>236.99</v>
          </cell>
          <cell r="D5535">
            <v>199.99</v>
          </cell>
          <cell r="E5535">
            <v>139.94999999999999</v>
          </cell>
          <cell r="G5535">
            <v>0</v>
          </cell>
          <cell r="H5535">
            <v>788130031520</v>
          </cell>
          <cell r="I5535">
            <v>6</v>
          </cell>
          <cell r="J5535" t="str">
            <v>N/A</v>
          </cell>
        </row>
        <row r="5536">
          <cell r="A5536" t="str">
            <v>RA-RA20P501E</v>
          </cell>
          <cell r="B5536" t="str">
            <v>SIG320 X5 BARREL - GOLD</v>
          </cell>
          <cell r="C5536">
            <v>236.99</v>
          </cell>
          <cell r="D5536">
            <v>199.99</v>
          </cell>
          <cell r="E5536">
            <v>139.94999999999999</v>
          </cell>
          <cell r="G5536">
            <v>0</v>
          </cell>
          <cell r="H5536">
            <v>788130031537</v>
          </cell>
          <cell r="I5536">
            <v>6</v>
          </cell>
          <cell r="J5536" t="str">
            <v>N/A</v>
          </cell>
        </row>
        <row r="5537">
          <cell r="A5537" t="str">
            <v>RA-RA20P001A</v>
          </cell>
          <cell r="B5537" t="str">
            <v>SIG365 BARREL - BLACK</v>
          </cell>
          <cell r="C5537">
            <v>236.99</v>
          </cell>
          <cell r="D5537">
            <v>199.99</v>
          </cell>
          <cell r="E5537">
            <v>139.94999999999999</v>
          </cell>
          <cell r="G5537">
            <v>0</v>
          </cell>
          <cell r="H5537">
            <v>788130031308</v>
          </cell>
          <cell r="I5537">
            <v>6</v>
          </cell>
          <cell r="J5537" t="str">
            <v>N/A</v>
          </cell>
        </row>
        <row r="5538">
          <cell r="A5538" t="str">
            <v>RA-RA20P001E</v>
          </cell>
          <cell r="B5538" t="str">
            <v>SIG365 BARREL - GOLD</v>
          </cell>
          <cell r="C5538">
            <v>236.99</v>
          </cell>
          <cell r="D5538">
            <v>199.99</v>
          </cell>
          <cell r="E5538">
            <v>139.94999999999999</v>
          </cell>
          <cell r="G5538">
            <v>0</v>
          </cell>
          <cell r="H5538">
            <v>788130031315</v>
          </cell>
          <cell r="I5538">
            <v>6</v>
          </cell>
          <cell r="J5538" t="str">
            <v>N/A</v>
          </cell>
        </row>
        <row r="5539">
          <cell r="A5539" t="str">
            <v>RA-RA20P101A</v>
          </cell>
          <cell r="B5539" t="str">
            <v>SIG365 XL BARREL - BLACK</v>
          </cell>
          <cell r="C5539">
            <v>236.99</v>
          </cell>
          <cell r="D5539">
            <v>199.99</v>
          </cell>
          <cell r="E5539">
            <v>139.94999999999999</v>
          </cell>
          <cell r="G5539">
            <v>0</v>
          </cell>
          <cell r="H5539">
            <v>788130031346</v>
          </cell>
          <cell r="I5539">
            <v>6</v>
          </cell>
          <cell r="J5539" t="str">
            <v>N/A</v>
          </cell>
        </row>
        <row r="5540">
          <cell r="A5540" t="str">
            <v>RA-RA20P101E</v>
          </cell>
          <cell r="B5540" t="str">
            <v>SIG365 XL BARREL - GOLD</v>
          </cell>
          <cell r="C5540">
            <v>236.99</v>
          </cell>
          <cell r="D5540">
            <v>199.99</v>
          </cell>
          <cell r="E5540">
            <v>139.94999999999999</v>
          </cell>
          <cell r="G5540">
            <v>0</v>
          </cell>
          <cell r="H5540">
            <v>788130031353</v>
          </cell>
          <cell r="I5540">
            <v>6</v>
          </cell>
          <cell r="J5540" t="str">
            <v>N/A</v>
          </cell>
        </row>
        <row r="5541">
          <cell r="A5541" t="str">
            <v>RA-RA20H101A</v>
          </cell>
          <cell r="B5541" t="str">
            <v>SPRINGFIELD HELLCAT V1 BARREL - BLACK</v>
          </cell>
          <cell r="C5541">
            <v>236.99</v>
          </cell>
          <cell r="D5541">
            <v>199.99</v>
          </cell>
          <cell r="E5541">
            <v>139.94999999999999</v>
          </cell>
          <cell r="G5541">
            <v>0</v>
          </cell>
          <cell r="H5541">
            <v>813628006497</v>
          </cell>
          <cell r="I5541">
            <v>6</v>
          </cell>
          <cell r="J5541" t="str">
            <v>N/A</v>
          </cell>
        </row>
        <row r="5542">
          <cell r="A5542" t="str">
            <v>RA-RA20H101E</v>
          </cell>
          <cell r="B5542" t="str">
            <v>SPRINGFIELD HELLCAT V1 BARREL - GOLD</v>
          </cell>
          <cell r="C5542">
            <v>236.99</v>
          </cell>
          <cell r="D5542">
            <v>199.99</v>
          </cell>
          <cell r="E5542">
            <v>139.94999999999999</v>
          </cell>
          <cell r="G5542">
            <v>0</v>
          </cell>
          <cell r="H5542">
            <v>813628006503</v>
          </cell>
          <cell r="I5542">
            <v>6</v>
          </cell>
          <cell r="J5542" t="str">
            <v>N/A</v>
          </cell>
        </row>
        <row r="5543">
          <cell r="A5543" t="str">
            <v>RA-RA20G101A</v>
          </cell>
          <cell r="B5543" t="str">
            <v>GLOCK17 GEN3/4 V1 BARREL - BLACK</v>
          </cell>
          <cell r="C5543">
            <v>196.99</v>
          </cell>
          <cell r="D5543">
            <v>179.99</v>
          </cell>
          <cell r="E5543">
            <v>115.95</v>
          </cell>
          <cell r="G5543">
            <v>0</v>
          </cell>
          <cell r="H5543">
            <v>788130026496</v>
          </cell>
          <cell r="I5543">
            <v>6</v>
          </cell>
          <cell r="J5543" t="str">
            <v>N/A</v>
          </cell>
        </row>
        <row r="5544">
          <cell r="A5544" t="str">
            <v>RA-RA20G101E</v>
          </cell>
          <cell r="B5544" t="str">
            <v>GLOCK17 GEN3/4 V1 BARREL - GOLD</v>
          </cell>
          <cell r="C5544">
            <v>196.99</v>
          </cell>
          <cell r="D5544">
            <v>179.99</v>
          </cell>
          <cell r="E5544">
            <v>115.95</v>
          </cell>
          <cell r="G5544">
            <v>0</v>
          </cell>
          <cell r="H5544">
            <v>788130029886</v>
          </cell>
          <cell r="I5544">
            <v>6</v>
          </cell>
          <cell r="J5544" t="str">
            <v>N/A</v>
          </cell>
        </row>
        <row r="5545">
          <cell r="A5545" t="str">
            <v>RA-RA20G101D</v>
          </cell>
          <cell r="B5545" t="str">
            <v>GLOCK17 GEN3/4 V1 BARREL - STAINLESS STEEL</v>
          </cell>
          <cell r="C5545">
            <v>196.99</v>
          </cell>
          <cell r="D5545">
            <v>179.99</v>
          </cell>
          <cell r="E5545">
            <v>115.95</v>
          </cell>
          <cell r="G5545">
            <v>0</v>
          </cell>
          <cell r="H5545">
            <v>788130029879</v>
          </cell>
          <cell r="I5545">
            <v>6</v>
          </cell>
          <cell r="J5545" t="str">
            <v>N/A</v>
          </cell>
        </row>
        <row r="5546">
          <cell r="A5546" t="str">
            <v>RA-RA20G103A</v>
          </cell>
          <cell r="B5546" t="str">
            <v>GLOCK17 GEN5 V1 BARREL - BLACK</v>
          </cell>
          <cell r="C5546">
            <v>196.99</v>
          </cell>
          <cell r="D5546">
            <v>179.99</v>
          </cell>
          <cell r="E5546">
            <v>115.95</v>
          </cell>
          <cell r="G5546">
            <v>0</v>
          </cell>
          <cell r="H5546">
            <v>788130028247</v>
          </cell>
          <cell r="I5546">
            <v>6</v>
          </cell>
          <cell r="J5546" t="str">
            <v>N/A</v>
          </cell>
        </row>
        <row r="5547">
          <cell r="A5547" t="str">
            <v>RA-RA20G103E</v>
          </cell>
          <cell r="B5547" t="str">
            <v>GLOCK17 GEN5 V1 BARREL - GOLD</v>
          </cell>
          <cell r="C5547">
            <v>196.99</v>
          </cell>
          <cell r="D5547">
            <v>179.99</v>
          </cell>
          <cell r="E5547">
            <v>115.95</v>
          </cell>
          <cell r="G5547">
            <v>0</v>
          </cell>
          <cell r="H5547">
            <v>788130029916</v>
          </cell>
          <cell r="I5547">
            <v>6</v>
          </cell>
          <cell r="J5547" t="str">
            <v>N/A</v>
          </cell>
        </row>
        <row r="5548">
          <cell r="A5548" t="str">
            <v>RA-RA20G103D</v>
          </cell>
          <cell r="B5548" t="str">
            <v>GLOCK17 GEN5 V1 BARREL - STAINLESS STEEL</v>
          </cell>
          <cell r="C5548">
            <v>196.99</v>
          </cell>
          <cell r="D5548">
            <v>179.99</v>
          </cell>
          <cell r="E5548">
            <v>115.95</v>
          </cell>
          <cell r="G5548">
            <v>0</v>
          </cell>
          <cell r="H5548">
            <v>788130029909</v>
          </cell>
          <cell r="I5548">
            <v>6</v>
          </cell>
          <cell r="J5548" t="str">
            <v>N/A</v>
          </cell>
        </row>
        <row r="5549">
          <cell r="A5549" t="str">
            <v>RA-RA20G201A</v>
          </cell>
          <cell r="B5549" t="str">
            <v>GLOCK19 GEN3/4 V1 BARREL - BLACK</v>
          </cell>
          <cell r="C5549">
            <v>196.99</v>
          </cell>
          <cell r="D5549">
            <v>179.99</v>
          </cell>
          <cell r="E5549">
            <v>115.95</v>
          </cell>
          <cell r="G5549">
            <v>0</v>
          </cell>
          <cell r="H5549">
            <v>788130026557</v>
          </cell>
          <cell r="I5549">
            <v>6</v>
          </cell>
          <cell r="J5549" t="str">
            <v>N/A</v>
          </cell>
        </row>
        <row r="5550">
          <cell r="A5550" t="str">
            <v>RA-RA20G201E</v>
          </cell>
          <cell r="B5550" t="str">
            <v>GLOCK19 GEN3/4 V1 BARREL - GOLD</v>
          </cell>
          <cell r="C5550">
            <v>196.99</v>
          </cell>
          <cell r="D5550">
            <v>179.99</v>
          </cell>
          <cell r="E5550">
            <v>115.95</v>
          </cell>
          <cell r="G5550">
            <v>0</v>
          </cell>
          <cell r="H5550">
            <v>788130029954</v>
          </cell>
          <cell r="I5550">
            <v>6</v>
          </cell>
          <cell r="J5550" t="str">
            <v>N/A</v>
          </cell>
        </row>
        <row r="5551">
          <cell r="A5551" t="str">
            <v>RA-RA20G201D</v>
          </cell>
          <cell r="B5551" t="str">
            <v>GLOCK19 GEN3/4 V1 BARREL - STAINLESS STEEL</v>
          </cell>
          <cell r="C5551">
            <v>196.99</v>
          </cell>
          <cell r="D5551">
            <v>179.99</v>
          </cell>
          <cell r="E5551">
            <v>115.95</v>
          </cell>
          <cell r="G5551">
            <v>0</v>
          </cell>
          <cell r="H5551">
            <v>788130029947</v>
          </cell>
          <cell r="I5551">
            <v>6</v>
          </cell>
          <cell r="J5551" t="str">
            <v>N/A</v>
          </cell>
        </row>
        <row r="5552">
          <cell r="A5552" t="str">
            <v>RA-RA20G203A</v>
          </cell>
          <cell r="B5552" t="str">
            <v>GLOCK19 GEN5 V1 BARREL - BLACK</v>
          </cell>
          <cell r="C5552">
            <v>196.99</v>
          </cell>
          <cell r="D5552">
            <v>179.99</v>
          </cell>
          <cell r="E5552">
            <v>115.95</v>
          </cell>
          <cell r="G5552">
            <v>0</v>
          </cell>
          <cell r="H5552">
            <v>788130028308</v>
          </cell>
          <cell r="I5552">
            <v>6</v>
          </cell>
          <cell r="J5552" t="str">
            <v>N/A</v>
          </cell>
        </row>
        <row r="5553">
          <cell r="A5553" t="str">
            <v>RA-RA20G203E</v>
          </cell>
          <cell r="B5553" t="str">
            <v>GLOCK19 GEN5 V1 BARREL - GOLD</v>
          </cell>
          <cell r="C5553">
            <v>196.99</v>
          </cell>
          <cell r="D5553">
            <v>179.99</v>
          </cell>
          <cell r="E5553">
            <v>115.95</v>
          </cell>
          <cell r="G5553">
            <v>0</v>
          </cell>
          <cell r="H5553">
            <v>788130029985</v>
          </cell>
          <cell r="I5553">
            <v>6</v>
          </cell>
          <cell r="J5553" t="str">
            <v>N/A</v>
          </cell>
        </row>
        <row r="5554">
          <cell r="A5554" t="str">
            <v>RA-RA20G203D</v>
          </cell>
          <cell r="B5554" t="str">
            <v>GLOCK19 GEN5 V1 BARREL - STAINLESS STEEL</v>
          </cell>
          <cell r="C5554">
            <v>196.99</v>
          </cell>
          <cell r="D5554">
            <v>179.99</v>
          </cell>
          <cell r="E5554">
            <v>115.95</v>
          </cell>
          <cell r="G5554">
            <v>0</v>
          </cell>
          <cell r="H5554">
            <v>788130029978</v>
          </cell>
          <cell r="I5554">
            <v>6</v>
          </cell>
          <cell r="J5554" t="str">
            <v>N/A</v>
          </cell>
        </row>
        <row r="5555">
          <cell r="A5555" t="str">
            <v>RA-RA20G701A</v>
          </cell>
          <cell r="B5555" t="str">
            <v>GLOCK34 GEN3/4 V1 BARREL - BLACK</v>
          </cell>
          <cell r="C5555">
            <v>196.99</v>
          </cell>
          <cell r="D5555">
            <v>179.99</v>
          </cell>
          <cell r="E5555">
            <v>115.95</v>
          </cell>
          <cell r="G5555">
            <v>0</v>
          </cell>
          <cell r="H5555">
            <v>788130027684</v>
          </cell>
          <cell r="I5555">
            <v>6</v>
          </cell>
          <cell r="J5555" t="str">
            <v>N/A</v>
          </cell>
        </row>
        <row r="5556">
          <cell r="A5556" t="str">
            <v>RA-RA20G701E</v>
          </cell>
          <cell r="B5556" t="str">
            <v>GLOCK34 GEN3/4 V1 BARREL - GOLD</v>
          </cell>
          <cell r="C5556">
            <v>196.99</v>
          </cell>
          <cell r="D5556">
            <v>179.99</v>
          </cell>
          <cell r="E5556">
            <v>115.95</v>
          </cell>
          <cell r="G5556">
            <v>0</v>
          </cell>
          <cell r="H5556">
            <v>788130030042</v>
          </cell>
          <cell r="I5556">
            <v>6</v>
          </cell>
          <cell r="J5556" t="str">
            <v>N/A</v>
          </cell>
        </row>
        <row r="5557">
          <cell r="A5557" t="str">
            <v>RA-RA20G701D</v>
          </cell>
          <cell r="B5557" t="str">
            <v>GLOCK34 GEN3/4 V1 BARREL - STAINLESS STEEL</v>
          </cell>
          <cell r="C5557">
            <v>196.99</v>
          </cell>
          <cell r="D5557">
            <v>179.99</v>
          </cell>
          <cell r="E5557">
            <v>115.95</v>
          </cell>
          <cell r="G5557">
            <v>0</v>
          </cell>
          <cell r="H5557">
            <v>788130030035</v>
          </cell>
          <cell r="I5557">
            <v>6</v>
          </cell>
          <cell r="J5557" t="str">
            <v>N/A</v>
          </cell>
        </row>
        <row r="5558">
          <cell r="A5558" t="str">
            <v>RA-RA20G301A</v>
          </cell>
          <cell r="B5558" t="str">
            <v>GLOCK43/43X V1 BARREL - BLACK</v>
          </cell>
          <cell r="C5558">
            <v>196.99</v>
          </cell>
          <cell r="D5558">
            <v>179.99</v>
          </cell>
          <cell r="E5558">
            <v>115.95</v>
          </cell>
          <cell r="G5558">
            <v>0</v>
          </cell>
          <cell r="H5558">
            <v>788130028360</v>
          </cell>
          <cell r="I5558">
            <v>6</v>
          </cell>
          <cell r="J5558" t="str">
            <v>N/A</v>
          </cell>
        </row>
        <row r="5559">
          <cell r="A5559" t="str">
            <v>RA-RA20G301E</v>
          </cell>
          <cell r="B5559" t="str">
            <v>GLOCK43/43X V1 BARREL - GOLD</v>
          </cell>
          <cell r="C5559">
            <v>196.99</v>
          </cell>
          <cell r="D5559">
            <v>179.99</v>
          </cell>
          <cell r="E5559">
            <v>115.95</v>
          </cell>
          <cell r="G5559">
            <v>0</v>
          </cell>
          <cell r="H5559">
            <v>788130030066</v>
          </cell>
          <cell r="I5559">
            <v>6</v>
          </cell>
          <cell r="J5559" t="str">
            <v>N/A</v>
          </cell>
        </row>
        <row r="5560">
          <cell r="A5560" t="str">
            <v>RA-RA20G301D</v>
          </cell>
          <cell r="B5560" t="str">
            <v>GLOCK43/43X V1 BARREL - STAINLESS STEEL</v>
          </cell>
          <cell r="C5560">
            <v>196.99</v>
          </cell>
          <cell r="D5560">
            <v>179.99</v>
          </cell>
          <cell r="E5560">
            <v>115.95</v>
          </cell>
          <cell r="G5560">
            <v>0</v>
          </cell>
          <cell r="H5560">
            <v>788130030059</v>
          </cell>
          <cell r="I5560">
            <v>6</v>
          </cell>
          <cell r="J5560" t="str">
            <v>N/A</v>
          </cell>
        </row>
        <row r="5561">
          <cell r="A5561" t="str">
            <v>RA-RA20G801A</v>
          </cell>
          <cell r="B5561" t="str">
            <v>GLOCK48 V1 BARREL - BLACK</v>
          </cell>
          <cell r="C5561">
            <v>196.99</v>
          </cell>
          <cell r="D5561">
            <v>179.99</v>
          </cell>
          <cell r="E5561">
            <v>115.95</v>
          </cell>
          <cell r="G5561">
            <v>0</v>
          </cell>
          <cell r="H5561">
            <v>788130028391</v>
          </cell>
          <cell r="I5561">
            <v>6</v>
          </cell>
          <cell r="J5561" t="str">
            <v>N/A</v>
          </cell>
        </row>
        <row r="5562">
          <cell r="A5562" t="str">
            <v>RA-RA20G801E</v>
          </cell>
          <cell r="B5562" t="str">
            <v>GLOCK48 V1 BARREL - GOLD</v>
          </cell>
          <cell r="C5562">
            <v>196.99</v>
          </cell>
          <cell r="D5562">
            <v>179.99</v>
          </cell>
          <cell r="E5562">
            <v>115.95</v>
          </cell>
          <cell r="G5562">
            <v>0</v>
          </cell>
          <cell r="H5562">
            <v>788130030103</v>
          </cell>
          <cell r="I5562">
            <v>6</v>
          </cell>
          <cell r="J5562" t="str">
            <v>N/A</v>
          </cell>
        </row>
        <row r="5563">
          <cell r="A5563" t="str">
            <v>RA-RA20G801D</v>
          </cell>
          <cell r="B5563" t="str">
            <v>GLOCK48 V1 BARREL - STAINLESS STEEL</v>
          </cell>
          <cell r="C5563">
            <v>196.99</v>
          </cell>
          <cell r="D5563">
            <v>179.99</v>
          </cell>
          <cell r="E5563">
            <v>115.95</v>
          </cell>
          <cell r="G5563">
            <v>0</v>
          </cell>
          <cell r="H5563">
            <v>788130030097</v>
          </cell>
          <cell r="I5563">
            <v>6</v>
          </cell>
          <cell r="J5563" t="str">
            <v>N/A</v>
          </cell>
        </row>
        <row r="5564">
          <cell r="A5564" t="str">
            <v>RA-RA20S201C</v>
          </cell>
          <cell r="B5564" t="str">
            <v>S&amp;W M&amp;P9 M1.0 V1 BARREL - BRONZE</v>
          </cell>
          <cell r="C5564">
            <v>196.99</v>
          </cell>
          <cell r="D5564">
            <v>179.99</v>
          </cell>
          <cell r="E5564">
            <v>115.95</v>
          </cell>
          <cell r="G5564">
            <v>0</v>
          </cell>
          <cell r="H5564">
            <v>788130027738</v>
          </cell>
          <cell r="I5564">
            <v>6</v>
          </cell>
          <cell r="J5564" t="str">
            <v>N/A</v>
          </cell>
        </row>
        <row r="5565">
          <cell r="A5565" t="str">
            <v>RA-RA20S101C</v>
          </cell>
          <cell r="B5565" t="str">
            <v>S&amp;W SHIELD9 M1&amp;2 V1 BARREL - BRONZE</v>
          </cell>
          <cell r="C5565">
            <v>196.99</v>
          </cell>
          <cell r="D5565">
            <v>179.99</v>
          </cell>
          <cell r="E5565">
            <v>115.95</v>
          </cell>
          <cell r="G5565">
            <v>0</v>
          </cell>
          <cell r="H5565">
            <v>788130027790</v>
          </cell>
          <cell r="I5565">
            <v>6</v>
          </cell>
          <cell r="J5565" t="str">
            <v>N/A</v>
          </cell>
        </row>
        <row r="5566">
          <cell r="A5566" t="str">
            <v>RA-RA22G101D</v>
          </cell>
          <cell r="B5566" t="str">
            <v>GLOCK17 GEN3/4 V2 BARREL - STAINLESS STEEL</v>
          </cell>
          <cell r="C5566">
            <v>190.99</v>
          </cell>
          <cell r="D5566">
            <v>149.99</v>
          </cell>
          <cell r="E5566">
            <v>112.95</v>
          </cell>
          <cell r="G5566">
            <v>0</v>
          </cell>
          <cell r="H5566">
            <v>788130031056</v>
          </cell>
          <cell r="I5566">
            <v>6</v>
          </cell>
          <cell r="J5566" t="str">
            <v>N/A</v>
          </cell>
        </row>
        <row r="5567">
          <cell r="A5567" t="str">
            <v>RA-RA22G201D</v>
          </cell>
          <cell r="B5567" t="str">
            <v>GLOCK19 GEN3/4 V2 - STAINLESS STEEL</v>
          </cell>
          <cell r="C5567">
            <v>190.99</v>
          </cell>
          <cell r="D5567">
            <v>149.99</v>
          </cell>
          <cell r="E5567">
            <v>112.95</v>
          </cell>
          <cell r="G5567">
            <v>0</v>
          </cell>
          <cell r="H5567">
            <v>788130031087</v>
          </cell>
          <cell r="I5567">
            <v>6</v>
          </cell>
          <cell r="J5567" t="str">
            <v>N/A</v>
          </cell>
        </row>
        <row r="5568">
          <cell r="A5568" t="str">
            <v>RA-RA22G301D</v>
          </cell>
          <cell r="B5568" t="str">
            <v>GLOCK43/43X V2 BARREL - STAINLESS STEEL</v>
          </cell>
          <cell r="C5568">
            <v>190.99</v>
          </cell>
          <cell r="D5568">
            <v>149.99</v>
          </cell>
          <cell r="E5568">
            <v>112.95</v>
          </cell>
          <cell r="G5568">
            <v>0</v>
          </cell>
          <cell r="H5568">
            <v>788130031100</v>
          </cell>
          <cell r="I5568">
            <v>6</v>
          </cell>
          <cell r="J5568" t="str">
            <v>N/A</v>
          </cell>
        </row>
        <row r="5569">
          <cell r="A5569" t="str">
            <v>MAGWELLS</v>
          </cell>
        </row>
        <row r="5570">
          <cell r="A5570" t="str">
            <v>RA-RA70G121A</v>
          </cell>
          <cell r="B5570" t="str">
            <v>MAGWELL GLOCK17 GEN5 - BLACK</v>
          </cell>
          <cell r="C5570">
            <v>87.99</v>
          </cell>
          <cell r="D5570">
            <v>79.989999999999995</v>
          </cell>
          <cell r="E5570">
            <v>51.95</v>
          </cell>
          <cell r="G5570">
            <v>0</v>
          </cell>
          <cell r="H5570">
            <v>788130032053</v>
          </cell>
          <cell r="I5570">
            <v>6</v>
          </cell>
          <cell r="J5570" t="str">
            <v>N/A</v>
          </cell>
        </row>
        <row r="5571">
          <cell r="A5571" t="str">
            <v>RA-RA70G101A</v>
          </cell>
          <cell r="B5571" t="str">
            <v>MAGWELL GLOCK17/22/34/35 GEN3 - BLACK</v>
          </cell>
          <cell r="C5571">
            <v>87.99</v>
          </cell>
          <cell r="D5571">
            <v>79.989999999999995</v>
          </cell>
          <cell r="E5571">
            <v>51.95</v>
          </cell>
          <cell r="G5571">
            <v>0</v>
          </cell>
          <cell r="H5571">
            <v>788130027387</v>
          </cell>
          <cell r="I5571">
            <v>6</v>
          </cell>
          <cell r="J5571" t="str">
            <v>N/A</v>
          </cell>
        </row>
        <row r="5572">
          <cell r="A5572" t="str">
            <v>RA-RA70G111A</v>
          </cell>
          <cell r="B5572" t="str">
            <v>MAGWELL GLOCK17/22/34/35 GEN4 - BLACK</v>
          </cell>
          <cell r="C5572">
            <v>87.99</v>
          </cell>
          <cell r="D5572">
            <v>79.989999999999995</v>
          </cell>
          <cell r="E5572">
            <v>51.95</v>
          </cell>
          <cell r="G5572">
            <v>0</v>
          </cell>
          <cell r="H5572">
            <v>788130027394</v>
          </cell>
          <cell r="I5572">
            <v>6</v>
          </cell>
          <cell r="J5572" t="str">
            <v>N/A</v>
          </cell>
        </row>
        <row r="5573">
          <cell r="A5573" t="str">
            <v>RA-RA70G201A</v>
          </cell>
          <cell r="B5573" t="str">
            <v>MAGWELL GLOCK19 GEN3 - BLACK</v>
          </cell>
          <cell r="C5573">
            <v>87.99</v>
          </cell>
          <cell r="D5573">
            <v>79.989999999999995</v>
          </cell>
          <cell r="E5573">
            <v>51.95</v>
          </cell>
          <cell r="G5573">
            <v>0</v>
          </cell>
          <cell r="H5573">
            <v>788130027400</v>
          </cell>
          <cell r="I5573">
            <v>6</v>
          </cell>
          <cell r="J5573" t="str">
            <v>N/A</v>
          </cell>
        </row>
        <row r="5574">
          <cell r="A5574" t="str">
            <v>RA-RA70G211A</v>
          </cell>
          <cell r="B5574" t="str">
            <v>MAGWELL GLOCK19 GEN4 - BLACK</v>
          </cell>
          <cell r="C5574">
            <v>87.99</v>
          </cell>
          <cell r="D5574">
            <v>79.989999999999995</v>
          </cell>
          <cell r="E5574">
            <v>51.95</v>
          </cell>
          <cell r="G5574">
            <v>0</v>
          </cell>
          <cell r="H5574">
            <v>788130027417</v>
          </cell>
          <cell r="I5574">
            <v>6</v>
          </cell>
          <cell r="J5574" t="str">
            <v>N/A</v>
          </cell>
        </row>
        <row r="5575">
          <cell r="A5575" t="str">
            <v>RA-RA70G221A</v>
          </cell>
          <cell r="B5575" t="str">
            <v>MAGWELL GLOCK19 GEN5 - BLACK</v>
          </cell>
          <cell r="C5575">
            <v>87.99</v>
          </cell>
          <cell r="D5575">
            <v>79.989999999999995</v>
          </cell>
          <cell r="E5575">
            <v>51.95</v>
          </cell>
          <cell r="G5575">
            <v>0</v>
          </cell>
          <cell r="H5575">
            <v>788130032060</v>
          </cell>
          <cell r="I5575">
            <v>6</v>
          </cell>
          <cell r="J5575" t="str">
            <v>N/A</v>
          </cell>
        </row>
        <row r="5576">
          <cell r="A5576" t="str">
            <v>RA-RA70S201A</v>
          </cell>
          <cell r="B5576" t="str">
            <v>MAGWELL SIG P320 FULL &amp; CARRY - BLACK</v>
          </cell>
          <cell r="C5576">
            <v>70.989999999999995</v>
          </cell>
          <cell r="D5576">
            <v>64.989999999999995</v>
          </cell>
          <cell r="E5576">
            <v>41.95</v>
          </cell>
          <cell r="G5576">
            <v>0</v>
          </cell>
          <cell r="H5576">
            <v>788130032046</v>
          </cell>
          <cell r="I5576">
            <v>6</v>
          </cell>
          <cell r="J5576" t="str">
            <v>N/A</v>
          </cell>
        </row>
        <row r="5577">
          <cell r="A5577" t="str">
            <v>TOOLS</v>
          </cell>
        </row>
        <row r="5578">
          <cell r="A5578" t="str">
            <v>RA-RA93K001A</v>
          </cell>
          <cell r="B5578" t="str">
            <v>GLOCK 3 PIECE TOOL KIT</v>
          </cell>
          <cell r="C5578">
            <v>89.99</v>
          </cell>
          <cell r="D5578">
            <v>74.989999999999995</v>
          </cell>
          <cell r="E5578">
            <v>49.95</v>
          </cell>
          <cell r="G5578">
            <v>0</v>
          </cell>
          <cell r="H5578">
            <v>788130033074</v>
          </cell>
          <cell r="I5578" t="str">
            <v>TBD</v>
          </cell>
          <cell r="J5578" t="str">
            <v>N/A</v>
          </cell>
        </row>
        <row r="5579">
          <cell r="A5579" t="str">
            <v>RA-RA93GS01A</v>
          </cell>
          <cell r="B5579" t="str">
            <v>GLOCK FRONT SIGHT TOOL</v>
          </cell>
          <cell r="C5579">
            <v>39.99</v>
          </cell>
          <cell r="D5579">
            <v>35.99</v>
          </cell>
          <cell r="E5579">
            <v>24.95</v>
          </cell>
          <cell r="G5579">
            <v>0</v>
          </cell>
          <cell r="H5579">
            <v>788130032886</v>
          </cell>
          <cell r="I5579">
            <v>6</v>
          </cell>
          <cell r="J5579" t="str">
            <v>N/A</v>
          </cell>
        </row>
        <row r="5580">
          <cell r="A5580" t="str">
            <v>RA-RA93CL01A</v>
          </cell>
          <cell r="B5580" t="str">
            <v>TOOL CHANNEL LINER</v>
          </cell>
          <cell r="C5580">
            <v>25.99</v>
          </cell>
          <cell r="D5580">
            <v>22.99</v>
          </cell>
          <cell r="E5580">
            <v>22.95</v>
          </cell>
          <cell r="G5580">
            <v>0</v>
          </cell>
          <cell r="H5580">
            <v>788130032640</v>
          </cell>
          <cell r="I5580">
            <v>6</v>
          </cell>
          <cell r="J5580" t="str">
            <v>N/A</v>
          </cell>
        </row>
        <row r="5581">
          <cell r="A5581" t="str">
            <v>RA-RA93H062A</v>
          </cell>
          <cell r="B5581" t="str">
            <v>TOOL .062 HEX DRIVE</v>
          </cell>
          <cell r="C5581">
            <v>20.99</v>
          </cell>
          <cell r="D5581">
            <v>18.989999999999998</v>
          </cell>
          <cell r="E5581">
            <v>18.95</v>
          </cell>
          <cell r="G5581">
            <v>0</v>
          </cell>
          <cell r="H5581">
            <v>788130032862</v>
          </cell>
          <cell r="I5581">
            <v>6</v>
          </cell>
          <cell r="J5581" t="str">
            <v>N/A</v>
          </cell>
        </row>
        <row r="5582">
          <cell r="A5582" t="str">
            <v>RA-RA93P003A</v>
          </cell>
          <cell r="B5582" t="str">
            <v>TOOL .093 PUNCH</v>
          </cell>
          <cell r="C5582">
            <v>20.99</v>
          </cell>
          <cell r="D5582">
            <v>18.989999999999998</v>
          </cell>
          <cell r="E5582">
            <v>18.95</v>
          </cell>
          <cell r="G5582">
            <v>0</v>
          </cell>
          <cell r="H5582">
            <v>788130032879</v>
          </cell>
          <cell r="I5582">
            <v>6</v>
          </cell>
          <cell r="J5582" t="str">
            <v>N/A</v>
          </cell>
        </row>
        <row r="5583">
          <cell r="A5583" t="str">
            <v>RA-RA63G001A</v>
          </cell>
          <cell r="B5583" t="str">
            <v>CHANNEL LINER GLOCK (5 PACK)</v>
          </cell>
          <cell r="C5583">
            <v>16.989999999999998</v>
          </cell>
          <cell r="D5583">
            <v>14.99</v>
          </cell>
          <cell r="E5583">
            <v>9.9499999999999993</v>
          </cell>
          <cell r="G5583">
            <v>0</v>
          </cell>
          <cell r="H5583">
            <v>788130032947</v>
          </cell>
          <cell r="I5583">
            <v>6</v>
          </cell>
          <cell r="J5583" t="str">
            <v>N/A</v>
          </cell>
        </row>
        <row r="5584">
          <cell r="A5584" t="str">
            <v>HANDGUN ACCESSORIES</v>
          </cell>
        </row>
        <row r="5585">
          <cell r="A5585" t="str">
            <v>GRIP PLUGS</v>
          </cell>
        </row>
        <row r="5586">
          <cell r="A5586" t="str">
            <v>RA-RA75G101A</v>
          </cell>
          <cell r="B5586" t="str">
            <v>GRIP PLUG GLOCK17 GEN3 - BLACK</v>
          </cell>
          <cell r="C5586">
            <v>32.99</v>
          </cell>
          <cell r="D5586">
            <v>29.99</v>
          </cell>
          <cell r="E5586">
            <v>18.95</v>
          </cell>
          <cell r="G5586">
            <v>0</v>
          </cell>
          <cell r="H5586">
            <v>788130027424</v>
          </cell>
          <cell r="I5586">
            <v>6</v>
          </cell>
          <cell r="J5586" t="str">
            <v>N/A</v>
          </cell>
        </row>
        <row r="5587">
          <cell r="A5587" t="str">
            <v>RA-RA75G111A</v>
          </cell>
          <cell r="B5587" t="str">
            <v>GRIP PLUG GLOCK17 GEN4 - BLACK</v>
          </cell>
          <cell r="C5587">
            <v>32.99</v>
          </cell>
          <cell r="D5587">
            <v>29.99</v>
          </cell>
          <cell r="E5587">
            <v>18.95</v>
          </cell>
          <cell r="G5587">
            <v>0</v>
          </cell>
          <cell r="H5587">
            <v>788130027431</v>
          </cell>
          <cell r="I5587">
            <v>6</v>
          </cell>
          <cell r="J5587" t="str">
            <v>N/A</v>
          </cell>
        </row>
        <row r="5588">
          <cell r="A5588" t="str">
            <v>RA-RA75G121A</v>
          </cell>
          <cell r="B5588" t="str">
            <v>GRIP PLUG GLOCK17 GEN5 - BLACK</v>
          </cell>
          <cell r="C5588">
            <v>32.99</v>
          </cell>
          <cell r="D5588">
            <v>29.99</v>
          </cell>
          <cell r="E5588">
            <v>18.95</v>
          </cell>
          <cell r="G5588">
            <v>0</v>
          </cell>
          <cell r="H5588">
            <v>788130032077</v>
          </cell>
          <cell r="I5588">
            <v>6</v>
          </cell>
          <cell r="J5588" t="str">
            <v>N/A</v>
          </cell>
        </row>
        <row r="5589">
          <cell r="A5589" t="str">
            <v>RA-RA75G201A</v>
          </cell>
          <cell r="B5589" t="str">
            <v>GRIP PLUG GLOCK19 GEN3 - BLACK</v>
          </cell>
          <cell r="C5589">
            <v>32.99</v>
          </cell>
          <cell r="D5589">
            <v>29.99</v>
          </cell>
          <cell r="E5589">
            <v>18.95</v>
          </cell>
          <cell r="G5589">
            <v>0</v>
          </cell>
          <cell r="H5589">
            <v>788130028223</v>
          </cell>
          <cell r="I5589">
            <v>6</v>
          </cell>
          <cell r="J5589" t="str">
            <v>N/A</v>
          </cell>
        </row>
        <row r="5590">
          <cell r="A5590" t="str">
            <v>RA-RA75G211A</v>
          </cell>
          <cell r="B5590" t="str">
            <v>GRIP PLUG GLOCK19 GEN4 - BLACK</v>
          </cell>
          <cell r="C5590">
            <v>32.99</v>
          </cell>
          <cell r="D5590">
            <v>29.99</v>
          </cell>
          <cell r="E5590">
            <v>18.95</v>
          </cell>
          <cell r="G5590">
            <v>0</v>
          </cell>
          <cell r="H5590">
            <v>788130028230</v>
          </cell>
          <cell r="I5590">
            <v>6</v>
          </cell>
          <cell r="J5590" t="str">
            <v>N/A</v>
          </cell>
        </row>
        <row r="5591">
          <cell r="A5591" t="str">
            <v>RA-RA75G221A</v>
          </cell>
          <cell r="B5591" t="str">
            <v>GRIP PLUG GLOCK19 GEN5 - BLACK</v>
          </cell>
          <cell r="C5591">
            <v>32.99</v>
          </cell>
          <cell r="D5591">
            <v>29.99</v>
          </cell>
          <cell r="E5591">
            <v>18.95</v>
          </cell>
          <cell r="G5591">
            <v>0</v>
          </cell>
          <cell r="H5591">
            <v>788130032084</v>
          </cell>
          <cell r="I5591">
            <v>6</v>
          </cell>
          <cell r="J5591" t="str">
            <v>N/A</v>
          </cell>
        </row>
        <row r="5592">
          <cell r="A5592" t="str">
            <v>EXTENDED SLIDE LOCKS</v>
          </cell>
        </row>
        <row r="5593">
          <cell r="A5593" t="str">
            <v>RA-RA80G004A</v>
          </cell>
          <cell r="B5593" t="str">
            <v>EXTENDED SLIDE LOCK GLOCK42 - BLACK</v>
          </cell>
          <cell r="C5593">
            <v>16.989999999999998</v>
          </cell>
          <cell r="D5593">
            <v>14.99</v>
          </cell>
          <cell r="E5593">
            <v>9.9499999999999993</v>
          </cell>
          <cell r="G5593">
            <v>0</v>
          </cell>
          <cell r="H5593">
            <v>788130030400</v>
          </cell>
          <cell r="I5593">
            <v>6</v>
          </cell>
          <cell r="J5593" t="str">
            <v>N/A</v>
          </cell>
        </row>
        <row r="5594">
          <cell r="A5594" t="str">
            <v>RA-RA80G004D</v>
          </cell>
          <cell r="B5594" t="str">
            <v>EXTENDED SLIDE LOCK GLOCK42 - STAINLESS STEEL</v>
          </cell>
          <cell r="C5594">
            <v>16.989999999999998</v>
          </cell>
          <cell r="D5594">
            <v>14.99</v>
          </cell>
          <cell r="E5594">
            <v>9.9499999999999993</v>
          </cell>
          <cell r="G5594">
            <v>0</v>
          </cell>
          <cell r="H5594">
            <v>788130030417</v>
          </cell>
          <cell r="I5594">
            <v>6</v>
          </cell>
          <cell r="J5594" t="str">
            <v>N/A</v>
          </cell>
        </row>
        <row r="5595">
          <cell r="A5595" t="str">
            <v>RA-RA80G003D</v>
          </cell>
          <cell r="B5595" t="str">
            <v>EXTENDED SLIDE LOCK GLOCK43/43X/48 - STAINLESS STEEL</v>
          </cell>
          <cell r="C5595">
            <v>16.989999999999998</v>
          </cell>
          <cell r="D5595">
            <v>14.99</v>
          </cell>
          <cell r="E5595">
            <v>9.9499999999999993</v>
          </cell>
          <cell r="G5595">
            <v>0</v>
          </cell>
          <cell r="H5595">
            <v>788130030394</v>
          </cell>
          <cell r="I5595">
            <v>6</v>
          </cell>
          <cell r="J5595" t="str">
            <v>N/A</v>
          </cell>
        </row>
        <row r="5596">
          <cell r="A5596" t="str">
            <v>RA-RA80G001A</v>
          </cell>
          <cell r="B5596" t="str">
            <v>EXTENDED SLIDE LOCK GLOCK GEN3/4 - BLACK</v>
          </cell>
          <cell r="C5596">
            <v>16.989999999999998</v>
          </cell>
          <cell r="D5596">
            <v>14.99</v>
          </cell>
          <cell r="E5596">
            <v>9.9499999999999993</v>
          </cell>
          <cell r="G5596">
            <v>0</v>
          </cell>
          <cell r="H5596">
            <v>788130027448</v>
          </cell>
          <cell r="I5596">
            <v>6</v>
          </cell>
          <cell r="J5596" t="str">
            <v>N/A</v>
          </cell>
        </row>
        <row r="5597">
          <cell r="A5597" t="str">
            <v>RA-RA80G001D</v>
          </cell>
          <cell r="B5597" t="str">
            <v>EXTENDED SLIDE LOCK GLOCK GEN3/4 - STAINLESS STEEL</v>
          </cell>
          <cell r="C5597">
            <v>16.989999999999998</v>
          </cell>
          <cell r="D5597">
            <v>14.99</v>
          </cell>
          <cell r="E5597">
            <v>9.9499999999999993</v>
          </cell>
          <cell r="G5597">
            <v>0</v>
          </cell>
          <cell r="H5597">
            <v>788130029527</v>
          </cell>
          <cell r="I5597">
            <v>6</v>
          </cell>
          <cell r="J5597" t="str">
            <v>N/A</v>
          </cell>
        </row>
        <row r="5598">
          <cell r="A5598" t="str">
            <v>RA-RA80G002A</v>
          </cell>
          <cell r="B5598" t="str">
            <v>EXTENDED SLIDE LOCK GLOCK GEN5 - BLACK</v>
          </cell>
          <cell r="C5598">
            <v>16.989999999999998</v>
          </cell>
          <cell r="D5598">
            <v>14.99</v>
          </cell>
          <cell r="E5598">
            <v>9.9499999999999993</v>
          </cell>
          <cell r="G5598">
            <v>0</v>
          </cell>
          <cell r="H5598">
            <v>788130030363</v>
          </cell>
          <cell r="I5598">
            <v>6</v>
          </cell>
          <cell r="J5598" t="str">
            <v>N/A</v>
          </cell>
        </row>
        <row r="5599">
          <cell r="A5599" t="str">
            <v>RA-RA80G002D</v>
          </cell>
          <cell r="B5599" t="str">
            <v>EXTENDED SLIDE LOCK GLOCK GEN5 - STAINLESS STEEL</v>
          </cell>
          <cell r="C5599">
            <v>16.989999999999998</v>
          </cell>
          <cell r="D5599">
            <v>14.99</v>
          </cell>
          <cell r="E5599">
            <v>9.9499999999999993</v>
          </cell>
          <cell r="G5599">
            <v>0</v>
          </cell>
          <cell r="H5599">
            <v>788130030370</v>
          </cell>
          <cell r="I5599">
            <v>6</v>
          </cell>
          <cell r="J5599" t="str">
            <v>N/A</v>
          </cell>
        </row>
        <row r="5600">
          <cell r="A5600" t="str">
            <v>RA-RA80G003A</v>
          </cell>
          <cell r="B5600" t="str">
            <v>EXTENDED SLIDE LOCK GLOCK43/43X/48 - BLACK</v>
          </cell>
          <cell r="C5600">
            <v>16.989999999999998</v>
          </cell>
          <cell r="D5600">
            <v>14.99</v>
          </cell>
          <cell r="E5600">
            <v>9.9499999999999993</v>
          </cell>
          <cell r="G5600">
            <v>0</v>
          </cell>
          <cell r="H5600">
            <v>788130030387</v>
          </cell>
          <cell r="I5600">
            <v>6</v>
          </cell>
          <cell r="J5600" t="str">
            <v>N/A</v>
          </cell>
        </row>
        <row r="5601">
          <cell r="A5601" t="str">
            <v>RA-RA80G005A</v>
          </cell>
          <cell r="B5601" t="str">
            <v>EXTENDED SLIDE LOCK GLOCK44 - BLACK</v>
          </cell>
          <cell r="C5601">
            <v>16.989999999999998</v>
          </cell>
          <cell r="D5601">
            <v>14.99</v>
          </cell>
          <cell r="E5601">
            <v>9.9499999999999993</v>
          </cell>
          <cell r="G5601">
            <v>0</v>
          </cell>
          <cell r="H5601">
            <v>788130030493</v>
          </cell>
          <cell r="I5601">
            <v>6</v>
          </cell>
          <cell r="J5601" t="str">
            <v>N/A</v>
          </cell>
        </row>
        <row r="5602">
          <cell r="A5602" t="str">
            <v>RA-RA80G005D</v>
          </cell>
          <cell r="B5602" t="str">
            <v>EXTENDED SLIDE LOCK GLOCK44 - STAINLESS STEEL</v>
          </cell>
          <cell r="C5602">
            <v>16.989999999999998</v>
          </cell>
          <cell r="D5602">
            <v>14.99</v>
          </cell>
          <cell r="E5602">
            <v>9.9499999999999993</v>
          </cell>
          <cell r="G5602">
            <v>0</v>
          </cell>
          <cell r="H5602">
            <v>788130030509</v>
          </cell>
          <cell r="I5602">
            <v>6</v>
          </cell>
          <cell r="J5602" t="str">
            <v>N/A</v>
          </cell>
        </row>
        <row r="5603">
          <cell r="A5603" t="str">
            <v>EXTRACTORS</v>
          </cell>
        </row>
        <row r="5604">
          <cell r="A5604" t="str">
            <v>RA-RA62G001A</v>
          </cell>
          <cell r="B5604" t="str">
            <v>EXTRACTOR GLOCK 9MM GEN 3/4</v>
          </cell>
          <cell r="C5604">
            <v>27.99</v>
          </cell>
          <cell r="D5604">
            <v>24.99</v>
          </cell>
          <cell r="E5604">
            <v>15.95</v>
          </cell>
          <cell r="G5604">
            <v>0</v>
          </cell>
          <cell r="H5604">
            <v>788130030332</v>
          </cell>
          <cell r="I5604">
            <v>6</v>
          </cell>
          <cell r="J5604" t="str">
            <v>N/A</v>
          </cell>
        </row>
        <row r="5605">
          <cell r="A5605" t="str">
            <v>RA-RA62G003A</v>
          </cell>
          <cell r="B5605" t="str">
            <v>EXTRACTOR GLOCK G42</v>
          </cell>
          <cell r="C5605">
            <v>27.99</v>
          </cell>
          <cell r="D5605">
            <v>24.99</v>
          </cell>
          <cell r="E5605">
            <v>15.95</v>
          </cell>
          <cell r="G5605">
            <v>0</v>
          </cell>
          <cell r="H5605">
            <v>788130030776</v>
          </cell>
          <cell r="I5605">
            <v>6</v>
          </cell>
          <cell r="J5605" t="str">
            <v>N/A</v>
          </cell>
        </row>
        <row r="5606">
          <cell r="A5606" t="str">
            <v>RA-RA62G002A</v>
          </cell>
          <cell r="B5606" t="str">
            <v>EXTRACTOR GLOCK G43</v>
          </cell>
          <cell r="C5606">
            <v>27.99</v>
          </cell>
          <cell r="D5606">
            <v>24.99</v>
          </cell>
          <cell r="E5606">
            <v>15.95</v>
          </cell>
          <cell r="G5606">
            <v>0</v>
          </cell>
          <cell r="H5606">
            <v>788130030462</v>
          </cell>
          <cell r="I5606">
            <v>6</v>
          </cell>
          <cell r="J5606" t="str">
            <v>N/A</v>
          </cell>
        </row>
        <row r="5607">
          <cell r="A5607" t="str">
            <v>FRAME PIN SETS</v>
          </cell>
        </row>
        <row r="5608">
          <cell r="A5608" t="str">
            <v>RA-RA60G101S</v>
          </cell>
          <cell r="B5608" t="str">
            <v>FRAME PIN SET GLOCK GEN3 - STAINLESS STEEL</v>
          </cell>
          <cell r="C5608">
            <v>18.989999999999998</v>
          </cell>
          <cell r="D5608">
            <v>16.989999999999998</v>
          </cell>
          <cell r="E5608">
            <v>10.95</v>
          </cell>
          <cell r="G5608">
            <v>0</v>
          </cell>
          <cell r="H5608">
            <v>788130027059</v>
          </cell>
          <cell r="I5608">
            <v>6</v>
          </cell>
          <cell r="J5608" t="str">
            <v>N/A</v>
          </cell>
        </row>
        <row r="5609">
          <cell r="A5609" t="str">
            <v>RA-RA60G101T</v>
          </cell>
          <cell r="B5609" t="str">
            <v>FRAME PIN SET GLOCK GEN3 - TITANIUM</v>
          </cell>
          <cell r="C5609">
            <v>27.99</v>
          </cell>
          <cell r="D5609">
            <v>24.99</v>
          </cell>
          <cell r="E5609">
            <v>15.95</v>
          </cell>
          <cell r="G5609">
            <v>0</v>
          </cell>
          <cell r="H5609">
            <v>788130027035</v>
          </cell>
          <cell r="I5609">
            <v>6</v>
          </cell>
          <cell r="J5609" t="str">
            <v>N/A</v>
          </cell>
        </row>
        <row r="5610">
          <cell r="A5610" t="str">
            <v>RA-RA60G201S</v>
          </cell>
          <cell r="B5610" t="str">
            <v>FRAME PIN SET GLOCK GEN4 - STAINLESS STEEL</v>
          </cell>
          <cell r="C5610">
            <v>21.99</v>
          </cell>
          <cell r="D5610">
            <v>19.989999999999998</v>
          </cell>
          <cell r="E5610">
            <v>12.95</v>
          </cell>
          <cell r="G5610">
            <v>0</v>
          </cell>
          <cell r="H5610">
            <v>788130027066</v>
          </cell>
          <cell r="I5610">
            <v>6</v>
          </cell>
          <cell r="J5610" t="str">
            <v>N/A</v>
          </cell>
        </row>
        <row r="5611">
          <cell r="A5611" t="str">
            <v>RA-RA60G201T</v>
          </cell>
          <cell r="B5611" t="str">
            <v>FRAME PIN SET GLOCK GEN4 - TITANIUM</v>
          </cell>
          <cell r="C5611">
            <v>30.99</v>
          </cell>
          <cell r="D5611">
            <v>27.99</v>
          </cell>
          <cell r="E5611">
            <v>17.95</v>
          </cell>
          <cell r="G5611">
            <v>0</v>
          </cell>
          <cell r="H5611">
            <v>788130027042</v>
          </cell>
          <cell r="I5611">
            <v>6</v>
          </cell>
          <cell r="J5611" t="str">
            <v>N/A</v>
          </cell>
        </row>
        <row r="5612">
          <cell r="A5612" t="str">
            <v>MAGAZINE RELEASES</v>
          </cell>
        </row>
        <row r="5613">
          <cell r="A5613" t="str">
            <v>RA-RA72C001A</v>
          </cell>
          <cell r="B5613" t="str">
            <v>MAG RELEASE EXT CZ75B - BLACK</v>
          </cell>
          <cell r="C5613">
            <v>32.99</v>
          </cell>
          <cell r="D5613">
            <v>29.99</v>
          </cell>
          <cell r="E5613">
            <v>18.95</v>
          </cell>
          <cell r="G5613">
            <v>0</v>
          </cell>
          <cell r="H5613">
            <v>788130032718</v>
          </cell>
          <cell r="I5613">
            <v>6</v>
          </cell>
          <cell r="J5613" t="str">
            <v>N/A</v>
          </cell>
        </row>
        <row r="5614">
          <cell r="A5614" t="str">
            <v>RA-RA72C001D</v>
          </cell>
          <cell r="B5614" t="str">
            <v>MAG RELEASE EXT CZ75B - STAINLESS STEEL</v>
          </cell>
          <cell r="C5614">
            <v>32.99</v>
          </cell>
          <cell r="D5614">
            <v>29.99</v>
          </cell>
          <cell r="E5614">
            <v>18.95</v>
          </cell>
          <cell r="G5614">
            <v>0</v>
          </cell>
          <cell r="H5614">
            <v>788130032725</v>
          </cell>
          <cell r="I5614">
            <v>6</v>
          </cell>
          <cell r="J5614" t="str">
            <v>N/A</v>
          </cell>
        </row>
        <row r="5615">
          <cell r="A5615" t="str">
            <v>RA-RA72G005A</v>
          </cell>
          <cell r="B5615" t="str">
            <v>MAG RELEASE EXT GLOCK42 - BLACK</v>
          </cell>
          <cell r="C5615">
            <v>32.99</v>
          </cell>
          <cell r="D5615">
            <v>29.99</v>
          </cell>
          <cell r="E5615">
            <v>18.95</v>
          </cell>
          <cell r="G5615">
            <v>0</v>
          </cell>
          <cell r="H5615">
            <v>788130029817</v>
          </cell>
          <cell r="I5615">
            <v>6</v>
          </cell>
          <cell r="J5615" t="str">
            <v>N/A</v>
          </cell>
        </row>
        <row r="5616">
          <cell r="A5616" t="str">
            <v>RA-RA72G005D</v>
          </cell>
          <cell r="B5616" t="str">
            <v>MAG RELEASE EXT GLOCK42 - BLACK</v>
          </cell>
          <cell r="C5616">
            <v>32.99</v>
          </cell>
          <cell r="D5616">
            <v>29.99</v>
          </cell>
          <cell r="E5616">
            <v>18.95</v>
          </cell>
          <cell r="G5616">
            <v>0</v>
          </cell>
          <cell r="H5616">
            <v>788130029824</v>
          </cell>
          <cell r="I5616">
            <v>6</v>
          </cell>
          <cell r="J5616" t="str">
            <v>N/A</v>
          </cell>
        </row>
        <row r="5617">
          <cell r="A5617" t="str">
            <v>RA-RA72G003A</v>
          </cell>
          <cell r="B5617" t="str">
            <v>MAG RELEASE EXT GLOCK43 - BLACK</v>
          </cell>
          <cell r="C5617">
            <v>32.99</v>
          </cell>
          <cell r="D5617">
            <v>29.99</v>
          </cell>
          <cell r="E5617">
            <v>18.95</v>
          </cell>
          <cell r="G5617">
            <v>0</v>
          </cell>
          <cell r="H5617">
            <v>788130029770</v>
          </cell>
          <cell r="I5617">
            <v>6</v>
          </cell>
          <cell r="J5617" t="str">
            <v>N/A</v>
          </cell>
        </row>
        <row r="5618">
          <cell r="A5618" t="str">
            <v>RA-RA72G003D</v>
          </cell>
          <cell r="B5618" t="str">
            <v>MAG RELEASE EXT GLOCK43 - STAINLESS STEEL</v>
          </cell>
          <cell r="C5618">
            <v>32.99</v>
          </cell>
          <cell r="D5618">
            <v>29.99</v>
          </cell>
          <cell r="E5618">
            <v>18.95</v>
          </cell>
          <cell r="G5618">
            <v>0</v>
          </cell>
          <cell r="H5618">
            <v>788130029787</v>
          </cell>
          <cell r="I5618">
            <v>6</v>
          </cell>
          <cell r="J5618" t="str">
            <v>N/A</v>
          </cell>
        </row>
        <row r="5619">
          <cell r="A5619" t="str">
            <v>RA-RA72G004A</v>
          </cell>
          <cell r="B5619" t="str">
            <v>MAG RELEASE EXT GLOCK43/43X/48 - BLACK</v>
          </cell>
          <cell r="C5619">
            <v>32.99</v>
          </cell>
          <cell r="D5619">
            <v>29.99</v>
          </cell>
          <cell r="E5619">
            <v>18.95</v>
          </cell>
          <cell r="G5619">
            <v>0</v>
          </cell>
          <cell r="H5619">
            <v>788130029794</v>
          </cell>
          <cell r="I5619">
            <v>6</v>
          </cell>
          <cell r="J5619" t="str">
            <v>N/A</v>
          </cell>
        </row>
        <row r="5620">
          <cell r="A5620" t="str">
            <v>RA-RA72G004D</v>
          </cell>
          <cell r="B5620" t="str">
            <v>MAG RELEASE EXT GLOCK43/43X/48 - STAINLESS STEEL</v>
          </cell>
          <cell r="C5620">
            <v>32.99</v>
          </cell>
          <cell r="D5620">
            <v>29.99</v>
          </cell>
          <cell r="E5620">
            <v>18.95</v>
          </cell>
          <cell r="G5620">
            <v>0</v>
          </cell>
          <cell r="H5620">
            <v>788130029800</v>
          </cell>
          <cell r="I5620">
            <v>6</v>
          </cell>
          <cell r="J5620" t="str">
            <v>N/A</v>
          </cell>
        </row>
        <row r="5621">
          <cell r="A5621" t="str">
            <v>RA-RA72G006A</v>
          </cell>
          <cell r="B5621" t="str">
            <v>MAG RELEASE EXT GLOCK44 - BLACK</v>
          </cell>
          <cell r="C5621">
            <v>32.99</v>
          </cell>
          <cell r="D5621">
            <v>29.99</v>
          </cell>
          <cell r="E5621">
            <v>18.95</v>
          </cell>
          <cell r="G5621">
            <v>0</v>
          </cell>
          <cell r="H5621">
            <v>788130030479</v>
          </cell>
          <cell r="I5621">
            <v>6</v>
          </cell>
          <cell r="J5621" t="str">
            <v>N/A</v>
          </cell>
        </row>
        <row r="5622">
          <cell r="A5622" t="str">
            <v>RA-RA72G006D</v>
          </cell>
          <cell r="B5622" t="str">
            <v>MAG RELEASE EXT GLOCK44 - STAINLESS STEEL</v>
          </cell>
          <cell r="C5622">
            <v>32.99</v>
          </cell>
          <cell r="D5622">
            <v>29.99</v>
          </cell>
          <cell r="E5622">
            <v>18.95</v>
          </cell>
          <cell r="G5622">
            <v>0</v>
          </cell>
          <cell r="H5622">
            <v>788130030486</v>
          </cell>
          <cell r="I5622">
            <v>6</v>
          </cell>
          <cell r="J5622" t="str">
            <v>N/A</v>
          </cell>
        </row>
        <row r="5623">
          <cell r="A5623" t="str">
            <v>RA-RA72G001A</v>
          </cell>
          <cell r="B5623" t="str">
            <v>MAG RELEASE EXT GLOCK GEN3 - BLACK</v>
          </cell>
          <cell r="C5623">
            <v>32.99</v>
          </cell>
          <cell r="D5623">
            <v>29.99</v>
          </cell>
          <cell r="E5623">
            <v>18.95</v>
          </cell>
          <cell r="G5623">
            <v>0</v>
          </cell>
          <cell r="H5623">
            <v>788130029664</v>
          </cell>
          <cell r="I5623">
            <v>6</v>
          </cell>
          <cell r="J5623" t="str">
            <v>N/A</v>
          </cell>
        </row>
        <row r="5624">
          <cell r="A5624" t="str">
            <v>RA-RA72G001D</v>
          </cell>
          <cell r="B5624" t="str">
            <v>MAG RELEASE EXT GLOCK GEN3 - STAINLESS STEEL</v>
          </cell>
          <cell r="C5624">
            <v>32.99</v>
          </cell>
          <cell r="D5624">
            <v>29.99</v>
          </cell>
          <cell r="E5624">
            <v>18.95</v>
          </cell>
          <cell r="G5624">
            <v>0</v>
          </cell>
          <cell r="H5624">
            <v>788130029671</v>
          </cell>
          <cell r="I5624">
            <v>6</v>
          </cell>
          <cell r="J5624" t="str">
            <v>N/A</v>
          </cell>
        </row>
        <row r="5625">
          <cell r="A5625" t="str">
            <v>RA-RA72G002A</v>
          </cell>
          <cell r="B5625" t="str">
            <v>MAG RELEASE EXT GLOCK GEN4 - BLACK</v>
          </cell>
          <cell r="C5625">
            <v>32.99</v>
          </cell>
          <cell r="D5625">
            <v>29.99</v>
          </cell>
          <cell r="E5625">
            <v>18.95</v>
          </cell>
          <cell r="G5625">
            <v>0</v>
          </cell>
          <cell r="H5625">
            <v>788130029688</v>
          </cell>
          <cell r="I5625">
            <v>6</v>
          </cell>
          <cell r="J5625" t="str">
            <v>N/A</v>
          </cell>
        </row>
        <row r="5626">
          <cell r="A5626" t="str">
            <v>RA-RA72G002D</v>
          </cell>
          <cell r="B5626" t="str">
            <v>MAG RELEASE EXT GLOCK GEN4 - STAINLESS STEEL</v>
          </cell>
          <cell r="C5626">
            <v>32.99</v>
          </cell>
          <cell r="D5626">
            <v>29.99</v>
          </cell>
          <cell r="E5626">
            <v>18.95</v>
          </cell>
          <cell r="G5626">
            <v>0</v>
          </cell>
          <cell r="H5626">
            <v>788130029695</v>
          </cell>
          <cell r="I5626">
            <v>6</v>
          </cell>
          <cell r="J5626" t="str">
            <v>N/A</v>
          </cell>
        </row>
        <row r="5627">
          <cell r="A5627" t="str">
            <v>RA-RA72S001A</v>
          </cell>
          <cell r="B5627" t="str">
            <v>MAG RELEASE EXT SIG 320 - BLACK</v>
          </cell>
          <cell r="C5627">
            <v>32.99</v>
          </cell>
          <cell r="D5627">
            <v>29.99</v>
          </cell>
          <cell r="E5627">
            <v>18.95</v>
          </cell>
          <cell r="G5627">
            <v>0</v>
          </cell>
          <cell r="H5627">
            <v>788130030349</v>
          </cell>
          <cell r="I5627">
            <v>6</v>
          </cell>
          <cell r="J5627" t="str">
            <v>N/A</v>
          </cell>
        </row>
        <row r="5628">
          <cell r="A5628" t="str">
            <v>RA-RA72S001D</v>
          </cell>
          <cell r="B5628" t="str">
            <v>MAG RELEASE EXT SIG 320 - STAINLESS STEEL</v>
          </cell>
          <cell r="C5628">
            <v>32.99</v>
          </cell>
          <cell r="D5628">
            <v>29.99</v>
          </cell>
          <cell r="E5628">
            <v>18.95</v>
          </cell>
          <cell r="G5628">
            <v>0</v>
          </cell>
          <cell r="H5628">
            <v>788130030356</v>
          </cell>
          <cell r="I5628">
            <v>6</v>
          </cell>
          <cell r="J5628" t="str">
            <v>N/A</v>
          </cell>
        </row>
        <row r="5629">
          <cell r="A5629" t="str">
            <v>MOUNT ADAPTERS</v>
          </cell>
        </row>
        <row r="5630">
          <cell r="A5630" t="str">
            <v>RA-RA45R001A</v>
          </cell>
          <cell r="B5630" t="str">
            <v>MOUNT ADAPTER RMR TO VORTEX/DOCTOR</v>
          </cell>
          <cell r="C5630">
            <v>76.989999999999995</v>
          </cell>
          <cell r="D5630">
            <v>69.989999999999995</v>
          </cell>
          <cell r="E5630">
            <v>44.95</v>
          </cell>
          <cell r="G5630">
            <v>0</v>
          </cell>
          <cell r="H5630">
            <v>788130032176</v>
          </cell>
          <cell r="I5630">
            <v>6</v>
          </cell>
          <cell r="J5630" t="str">
            <v>N/A</v>
          </cell>
        </row>
        <row r="5631">
          <cell r="A5631" t="str">
            <v>RA-RA45R002A</v>
          </cell>
          <cell r="B5631" t="str">
            <v>MOUNT ADAPTER RMR TO DELTAPP</v>
          </cell>
          <cell r="C5631">
            <v>54.99</v>
          </cell>
          <cell r="D5631">
            <v>49.99</v>
          </cell>
          <cell r="E5631">
            <v>31.95</v>
          </cell>
          <cell r="G5631">
            <v>0</v>
          </cell>
          <cell r="H5631">
            <v>788130032183</v>
          </cell>
          <cell r="I5631">
            <v>6</v>
          </cell>
          <cell r="J5631" t="str">
            <v>N/A</v>
          </cell>
        </row>
        <row r="5632">
          <cell r="A5632" t="str">
            <v>RA-RA45R003A</v>
          </cell>
          <cell r="B5632" t="str">
            <v>MOUNT ADAPTER RMR TO ROMEO1PRO</v>
          </cell>
          <cell r="C5632">
            <v>54.99</v>
          </cell>
          <cell r="D5632">
            <v>49.99</v>
          </cell>
          <cell r="E5632">
            <v>31.95</v>
          </cell>
          <cell r="G5632">
            <v>0</v>
          </cell>
          <cell r="H5632">
            <v>788130032190</v>
          </cell>
          <cell r="I5632">
            <v>6</v>
          </cell>
          <cell r="J5632" t="str">
            <v>N/A</v>
          </cell>
        </row>
        <row r="5633">
          <cell r="A5633" t="str">
            <v>RA-RA45R004A</v>
          </cell>
          <cell r="B5633" t="str">
            <v>MOUNT ADAPTER RMR TO SHIELD</v>
          </cell>
          <cell r="C5633">
            <v>54.99</v>
          </cell>
          <cell r="D5633">
            <v>49.99</v>
          </cell>
          <cell r="E5633">
            <v>31.95</v>
          </cell>
          <cell r="G5633">
            <v>0</v>
          </cell>
          <cell r="H5633">
            <v>788130032732</v>
          </cell>
          <cell r="I5633">
            <v>6</v>
          </cell>
          <cell r="J5633" t="str">
            <v>N/A</v>
          </cell>
        </row>
        <row r="5634">
          <cell r="A5634" t="str">
            <v>OTHER HANDGUN ACCESSORIES</v>
          </cell>
        </row>
        <row r="5635">
          <cell r="A5635" t="str">
            <v>RA-RA70G001A</v>
          </cell>
          <cell r="B5635" t="str">
            <v>MAG BASEPLATE GLOCK 9/357/40 - BLACK</v>
          </cell>
          <cell r="C5635">
            <v>16.989999999999998</v>
          </cell>
          <cell r="D5635">
            <v>14.99</v>
          </cell>
          <cell r="E5635">
            <v>9.9499999999999993</v>
          </cell>
          <cell r="G5635">
            <v>0</v>
          </cell>
          <cell r="H5635">
            <v>788130028544</v>
          </cell>
          <cell r="I5635">
            <v>6</v>
          </cell>
          <cell r="J5635" t="str">
            <v>N/A</v>
          </cell>
        </row>
        <row r="5636">
          <cell r="A5636" t="str">
            <v>RA-RA61G001A</v>
          </cell>
          <cell r="B5636" t="str">
            <v>GLOCK 9MM EJECTOR GEN3/4/5</v>
          </cell>
          <cell r="C5636">
            <v>8.99</v>
          </cell>
          <cell r="D5636">
            <v>7.99</v>
          </cell>
          <cell r="E5636">
            <v>4.95</v>
          </cell>
          <cell r="G5636">
            <v>0</v>
          </cell>
          <cell r="H5636">
            <v>788130030325</v>
          </cell>
          <cell r="I5636">
            <v>6</v>
          </cell>
          <cell r="J5636" t="str">
            <v>N/A</v>
          </cell>
        </row>
        <row r="5637">
          <cell r="A5637" t="str">
            <v>PRECISION STRIKERS</v>
          </cell>
        </row>
        <row r="5638">
          <cell r="A5638" t="str">
            <v>RA-RA40G001A</v>
          </cell>
          <cell r="B5638" t="str">
            <v>FPIN GLOCK 9/40 GEN3/4 TW - BLACK</v>
          </cell>
          <cell r="C5638">
            <v>76.989999999999995</v>
          </cell>
          <cell r="D5638">
            <v>69.989999999999995</v>
          </cell>
          <cell r="E5638">
            <v>44.95</v>
          </cell>
          <cell r="G5638">
            <v>0</v>
          </cell>
          <cell r="H5638">
            <v>788130026700</v>
          </cell>
          <cell r="I5638">
            <v>6</v>
          </cell>
          <cell r="J5638" t="str">
            <v>N/A</v>
          </cell>
        </row>
        <row r="5639">
          <cell r="A5639" t="str">
            <v>RA-RA40G001C</v>
          </cell>
          <cell r="B5639" t="str">
            <v>FPIN GLOCK 9/40 GEN3/4 TW - BRONZE</v>
          </cell>
          <cell r="C5639">
            <v>76.989999999999995</v>
          </cell>
          <cell r="D5639">
            <v>69.989999999999995</v>
          </cell>
          <cell r="E5639">
            <v>44.95</v>
          </cell>
          <cell r="G5639">
            <v>0</v>
          </cell>
          <cell r="H5639">
            <v>788130026724</v>
          </cell>
          <cell r="I5639">
            <v>6</v>
          </cell>
          <cell r="J5639" t="str">
            <v>N/A</v>
          </cell>
        </row>
        <row r="5640">
          <cell r="A5640" t="str">
            <v>RA-RA40G001B</v>
          </cell>
          <cell r="B5640" t="str">
            <v>FPIN GLOCK 9/40 GEN3/4 TW - GRAY</v>
          </cell>
          <cell r="C5640">
            <v>76.989999999999995</v>
          </cell>
          <cell r="D5640">
            <v>69.989999999999995</v>
          </cell>
          <cell r="E5640">
            <v>44.95</v>
          </cell>
          <cell r="G5640">
            <v>0</v>
          </cell>
          <cell r="H5640">
            <v>788130026717</v>
          </cell>
          <cell r="I5640">
            <v>6</v>
          </cell>
          <cell r="J5640" t="str">
            <v>N/A</v>
          </cell>
        </row>
        <row r="5641">
          <cell r="A5641" t="str">
            <v>SLIDE COMPLETION KITS</v>
          </cell>
        </row>
        <row r="5642">
          <cell r="A5642" t="str">
            <v>RA-RA42G005A</v>
          </cell>
          <cell r="B5642" t="str">
            <v>SLIDE COMPLETION KIT GLOCK 10MM G20 - BLACK</v>
          </cell>
          <cell r="C5642">
            <v>130.99</v>
          </cell>
          <cell r="D5642">
            <v>119.99</v>
          </cell>
          <cell r="E5642">
            <v>76.95</v>
          </cell>
          <cell r="G5642">
            <v>0</v>
          </cell>
          <cell r="H5642">
            <v>788130031964</v>
          </cell>
          <cell r="I5642">
            <v>6</v>
          </cell>
          <cell r="J5642" t="str">
            <v>N/A</v>
          </cell>
        </row>
        <row r="5643">
          <cell r="A5643" t="str">
            <v>RA-RA42G003A</v>
          </cell>
          <cell r="B5643" t="str">
            <v>SLIDE COMPLETION KIT GLOCK 42 - BLACK</v>
          </cell>
          <cell r="C5643">
            <v>130.99</v>
          </cell>
          <cell r="D5643">
            <v>119.99</v>
          </cell>
          <cell r="E5643">
            <v>76.95</v>
          </cell>
          <cell r="G5643">
            <v>0</v>
          </cell>
          <cell r="H5643">
            <v>788130030752</v>
          </cell>
          <cell r="I5643">
            <v>6</v>
          </cell>
          <cell r="J5643" t="str">
            <v>N/A</v>
          </cell>
        </row>
        <row r="5644">
          <cell r="A5644" t="str">
            <v>RA-RA42G002A</v>
          </cell>
          <cell r="B5644" t="str">
            <v>SLIDE COMPLETION KIT GLOCK 43/43X/48 - BLACK</v>
          </cell>
          <cell r="C5644">
            <v>130.99</v>
          </cell>
          <cell r="D5644">
            <v>119.99</v>
          </cell>
          <cell r="E5644">
            <v>76.95</v>
          </cell>
          <cell r="G5644">
            <v>0</v>
          </cell>
          <cell r="H5644">
            <v>788130030745</v>
          </cell>
          <cell r="I5644">
            <v>6</v>
          </cell>
          <cell r="J5644" t="str">
            <v>N/A</v>
          </cell>
        </row>
        <row r="5645">
          <cell r="A5645" t="str">
            <v>RA-RA42G006A</v>
          </cell>
          <cell r="B5645" t="str">
            <v>SLIDE COMPLETION KIT GLOCK 45AUTO G21 - BLACK</v>
          </cell>
          <cell r="C5645">
            <v>130.99</v>
          </cell>
          <cell r="D5645">
            <v>119.99</v>
          </cell>
          <cell r="E5645">
            <v>76.95</v>
          </cell>
          <cell r="G5645">
            <v>0</v>
          </cell>
          <cell r="H5645">
            <v>788130031971</v>
          </cell>
          <cell r="I5645">
            <v>6</v>
          </cell>
          <cell r="J5645" t="str">
            <v>N/A</v>
          </cell>
        </row>
        <row r="5646">
          <cell r="A5646" t="str">
            <v>RA-RA42G001A</v>
          </cell>
          <cell r="B5646" t="str">
            <v>SLIDE COMPLETION KIT GLOCK 9MM GEN3/4 - BLACK</v>
          </cell>
          <cell r="C5646">
            <v>130.99</v>
          </cell>
          <cell r="D5646">
            <v>119.99</v>
          </cell>
          <cell r="E5646">
            <v>76.95</v>
          </cell>
          <cell r="G5646">
            <v>0</v>
          </cell>
          <cell r="H5646">
            <v>788130027462</v>
          </cell>
          <cell r="I5646">
            <v>6</v>
          </cell>
          <cell r="J5646" t="str">
            <v>N/A</v>
          </cell>
        </row>
        <row r="5647">
          <cell r="A5647" t="str">
            <v>RA-RA42G004A</v>
          </cell>
          <cell r="B5647" t="str">
            <v>SLIDE COMPLETION KIT GLOCK 9MM GEN5 - BLACK</v>
          </cell>
          <cell r="C5647">
            <v>130.99</v>
          </cell>
          <cell r="D5647">
            <v>119.99</v>
          </cell>
          <cell r="E5647">
            <v>76.95</v>
          </cell>
          <cell r="G5647">
            <v>0</v>
          </cell>
          <cell r="H5647">
            <v>788130031957</v>
          </cell>
          <cell r="I5647">
            <v>6</v>
          </cell>
          <cell r="J5647" t="str">
            <v>N/A</v>
          </cell>
        </row>
        <row r="5648">
          <cell r="A5648" t="str">
            <v>RA-RA42P002A</v>
          </cell>
          <cell r="B5648" t="str">
            <v>SLIDE COMPLETION KIT SIG365 - BLACK</v>
          </cell>
          <cell r="C5648">
            <v>129.99</v>
          </cell>
          <cell r="D5648">
            <v>109.99</v>
          </cell>
          <cell r="E5648">
            <v>76.95</v>
          </cell>
          <cell r="G5648">
            <v>0</v>
          </cell>
          <cell r="H5648">
            <v>788130031377</v>
          </cell>
          <cell r="I5648">
            <v>6</v>
          </cell>
          <cell r="J5648" t="str">
            <v>N/A</v>
          </cell>
        </row>
        <row r="5649">
          <cell r="A5649" t="str">
            <v>RA-RA42P001A</v>
          </cell>
          <cell r="B5649" t="str">
            <v>SLIDE COMPLETION KIT SIG320 - BLACK</v>
          </cell>
          <cell r="C5649">
            <v>118.99</v>
          </cell>
          <cell r="D5649">
            <v>99.99</v>
          </cell>
          <cell r="E5649">
            <v>69.95</v>
          </cell>
          <cell r="G5649">
            <v>0</v>
          </cell>
          <cell r="H5649">
            <v>788130031360</v>
          </cell>
          <cell r="I5649">
            <v>6</v>
          </cell>
          <cell r="J5649" t="str">
            <v>N/A</v>
          </cell>
        </row>
        <row r="5650">
          <cell r="A5650" t="str">
            <v>SLIDE COVER PLATES</v>
          </cell>
        </row>
        <row r="5651">
          <cell r="A5651" t="str">
            <v>RA-RA43G003A</v>
          </cell>
          <cell r="B5651" t="str">
            <v>GLOCK 42 SLIDE COVER PLATE - BLACK</v>
          </cell>
          <cell r="C5651">
            <v>27.99</v>
          </cell>
          <cell r="D5651">
            <v>24.99</v>
          </cell>
          <cell r="E5651">
            <v>15.95</v>
          </cell>
          <cell r="G5651">
            <v>0</v>
          </cell>
          <cell r="H5651">
            <v>788130030264</v>
          </cell>
          <cell r="I5651">
            <v>6</v>
          </cell>
          <cell r="J5651" t="str">
            <v>N/A</v>
          </cell>
        </row>
        <row r="5652">
          <cell r="A5652" t="str">
            <v>RA-RA43G002A</v>
          </cell>
          <cell r="B5652" t="str">
            <v>GLOCK43/43X/48 SLIDE COVER PLATE - BLACK</v>
          </cell>
          <cell r="C5652">
            <v>27.99</v>
          </cell>
          <cell r="D5652">
            <v>24.99</v>
          </cell>
          <cell r="E5652">
            <v>15.95</v>
          </cell>
          <cell r="G5652">
            <v>0</v>
          </cell>
          <cell r="H5652">
            <v>788130030257</v>
          </cell>
          <cell r="I5652">
            <v>6</v>
          </cell>
          <cell r="J5652" t="str">
            <v>N/A</v>
          </cell>
        </row>
        <row r="5653">
          <cell r="A5653" t="str">
            <v>RA-RA43G001A</v>
          </cell>
          <cell r="B5653" t="str">
            <v>GLOCK GEN3/4 SLIDE COVER PLATE - BLACK</v>
          </cell>
          <cell r="C5653">
            <v>27.99</v>
          </cell>
          <cell r="D5653">
            <v>24.99</v>
          </cell>
          <cell r="E5653">
            <v>15.95</v>
          </cell>
          <cell r="G5653">
            <v>0</v>
          </cell>
          <cell r="H5653">
            <v>788130029510</v>
          </cell>
          <cell r="I5653">
            <v>6</v>
          </cell>
          <cell r="J5653" t="str">
            <v>N/A</v>
          </cell>
        </row>
        <row r="5654">
          <cell r="A5654" t="str">
            <v>RA-RA43G004A</v>
          </cell>
          <cell r="B5654" t="str">
            <v>GLOCK GEN5 SLIDE COVER PLATE - BLACK</v>
          </cell>
          <cell r="C5654">
            <v>27.99</v>
          </cell>
          <cell r="D5654">
            <v>24.99</v>
          </cell>
          <cell r="E5654">
            <v>15.95</v>
          </cell>
          <cell r="G5654">
            <v>0</v>
          </cell>
          <cell r="H5654">
            <v>788130030271</v>
          </cell>
          <cell r="I5654">
            <v>6</v>
          </cell>
          <cell r="J5654" t="str">
            <v>N/A</v>
          </cell>
        </row>
        <row r="5655">
          <cell r="A5655" t="str">
            <v>RIFLE ACCESSORIES</v>
          </cell>
        </row>
        <row r="5656">
          <cell r="A5656" t="str">
            <v>CHASSIS</v>
          </cell>
        </row>
        <row r="5657">
          <cell r="A5657" t="str">
            <v>RA-RA90RM01B</v>
          </cell>
          <cell r="B5657" t="str">
            <v>CHASSIS REM 700 SA - FDE</v>
          </cell>
          <cell r="C5657">
            <v>436.99</v>
          </cell>
          <cell r="D5657">
            <v>399.99</v>
          </cell>
          <cell r="E5657">
            <v>257.95</v>
          </cell>
          <cell r="G5657">
            <v>0</v>
          </cell>
          <cell r="H5657">
            <v>788130030660</v>
          </cell>
          <cell r="I5657">
            <v>6</v>
          </cell>
          <cell r="J5657" t="str">
            <v>N/A</v>
          </cell>
        </row>
        <row r="5658">
          <cell r="A5658" t="str">
            <v>RA-RA90RM01C</v>
          </cell>
          <cell r="B5658" t="str">
            <v>CHASSIS REM 700 SA - GRAY</v>
          </cell>
          <cell r="C5658">
            <v>436.99</v>
          </cell>
          <cell r="D5658">
            <v>399.99</v>
          </cell>
          <cell r="E5658">
            <v>257.95</v>
          </cell>
          <cell r="G5658">
            <v>0</v>
          </cell>
          <cell r="H5658">
            <v>788130030677</v>
          </cell>
          <cell r="I5658">
            <v>6</v>
          </cell>
          <cell r="J5658" t="str">
            <v>N/A</v>
          </cell>
        </row>
        <row r="5659">
          <cell r="A5659" t="str">
            <v>RA-RA90RG01B</v>
          </cell>
          <cell r="B5659" t="str">
            <v>CHASSIS RUGER 10/22 - FDE</v>
          </cell>
          <cell r="C5659">
            <v>318.99</v>
          </cell>
          <cell r="D5659">
            <v>249.99</v>
          </cell>
          <cell r="E5659">
            <v>187.95</v>
          </cell>
          <cell r="G5659">
            <v>0</v>
          </cell>
          <cell r="H5659">
            <v>788130030448</v>
          </cell>
          <cell r="I5659">
            <v>6</v>
          </cell>
          <cell r="J5659" t="str">
            <v>N/A</v>
          </cell>
        </row>
        <row r="5660">
          <cell r="A5660" t="str">
            <v>RA-RA90RG01C</v>
          </cell>
          <cell r="B5660" t="str">
            <v>CHASSIS RUGER 10/22 - GRAY</v>
          </cell>
          <cell r="C5660">
            <v>318.99</v>
          </cell>
          <cell r="D5660">
            <v>249.99</v>
          </cell>
          <cell r="E5660">
            <v>187.95</v>
          </cell>
          <cell r="G5660">
            <v>0</v>
          </cell>
          <cell r="H5660">
            <v>788130030455</v>
          </cell>
          <cell r="I5660">
            <v>6</v>
          </cell>
          <cell r="J5660" t="str">
            <v>N/A</v>
          </cell>
        </row>
        <row r="5661">
          <cell r="A5661" t="str">
            <v>RA-RA92R101A</v>
          </cell>
          <cell r="B5661" t="str">
            <v>ALUMINUM PISTOL GRIP FOR AR-15 CHASSIS RIFLE / 12 DEGREE ANGLE / BLACK</v>
          </cell>
          <cell r="C5661">
            <v>98.99</v>
          </cell>
          <cell r="D5661">
            <v>89.99</v>
          </cell>
          <cell r="E5661">
            <v>57.95</v>
          </cell>
          <cell r="G5661">
            <v>0</v>
          </cell>
          <cell r="H5661">
            <v>788130032213</v>
          </cell>
          <cell r="I5661">
            <v>6</v>
          </cell>
          <cell r="J5661" t="str">
            <v>N/A</v>
          </cell>
        </row>
        <row r="5662">
          <cell r="A5662" t="str">
            <v>RA-RA92R100A</v>
          </cell>
          <cell r="B5662" t="str">
            <v>ALUMINUM PISTOL GRIP FOR AR-15 CHASSIS RIFLE / 20 DEGREE ANGLE / BLACK</v>
          </cell>
          <cell r="C5662">
            <v>98.99</v>
          </cell>
          <cell r="D5662">
            <v>89.99</v>
          </cell>
          <cell r="E5662">
            <v>57.95</v>
          </cell>
          <cell r="G5662">
            <v>0</v>
          </cell>
          <cell r="H5662">
            <v>788130032206</v>
          </cell>
          <cell r="I5662">
            <v>6</v>
          </cell>
          <cell r="J5662" t="str">
            <v>N/A</v>
          </cell>
        </row>
        <row r="5663">
          <cell r="A5663" t="str">
            <v>M-LOK ACCESSORIES</v>
          </cell>
        </row>
        <row r="5664">
          <cell r="A5664" t="str">
            <v>RA-RA92P4A</v>
          </cell>
          <cell r="B5664" t="str">
            <v>M-LOK MOUNT/QD FL SWIVEL PK</v>
          </cell>
          <cell r="C5664">
            <v>49.99</v>
          </cell>
          <cell r="D5664">
            <v>44.99</v>
          </cell>
          <cell r="E5664">
            <v>28.95</v>
          </cell>
          <cell r="G5664">
            <v>0</v>
          </cell>
          <cell r="H5664">
            <v>788130032848</v>
          </cell>
          <cell r="I5664">
            <v>6</v>
          </cell>
          <cell r="J5664" t="str">
            <v>N/A</v>
          </cell>
        </row>
        <row r="5665">
          <cell r="A5665" t="str">
            <v>RA-RA92M3B</v>
          </cell>
          <cell r="B5665" t="str">
            <v>M-LOK BIPOD STUD MOUNT</v>
          </cell>
          <cell r="C5665">
            <v>31.99</v>
          </cell>
          <cell r="D5665">
            <v>28.99</v>
          </cell>
          <cell r="E5665">
            <v>18.95</v>
          </cell>
          <cell r="G5665">
            <v>0</v>
          </cell>
          <cell r="H5665">
            <v>788130032763</v>
          </cell>
          <cell r="I5665">
            <v>6</v>
          </cell>
          <cell r="J5665" t="str">
            <v>N/A</v>
          </cell>
        </row>
        <row r="5666">
          <cell r="A5666" t="str">
            <v>RA-RA92M1B</v>
          </cell>
          <cell r="B5666" t="str">
            <v xml:space="preserve">M-LOK SWIVEL STUD MOUNT </v>
          </cell>
          <cell r="C5666">
            <v>26.99</v>
          </cell>
          <cell r="D5666">
            <v>23.99</v>
          </cell>
          <cell r="E5666">
            <v>14.95</v>
          </cell>
          <cell r="G5666">
            <v>0</v>
          </cell>
          <cell r="H5666">
            <v>788130032749</v>
          </cell>
          <cell r="I5666">
            <v>6</v>
          </cell>
          <cell r="J5666" t="str">
            <v>N/A</v>
          </cell>
        </row>
        <row r="5667">
          <cell r="A5667" t="str">
            <v>RA-RA92P3A</v>
          </cell>
          <cell r="B5667" t="str">
            <v>M-LOK MOUNT/QD HD SWIVEL PK</v>
          </cell>
          <cell r="C5667">
            <v>16.989999999999998</v>
          </cell>
          <cell r="D5667">
            <v>14.99</v>
          </cell>
          <cell r="E5667">
            <v>9.9499999999999993</v>
          </cell>
          <cell r="G5667">
            <v>0</v>
          </cell>
          <cell r="H5667">
            <v>788130032831</v>
          </cell>
          <cell r="I5667">
            <v>6</v>
          </cell>
          <cell r="J5667" t="str">
            <v>N/A</v>
          </cell>
        </row>
        <row r="5668">
          <cell r="A5668" t="str">
            <v>PICATINNY RAIL ACCESSORIES</v>
          </cell>
        </row>
        <row r="5669">
          <cell r="A5669" t="str">
            <v>RA-RA92M4B</v>
          </cell>
          <cell r="B5669" t="str">
            <v>PICATINNY BIPOD STUD MOUNT</v>
          </cell>
          <cell r="C5669">
            <v>40.99</v>
          </cell>
          <cell r="D5669">
            <v>36.99</v>
          </cell>
          <cell r="E5669">
            <v>23.95</v>
          </cell>
          <cell r="G5669">
            <v>0</v>
          </cell>
          <cell r="H5669">
            <v>788130032770</v>
          </cell>
          <cell r="I5669">
            <v>6</v>
          </cell>
          <cell r="J5669" t="str">
            <v>N/A</v>
          </cell>
        </row>
        <row r="5670">
          <cell r="A5670" t="str">
            <v>RA-RA92M2B</v>
          </cell>
          <cell r="B5670" t="str">
            <v>PICATINNY SWIVEL MNT FULL ROT</v>
          </cell>
          <cell r="C5670">
            <v>34.99</v>
          </cell>
          <cell r="D5670">
            <v>31.99</v>
          </cell>
          <cell r="E5670">
            <v>20.95</v>
          </cell>
          <cell r="G5670">
            <v>0</v>
          </cell>
          <cell r="H5670">
            <v>788130032756</v>
          </cell>
          <cell r="I5670">
            <v>6</v>
          </cell>
          <cell r="J5670" t="str">
            <v>N/A</v>
          </cell>
        </row>
        <row r="5671">
          <cell r="A5671" t="str">
            <v>RA-RA92P2A</v>
          </cell>
          <cell r="B5671" t="str">
            <v>PICATINNY MNT/QD FL SWIVEL PK</v>
          </cell>
          <cell r="C5671">
            <v>16.989999999999998</v>
          </cell>
          <cell r="D5671">
            <v>14.99</v>
          </cell>
          <cell r="E5671">
            <v>9.9499999999999993</v>
          </cell>
          <cell r="G5671">
            <v>0</v>
          </cell>
          <cell r="H5671">
            <v>788130032824</v>
          </cell>
          <cell r="I5671">
            <v>6</v>
          </cell>
          <cell r="J5671" t="str">
            <v>N/A</v>
          </cell>
        </row>
        <row r="5672">
          <cell r="A5672" t="str">
            <v>QUICK DETACH</v>
          </cell>
        </row>
        <row r="5673">
          <cell r="A5673" t="str">
            <v>RA-RA92S2A</v>
          </cell>
          <cell r="B5673" t="str">
            <v>QUICK DETACH FL SWIVEL SET</v>
          </cell>
          <cell r="C5673">
            <v>27.99</v>
          </cell>
          <cell r="D5673">
            <v>24.99</v>
          </cell>
          <cell r="E5673">
            <v>15.95</v>
          </cell>
          <cell r="G5673">
            <v>0</v>
          </cell>
          <cell r="H5673">
            <v>788130032916</v>
          </cell>
          <cell r="I5673">
            <v>6</v>
          </cell>
          <cell r="J5673" t="str">
            <v>N/A</v>
          </cell>
        </row>
        <row r="5674">
          <cell r="A5674" t="str">
            <v>RA-RA92S1A</v>
          </cell>
          <cell r="B5674" t="str">
            <v>QUICK DETACH HD SWIVEL SET</v>
          </cell>
          <cell r="C5674">
            <v>27.99</v>
          </cell>
          <cell r="D5674">
            <v>24.99</v>
          </cell>
          <cell r="E5674">
            <v>15.95</v>
          </cell>
          <cell r="G5674">
            <v>0</v>
          </cell>
          <cell r="H5674">
            <v>788130032909</v>
          </cell>
          <cell r="I5674">
            <v>6</v>
          </cell>
          <cell r="J5674" t="str">
            <v>N/A</v>
          </cell>
        </row>
        <row r="5675">
          <cell r="A5675" t="str">
            <v>RA-RA92RP01A</v>
          </cell>
          <cell r="B5675" t="str">
            <v>RECOIL PAD MAGPUL MOE - BLACK</v>
          </cell>
          <cell r="C5675">
            <v>21.99</v>
          </cell>
          <cell r="D5675">
            <v>19.989999999999998</v>
          </cell>
          <cell r="E5675">
            <v>12.95</v>
          </cell>
          <cell r="G5675">
            <v>0</v>
          </cell>
          <cell r="H5675">
            <v>788130032268</v>
          </cell>
          <cell r="I5675">
            <v>6</v>
          </cell>
          <cell r="J5675" t="str">
            <v>N/A</v>
          </cell>
        </row>
        <row r="5676">
          <cell r="A5676" t="str">
            <v>RA-RA92M5B</v>
          </cell>
          <cell r="B5676" t="str">
            <v>FOREARM PUSH BUTTON ADAPTER</v>
          </cell>
          <cell r="C5676">
            <v>19.989999999999998</v>
          </cell>
          <cell r="D5676">
            <v>17.989999999999998</v>
          </cell>
          <cell r="E5676">
            <v>11.95</v>
          </cell>
          <cell r="G5676">
            <v>0</v>
          </cell>
          <cell r="H5676">
            <v>788130032787</v>
          </cell>
          <cell r="I5676">
            <v>6</v>
          </cell>
          <cell r="J5676" t="str">
            <v>N/A</v>
          </cell>
        </row>
        <row r="5677">
          <cell r="A5677" t="str">
            <v>RA-RA92S2B</v>
          </cell>
          <cell r="B5677" t="str">
            <v>QUICK DETACH FL SWIVEL SINGLE</v>
          </cell>
          <cell r="C5677">
            <v>14.99</v>
          </cell>
          <cell r="D5677">
            <v>12.99</v>
          </cell>
          <cell r="E5677">
            <v>9.9499999999999993</v>
          </cell>
          <cell r="G5677">
            <v>0</v>
          </cell>
          <cell r="H5677">
            <v>788130032800</v>
          </cell>
          <cell r="I5677">
            <v>6</v>
          </cell>
          <cell r="J5677" t="str">
            <v>N/A</v>
          </cell>
        </row>
        <row r="5678">
          <cell r="A5678" t="str">
            <v>RA-RA92S1B</v>
          </cell>
          <cell r="B5678" t="str">
            <v>QUICK DETACH HD SWIVEL SINGLE</v>
          </cell>
          <cell r="C5678">
            <v>14.99</v>
          </cell>
          <cell r="D5678">
            <v>12.99</v>
          </cell>
          <cell r="E5678">
            <v>9.9499999999999993</v>
          </cell>
          <cell r="G5678">
            <v>0</v>
          </cell>
          <cell r="H5678">
            <v>788130032794</v>
          </cell>
          <cell r="I5678">
            <v>6</v>
          </cell>
          <cell r="J5678" t="str">
            <v>N/A</v>
          </cell>
        </row>
        <row r="5679">
          <cell r="A5679" t="str">
            <v>RA-RA92M6B</v>
          </cell>
          <cell r="B5679" t="str">
            <v>FOREARM STUD MOUNT ADAPTER</v>
          </cell>
          <cell r="C5679">
            <v>14.99</v>
          </cell>
          <cell r="D5679">
            <v>12.99</v>
          </cell>
          <cell r="E5679">
            <v>7.95</v>
          </cell>
          <cell r="G5679">
            <v>0</v>
          </cell>
          <cell r="H5679">
            <v>788130032893</v>
          </cell>
          <cell r="I5679">
            <v>6</v>
          </cell>
          <cell r="J5679" t="str">
            <v>N/A</v>
          </cell>
        </row>
        <row r="5680">
          <cell r="A5680" t="str">
            <v>RAILS</v>
          </cell>
        </row>
        <row r="5681">
          <cell r="A5681" t="str">
            <v>RA-RA92ML15A</v>
          </cell>
          <cell r="B5681" t="str">
            <v>M-LOK PICATINNY RAIL 15-SLOT M-LOK - BLACK</v>
          </cell>
          <cell r="C5681">
            <v>39.99</v>
          </cell>
          <cell r="D5681">
            <v>34.99</v>
          </cell>
          <cell r="E5681">
            <v>24.95</v>
          </cell>
          <cell r="G5681">
            <v>0</v>
          </cell>
          <cell r="H5681">
            <v>788130032503</v>
          </cell>
          <cell r="I5681">
            <v>6</v>
          </cell>
          <cell r="J5681" t="str">
            <v>N/A</v>
          </cell>
        </row>
        <row r="5682">
          <cell r="A5682" t="str">
            <v>RA-RA92ML09A</v>
          </cell>
          <cell r="B5682" t="str">
            <v>M-LOK PICATINNY RAIL 9-SLOT M-LOK - BLACK</v>
          </cell>
          <cell r="C5682">
            <v>45.99</v>
          </cell>
          <cell r="D5682">
            <v>24.99</v>
          </cell>
          <cell r="E5682">
            <v>22.95</v>
          </cell>
          <cell r="G5682">
            <v>0</v>
          </cell>
          <cell r="H5682">
            <v>788130032299</v>
          </cell>
          <cell r="I5682">
            <v>6</v>
          </cell>
          <cell r="J5682" t="str">
            <v>N/A</v>
          </cell>
        </row>
        <row r="5683">
          <cell r="A5683" t="str">
            <v>STOCKS</v>
          </cell>
        </row>
        <row r="5684">
          <cell r="A5684" t="str">
            <v>RA-RA91R101A</v>
          </cell>
          <cell r="B5684" t="str">
            <v>ST-3X CHASSIS RIFLE BUTTSTOCK</v>
          </cell>
          <cell r="C5684">
            <v>236.99</v>
          </cell>
          <cell r="D5684">
            <v>199.99</v>
          </cell>
          <cell r="E5684">
            <v>139.94999999999999</v>
          </cell>
          <cell r="G5684">
            <v>0</v>
          </cell>
          <cell r="H5684">
            <v>788130031124</v>
          </cell>
          <cell r="I5684">
            <v>6</v>
          </cell>
          <cell r="J5684" t="str">
            <v>N/A</v>
          </cell>
        </row>
        <row r="5685">
          <cell r="E5685" t="str">
            <v>RIVAL ARMS TOTAL</v>
          </cell>
          <cell r="G5685">
            <v>0</v>
          </cell>
        </row>
        <row r="5686">
          <cell r="A5686" t="str">
            <v>BIG BITE BAITS</v>
          </cell>
        </row>
        <row r="5687">
          <cell r="A5687" t="str">
            <v>Product ID</v>
          </cell>
          <cell r="B5687" t="str">
            <v>Description</v>
          </cell>
          <cell r="C5687" t="str">
            <v>MSRP</v>
          </cell>
          <cell r="D5687" t="str">
            <v>MAP</v>
          </cell>
          <cell r="E5687" t="str">
            <v>Master Dealer</v>
          </cell>
          <cell r="F5687" t="str">
            <v>QTY</v>
          </cell>
          <cell r="G5687" t="str">
            <v>Total</v>
          </cell>
          <cell r="H5687" t="str">
            <v>UPC</v>
          </cell>
          <cell r="I5687" t="str">
            <v>Master Pack</v>
          </cell>
          <cell r="J5687" t="str">
            <v>Inner Pack</v>
          </cell>
        </row>
        <row r="5688">
          <cell r="A5688" t="str">
            <v>SCENTSATION STICK     *2024 NEW ITEMS*</v>
          </cell>
          <cell r="J5688" t="str">
            <v>SOFT BAITS *MUST* BE ORDERED BY INNER PACK QUANTITIES</v>
          </cell>
        </row>
        <row r="5689">
          <cell r="A5689" t="str">
            <v>BBB-SCTSTICK-22</v>
          </cell>
          <cell r="B5689" t="str">
            <v>5" SCENTSATION STICK / BLACK (10 PACK)</v>
          </cell>
          <cell r="C5689">
            <v>6.99</v>
          </cell>
          <cell r="E5689">
            <v>4.2</v>
          </cell>
          <cell r="G5689">
            <v>0</v>
          </cell>
          <cell r="H5689">
            <v>805104105121</v>
          </cell>
          <cell r="I5689">
            <v>72</v>
          </cell>
          <cell r="J5689">
            <v>3</v>
          </cell>
        </row>
        <row r="5690">
          <cell r="A5690" t="str">
            <v>BBB-SCTSTICK-11</v>
          </cell>
          <cell r="B5690" t="str">
            <v>5" SCENTSATION STICK / BULLY (10 PACK)</v>
          </cell>
          <cell r="C5690">
            <v>6.99</v>
          </cell>
          <cell r="E5690">
            <v>4.2</v>
          </cell>
          <cell r="G5690">
            <v>0</v>
          </cell>
          <cell r="H5690">
            <v>805104105107</v>
          </cell>
          <cell r="I5690">
            <v>72</v>
          </cell>
          <cell r="J5690">
            <v>3</v>
          </cell>
        </row>
        <row r="5691">
          <cell r="A5691" t="str">
            <v>BBB-SCTSTICK-10</v>
          </cell>
          <cell r="B5691" t="str">
            <v>5" SCENTSATION STICK / CHICK MAGNET (10 PACK)</v>
          </cell>
          <cell r="C5691">
            <v>6.99</v>
          </cell>
          <cell r="E5691">
            <v>4.2</v>
          </cell>
          <cell r="G5691">
            <v>0</v>
          </cell>
          <cell r="H5691">
            <v>805104105091</v>
          </cell>
          <cell r="I5691">
            <v>72</v>
          </cell>
          <cell r="J5691">
            <v>3</v>
          </cell>
        </row>
        <row r="5692">
          <cell r="A5692" t="str">
            <v>BBB-SCTSTICK-01</v>
          </cell>
          <cell r="B5692" t="str">
            <v>5" SCENTSATION STICK / GREEN PUMPKIN (10 PACK)</v>
          </cell>
          <cell r="C5692">
            <v>6.99</v>
          </cell>
          <cell r="E5692">
            <v>4.2</v>
          </cell>
          <cell r="G5692">
            <v>0</v>
          </cell>
          <cell r="H5692">
            <v>805104105077</v>
          </cell>
          <cell r="I5692">
            <v>72</v>
          </cell>
          <cell r="J5692">
            <v>3</v>
          </cell>
        </row>
        <row r="5693">
          <cell r="A5693" t="str">
            <v>BBB-SCTSTICK-02</v>
          </cell>
          <cell r="B5693" t="str">
            <v>5" SCENTSATION STICK / GREEN PUMPKIN/PURPLE COPPER (10 PACK)</v>
          </cell>
          <cell r="C5693">
            <v>6.99</v>
          </cell>
          <cell r="E5693">
            <v>4.2</v>
          </cell>
          <cell r="G5693">
            <v>0</v>
          </cell>
          <cell r="H5693">
            <v>805104105084</v>
          </cell>
          <cell r="I5693">
            <v>72</v>
          </cell>
          <cell r="J5693">
            <v>3</v>
          </cell>
        </row>
        <row r="5694">
          <cell r="A5694" t="str">
            <v>BBB-SCTSTICK-12</v>
          </cell>
          <cell r="B5694" t="str">
            <v>5" SCENTSATION STICK / TILAPIA (10 PACK)</v>
          </cell>
          <cell r="C5694">
            <v>6.99</v>
          </cell>
          <cell r="E5694">
            <v>4.2</v>
          </cell>
          <cell r="G5694">
            <v>0</v>
          </cell>
          <cell r="H5694">
            <v>805104105114</v>
          </cell>
          <cell r="I5694">
            <v>72</v>
          </cell>
          <cell r="J5694">
            <v>3</v>
          </cell>
        </row>
        <row r="5695">
          <cell r="A5695" t="str">
            <v>SCENTSATION TUBE     *2024 NEW ITEMS*</v>
          </cell>
          <cell r="J5695" t="str">
            <v>SOFT BAITS *MUST* BE ORDERED BY INNER PACK QUANTITIES</v>
          </cell>
        </row>
        <row r="5696">
          <cell r="A5696" t="str">
            <v>BBB-SCTTUB35-10</v>
          </cell>
          <cell r="B5696" t="str">
            <v>3.5" SCENTSATION TUBE / CHICK MAGNET (8 PACK)</v>
          </cell>
          <cell r="C5696">
            <v>6.99</v>
          </cell>
          <cell r="E5696">
            <v>4.2</v>
          </cell>
          <cell r="G5696">
            <v>0</v>
          </cell>
          <cell r="H5696">
            <v>805104105176</v>
          </cell>
          <cell r="I5696">
            <v>72</v>
          </cell>
          <cell r="J5696">
            <v>3</v>
          </cell>
        </row>
        <row r="5697">
          <cell r="A5697" t="str">
            <v>BBB-SCTTUB35-01</v>
          </cell>
          <cell r="B5697" t="str">
            <v>3.5" SCENTSATION TUBE / GREEN PUMPKIN (8 PACK)</v>
          </cell>
          <cell r="C5697">
            <v>6.99</v>
          </cell>
          <cell r="E5697">
            <v>4.2</v>
          </cell>
          <cell r="G5697">
            <v>0</v>
          </cell>
          <cell r="H5697">
            <v>805104105138</v>
          </cell>
          <cell r="I5697">
            <v>72</v>
          </cell>
          <cell r="J5697">
            <v>3</v>
          </cell>
        </row>
        <row r="5698">
          <cell r="A5698" t="str">
            <v>BBB-SCTTUB35-02</v>
          </cell>
          <cell r="B5698" t="str">
            <v>3.5" SCENTSATION TUBE / GREEN PUMPKIN/PURPLE COPPER (8 PACK)</v>
          </cell>
          <cell r="C5698">
            <v>6.99</v>
          </cell>
          <cell r="E5698">
            <v>4.2</v>
          </cell>
          <cell r="G5698">
            <v>0</v>
          </cell>
          <cell r="H5698">
            <v>805104105145</v>
          </cell>
          <cell r="I5698">
            <v>72</v>
          </cell>
          <cell r="J5698">
            <v>3</v>
          </cell>
        </row>
        <row r="5699">
          <cell r="A5699" t="str">
            <v>BBB-SCTTUB35-27</v>
          </cell>
          <cell r="B5699" t="str">
            <v>3.5" SCENTSATION TUBE / GREEN PUMPKIN/ORANGE TAIL (8 PACK)</v>
          </cell>
          <cell r="C5699">
            <v>6.99</v>
          </cell>
          <cell r="E5699">
            <v>4.2</v>
          </cell>
          <cell r="G5699">
            <v>0</v>
          </cell>
          <cell r="H5699">
            <v>805104105206</v>
          </cell>
          <cell r="I5699">
            <v>72</v>
          </cell>
          <cell r="J5699">
            <v>3</v>
          </cell>
        </row>
        <row r="5700">
          <cell r="A5700" t="str">
            <v>BBB-SCTTUB35-06</v>
          </cell>
          <cell r="B5700" t="str">
            <v>3.5" SCENTSATION TUBE / PERCH DINNER (8 PACK)</v>
          </cell>
          <cell r="C5700">
            <v>6.99</v>
          </cell>
          <cell r="E5700">
            <v>4.2</v>
          </cell>
          <cell r="G5700">
            <v>0</v>
          </cell>
          <cell r="H5700">
            <v>805104105169</v>
          </cell>
          <cell r="I5700">
            <v>72</v>
          </cell>
          <cell r="J5700">
            <v>3</v>
          </cell>
        </row>
        <row r="5701">
          <cell r="A5701" t="str">
            <v>BBB-SCTTUB35-05</v>
          </cell>
          <cell r="B5701" t="str">
            <v>3.5" SCENTSATION TUBE / SMOKE BLACK/PURPLE FLAKE (8 PACK)</v>
          </cell>
          <cell r="C5701">
            <v>6.99</v>
          </cell>
          <cell r="E5701">
            <v>4.2</v>
          </cell>
          <cell r="G5701">
            <v>0</v>
          </cell>
          <cell r="H5701">
            <v>805104105152</v>
          </cell>
          <cell r="I5701">
            <v>72</v>
          </cell>
          <cell r="J5701">
            <v>3</v>
          </cell>
        </row>
        <row r="5702">
          <cell r="A5702" t="str">
            <v>BBB-SCTTUB35-12</v>
          </cell>
          <cell r="B5702" t="str">
            <v>3.5" SCENTSATION TUBE / TILAPIA (8 PACK)</v>
          </cell>
          <cell r="C5702">
            <v>6.99</v>
          </cell>
          <cell r="E5702">
            <v>4.2</v>
          </cell>
          <cell r="G5702">
            <v>0</v>
          </cell>
          <cell r="H5702">
            <v>805104105183</v>
          </cell>
          <cell r="I5702">
            <v>72</v>
          </cell>
          <cell r="J5702">
            <v>3</v>
          </cell>
        </row>
        <row r="5703">
          <cell r="A5703" t="str">
            <v>BBB-SCTTUB35-13</v>
          </cell>
          <cell r="B5703" t="str">
            <v>3.5" SCENTSATION TUBE / VEGAS FLASH (8 PACK)</v>
          </cell>
          <cell r="C5703">
            <v>6.99</v>
          </cell>
          <cell r="E5703">
            <v>4.2</v>
          </cell>
          <cell r="G5703">
            <v>0</v>
          </cell>
          <cell r="H5703">
            <v>805104105190</v>
          </cell>
          <cell r="I5703">
            <v>72</v>
          </cell>
          <cell r="J5703">
            <v>3</v>
          </cell>
        </row>
        <row r="5704">
          <cell r="A5704" t="str">
            <v>SCENTSATION TAILCUTTER     *2024 NEW ITEMS*</v>
          </cell>
          <cell r="J5704" t="str">
            <v>SOFT BAITS *MUST* BE ORDERED BY INNER PACK QUANTITIES</v>
          </cell>
        </row>
        <row r="5705">
          <cell r="A5705" t="str">
            <v>BBB-SCTTCUT25-11</v>
          </cell>
          <cell r="B5705" t="str">
            <v>2.5" SCENTSATION TAILCUTTER / BAD PUMPKIN (10 PACK)</v>
          </cell>
          <cell r="C5705">
            <v>3.99</v>
          </cell>
          <cell r="E5705">
            <v>2.5499999999999998</v>
          </cell>
          <cell r="G5705">
            <v>0</v>
          </cell>
          <cell r="H5705">
            <v>805104106210</v>
          </cell>
          <cell r="I5705">
            <v>72</v>
          </cell>
          <cell r="J5705">
            <v>3</v>
          </cell>
        </row>
        <row r="5706">
          <cell r="A5706" t="str">
            <v>BBB-SCTTCUT25-01</v>
          </cell>
          <cell r="B5706" t="str">
            <v>2.5" SCENTSATION TAILCUTTER / BLACK/CHARTREUSE (10 PACK)</v>
          </cell>
          <cell r="C5706">
            <v>3.99</v>
          </cell>
          <cell r="E5706">
            <v>2.5499999999999998</v>
          </cell>
          <cell r="G5706">
            <v>0</v>
          </cell>
          <cell r="H5706">
            <v>805104106111</v>
          </cell>
          <cell r="I5706">
            <v>72</v>
          </cell>
          <cell r="J5706">
            <v>3</v>
          </cell>
        </row>
        <row r="5707">
          <cell r="A5707" t="str">
            <v>BBB-SCTTCUT25-03</v>
          </cell>
          <cell r="B5707" t="str">
            <v>2.5" SCENTSATION TAILCUTTER / BLUE GLITTER PEARL (10 PACK)</v>
          </cell>
          <cell r="C5707">
            <v>3.99</v>
          </cell>
          <cell r="E5707">
            <v>2.5499999999999998</v>
          </cell>
          <cell r="G5707">
            <v>0</v>
          </cell>
          <cell r="H5707">
            <v>805104106135</v>
          </cell>
          <cell r="I5707">
            <v>72</v>
          </cell>
          <cell r="J5707">
            <v>3</v>
          </cell>
        </row>
        <row r="5708">
          <cell r="A5708" t="str">
            <v>BBB-SCTTCUT25-12</v>
          </cell>
          <cell r="B5708" t="str">
            <v>2.5" SCENTSATION TAILCUTTER / BLUE GRASS (10 PACK)</v>
          </cell>
          <cell r="C5708">
            <v>3.99</v>
          </cell>
          <cell r="E5708">
            <v>2.5499999999999998</v>
          </cell>
          <cell r="G5708">
            <v>0</v>
          </cell>
          <cell r="H5708">
            <v>805104106227</v>
          </cell>
          <cell r="I5708">
            <v>72</v>
          </cell>
          <cell r="J5708">
            <v>3</v>
          </cell>
        </row>
        <row r="5709">
          <cell r="A5709" t="str">
            <v>BBB-SCTTCUT25-06</v>
          </cell>
          <cell r="B5709" t="str">
            <v>2.5" SCENTSATION TAILCUTTER / BLUE PEARL PEPPER (10 PACK)</v>
          </cell>
          <cell r="C5709">
            <v>3.99</v>
          </cell>
          <cell r="E5709">
            <v>2.5499999999999998</v>
          </cell>
          <cell r="G5709">
            <v>0</v>
          </cell>
          <cell r="H5709">
            <v>805104106166</v>
          </cell>
          <cell r="I5709">
            <v>72</v>
          </cell>
          <cell r="J5709">
            <v>3</v>
          </cell>
        </row>
        <row r="5710">
          <cell r="A5710" t="str">
            <v>BBB-SCTTCUT25-10</v>
          </cell>
          <cell r="B5710" t="str">
            <v>2.5" SCENTSATION TAILCUTTER / GOLD DIGGER (10 PACK)</v>
          </cell>
          <cell r="C5710">
            <v>3.99</v>
          </cell>
          <cell r="E5710">
            <v>2.5499999999999998</v>
          </cell>
          <cell r="G5710">
            <v>0</v>
          </cell>
          <cell r="H5710">
            <v>805104106203</v>
          </cell>
          <cell r="I5710">
            <v>72</v>
          </cell>
          <cell r="J5710">
            <v>3</v>
          </cell>
        </row>
        <row r="5711">
          <cell r="A5711" t="str">
            <v>BBB-SCTTCUT25-09</v>
          </cell>
          <cell r="B5711" t="str">
            <v>2.5" SCENTSATION TAILCUTTER / IN BLINK (10 PACK)</v>
          </cell>
          <cell r="C5711">
            <v>3.99</v>
          </cell>
          <cell r="E5711">
            <v>2.5499999999999998</v>
          </cell>
          <cell r="G5711">
            <v>0</v>
          </cell>
          <cell r="H5711">
            <v>805104106197</v>
          </cell>
          <cell r="I5711">
            <v>72</v>
          </cell>
          <cell r="J5711">
            <v>3</v>
          </cell>
        </row>
        <row r="5712">
          <cell r="A5712" t="str">
            <v>BBB-SCTTCUT25-04</v>
          </cell>
          <cell r="B5712" t="str">
            <v>2.5" SCENTSATION TAILCUTTER / JUNEBUG/CHARTREUSE (10 PACK)</v>
          </cell>
          <cell r="C5712">
            <v>3.99</v>
          </cell>
          <cell r="E5712">
            <v>2.5499999999999998</v>
          </cell>
          <cell r="G5712">
            <v>0</v>
          </cell>
          <cell r="H5712">
            <v>805104106142</v>
          </cell>
          <cell r="I5712">
            <v>72</v>
          </cell>
          <cell r="J5712">
            <v>3</v>
          </cell>
        </row>
        <row r="5713">
          <cell r="A5713" t="str">
            <v>BBB-SCTTCUT25-05</v>
          </cell>
          <cell r="B5713" t="str">
            <v>2.5" SCENTSATION TAILCUTTER / PURPLE GLITTER/CHARTREUSE (10 PACK)</v>
          </cell>
          <cell r="C5713">
            <v>3.99</v>
          </cell>
          <cell r="E5713">
            <v>2.5499999999999998</v>
          </cell>
          <cell r="G5713">
            <v>0</v>
          </cell>
          <cell r="H5713">
            <v>805104106159</v>
          </cell>
          <cell r="I5713">
            <v>72</v>
          </cell>
          <cell r="J5713">
            <v>3</v>
          </cell>
        </row>
        <row r="5714">
          <cell r="A5714" t="str">
            <v>BBB-SCTTCUT25-07</v>
          </cell>
          <cell r="B5714" t="str">
            <v>2.5" SCENTSATION TAILCUTTER / PURPLE HAZE (10 PACK)</v>
          </cell>
          <cell r="C5714">
            <v>3.99</v>
          </cell>
          <cell r="E5714">
            <v>2.5499999999999998</v>
          </cell>
          <cell r="G5714">
            <v>0</v>
          </cell>
          <cell r="H5714">
            <v>805104106173</v>
          </cell>
          <cell r="I5714">
            <v>72</v>
          </cell>
          <cell r="J5714">
            <v>3</v>
          </cell>
        </row>
        <row r="5715">
          <cell r="A5715" t="str">
            <v>BBB-SCTTCUT25-02</v>
          </cell>
          <cell r="B5715" t="str">
            <v>2.5" SCENTSATION TAILCUTTER / RED GLITTER/CHARTREUSE (10 PACK)</v>
          </cell>
          <cell r="C5715">
            <v>3.99</v>
          </cell>
          <cell r="E5715">
            <v>2.5499999999999998</v>
          </cell>
          <cell r="G5715">
            <v>0</v>
          </cell>
          <cell r="H5715">
            <v>805104106128</v>
          </cell>
          <cell r="I5715">
            <v>72</v>
          </cell>
          <cell r="J5715">
            <v>3</v>
          </cell>
        </row>
        <row r="5716">
          <cell r="A5716" t="str">
            <v>BBB-SCTTCUT25-08</v>
          </cell>
          <cell r="B5716" t="str">
            <v>2.5" SCENTSATION TAILCUTTER / SILVER GLITER/CHARTREUSE (10 PACK)</v>
          </cell>
          <cell r="C5716">
            <v>3.99</v>
          </cell>
          <cell r="E5716">
            <v>2.5499999999999998</v>
          </cell>
          <cell r="G5716">
            <v>0</v>
          </cell>
          <cell r="H5716">
            <v>805104106180</v>
          </cell>
          <cell r="I5716">
            <v>72</v>
          </cell>
          <cell r="J5716">
            <v>3</v>
          </cell>
        </row>
        <row r="5717">
          <cell r="A5717" t="str">
            <v>SCENTSATION SKINNY STICK</v>
          </cell>
          <cell r="J5717" t="str">
            <v>SOFT BAITS *MUST* BE ORDERED BY INNER PACK QUANTITIES</v>
          </cell>
        </row>
        <row r="5718">
          <cell r="A5718" t="str">
            <v>BBB-SCTSSTK5-11</v>
          </cell>
          <cell r="B5718" t="str">
            <v>5" SCENTSATION SKINNY STICK / BULLY (10 PACK)</v>
          </cell>
          <cell r="C5718">
            <v>6.99</v>
          </cell>
          <cell r="E5718">
            <v>4.18</v>
          </cell>
          <cell r="G5718">
            <v>0</v>
          </cell>
          <cell r="H5718" t="str">
            <v>805104102427</v>
          </cell>
          <cell r="I5718">
            <v>72</v>
          </cell>
          <cell r="J5718">
            <v>3</v>
          </cell>
        </row>
        <row r="5719">
          <cell r="A5719" t="str">
            <v>BBB-SCTSSTK5-14</v>
          </cell>
          <cell r="B5719" t="str">
            <v>5" SCENTSATION SKINNY STICK / DARK WATERMELON/RED FLAKE (10 PACK)</v>
          </cell>
          <cell r="C5719">
            <v>6.99</v>
          </cell>
          <cell r="E5719">
            <v>4.18</v>
          </cell>
          <cell r="G5719">
            <v>0</v>
          </cell>
          <cell r="H5719" t="str">
            <v>805104102458</v>
          </cell>
          <cell r="I5719">
            <v>72</v>
          </cell>
          <cell r="J5719">
            <v>3</v>
          </cell>
        </row>
        <row r="5720">
          <cell r="A5720" t="str">
            <v>BBB-SCTSSTK5-17</v>
          </cell>
          <cell r="B5720" t="str">
            <v>5" SCENTSATION SKINNY STICK / DOUBLE PURPLE (10 PACK)</v>
          </cell>
          <cell r="C5720">
            <v>6.99</v>
          </cell>
          <cell r="E5720">
            <v>4.18</v>
          </cell>
          <cell r="G5720">
            <v>0</v>
          </cell>
          <cell r="H5720" t="str">
            <v>805104102465</v>
          </cell>
          <cell r="I5720">
            <v>72</v>
          </cell>
          <cell r="J5720">
            <v>3</v>
          </cell>
        </row>
        <row r="5721">
          <cell r="A5721" t="str">
            <v>BBB-SCTSSTK5-01</v>
          </cell>
          <cell r="B5721" t="str">
            <v>5" SCENTSATION SKINNY STICK / GREEN PUMPKIN (10 PACK)</v>
          </cell>
          <cell r="C5721">
            <v>6.99</v>
          </cell>
          <cell r="E5721">
            <v>4.18</v>
          </cell>
          <cell r="G5721">
            <v>0</v>
          </cell>
          <cell r="H5721" t="str">
            <v>805104102397</v>
          </cell>
          <cell r="I5721">
            <v>72</v>
          </cell>
          <cell r="J5721">
            <v>3</v>
          </cell>
        </row>
        <row r="5722">
          <cell r="A5722" t="str">
            <v>BBB-SCTSSTK5-02</v>
          </cell>
          <cell r="B5722" t="str">
            <v>5" SCENTSATION SKINNY STICK / GREEN PUMPKIN/PURPLE COPPER FLAKE (10 PACK)</v>
          </cell>
          <cell r="C5722">
            <v>6.99</v>
          </cell>
          <cell r="E5722">
            <v>4.18</v>
          </cell>
          <cell r="G5722">
            <v>0</v>
          </cell>
          <cell r="H5722" t="str">
            <v>805104102403</v>
          </cell>
          <cell r="I5722">
            <v>72</v>
          </cell>
          <cell r="J5722">
            <v>3</v>
          </cell>
        </row>
        <row r="5723">
          <cell r="A5723" t="str">
            <v>BBB-SCTSSTK5-18</v>
          </cell>
          <cell r="B5723" t="str">
            <v>5" SCENTSATION SKINNY STICK / POLLUTED DAWN (10 PACK)</v>
          </cell>
          <cell r="C5723">
            <v>6.99</v>
          </cell>
          <cell r="E5723">
            <v>4.18</v>
          </cell>
          <cell r="G5723">
            <v>0</v>
          </cell>
          <cell r="H5723" t="str">
            <v>805104102472</v>
          </cell>
          <cell r="I5723">
            <v>72</v>
          </cell>
          <cell r="J5723">
            <v>3</v>
          </cell>
        </row>
        <row r="5724">
          <cell r="A5724" t="str">
            <v>BBB-SCTSSTK5-21</v>
          </cell>
          <cell r="B5724" t="str">
            <v>5" SCENTSATION SKINNY STICK / SCUPPERNONG (10 PACK)</v>
          </cell>
          <cell r="C5724">
            <v>6.99</v>
          </cell>
          <cell r="E5724">
            <v>4.18</v>
          </cell>
          <cell r="G5724">
            <v>0</v>
          </cell>
          <cell r="H5724" t="str">
            <v>805104102489</v>
          </cell>
          <cell r="I5724">
            <v>72</v>
          </cell>
          <cell r="J5724">
            <v>3</v>
          </cell>
        </row>
        <row r="5725">
          <cell r="A5725" t="str">
            <v>BBB-SCTSSTK5-05</v>
          </cell>
          <cell r="B5725" t="str">
            <v>5" SCENTSATION SKINNY STICK / SMOKE BLACK/PURPLE FLAKE (10 PACK)</v>
          </cell>
          <cell r="C5725">
            <v>6.99</v>
          </cell>
          <cell r="E5725">
            <v>4.18</v>
          </cell>
          <cell r="G5725">
            <v>0</v>
          </cell>
          <cell r="H5725" t="str">
            <v>805104102410</v>
          </cell>
          <cell r="I5725">
            <v>72</v>
          </cell>
          <cell r="J5725">
            <v>3</v>
          </cell>
        </row>
        <row r="5726">
          <cell r="A5726" t="str">
            <v>BBB-SCTSSTK5-12</v>
          </cell>
          <cell r="B5726" t="str">
            <v>5" SCENTSATION SKINNY STICK / TILAPIA (10 PACK)</v>
          </cell>
          <cell r="C5726">
            <v>6.99</v>
          </cell>
          <cell r="E5726">
            <v>4.18</v>
          </cell>
          <cell r="G5726">
            <v>0</v>
          </cell>
          <cell r="H5726" t="str">
            <v>805104102434</v>
          </cell>
          <cell r="I5726">
            <v>72</v>
          </cell>
          <cell r="J5726">
            <v>3</v>
          </cell>
        </row>
        <row r="5727">
          <cell r="A5727" t="str">
            <v>BBB-SCTSSTK5-13</v>
          </cell>
          <cell r="B5727" t="str">
            <v>5" SCENTSATION SKINNY STICK / VEGAS FLASH (10 PACK)</v>
          </cell>
          <cell r="C5727">
            <v>6.99</v>
          </cell>
          <cell r="E5727">
            <v>4.18</v>
          </cell>
          <cell r="G5727">
            <v>0</v>
          </cell>
          <cell r="H5727" t="str">
            <v>805104102441</v>
          </cell>
          <cell r="I5727">
            <v>72</v>
          </cell>
          <cell r="J5727">
            <v>3</v>
          </cell>
        </row>
        <row r="5728">
          <cell r="A5728" t="str">
            <v>SCENTSATION CLIFFHANGER WORM     *2024 NEW ITEMS*</v>
          </cell>
          <cell r="J5728" t="str">
            <v>SOFT BAITS *MUST* BE ORDERED BY INNER PACK QUANTITIES</v>
          </cell>
        </row>
        <row r="5729">
          <cell r="A5729" t="str">
            <v>BBB-SCTCHW5-22</v>
          </cell>
          <cell r="B5729" t="str">
            <v>5" SCENTSATION CLIFFHANGER WORM / BLACK (10 PACK)</v>
          </cell>
          <cell r="C5729">
            <v>6.99</v>
          </cell>
          <cell r="E5729">
            <v>4.18</v>
          </cell>
          <cell r="G5729">
            <v>0</v>
          </cell>
          <cell r="H5729" t="str">
            <v>805104103608</v>
          </cell>
          <cell r="I5729">
            <v>72</v>
          </cell>
          <cell r="J5729">
            <v>3</v>
          </cell>
        </row>
        <row r="5730">
          <cell r="A5730" t="str">
            <v>BBB-SCTCHW5-29</v>
          </cell>
          <cell r="B5730" t="str">
            <v>5" SCENTSATION CLIFFHANGER WORM / CRANBERRY JUICE (10 PACK)</v>
          </cell>
          <cell r="C5730">
            <v>6.99</v>
          </cell>
          <cell r="E5730">
            <v>4.18</v>
          </cell>
          <cell r="G5730">
            <v>0</v>
          </cell>
          <cell r="H5730">
            <v>805104105220</v>
          </cell>
          <cell r="I5730">
            <v>72</v>
          </cell>
          <cell r="J5730">
            <v>3</v>
          </cell>
        </row>
        <row r="5731">
          <cell r="A5731" t="str">
            <v>BBB-SCTCHW5-17</v>
          </cell>
          <cell r="B5731" t="str">
            <v>5" SCENTSATION CLIFFHANGER WORM / DOUBLE PURPLE (10 PACK)</v>
          </cell>
          <cell r="C5731">
            <v>6.99</v>
          </cell>
          <cell r="E5731">
            <v>4.18</v>
          </cell>
          <cell r="G5731">
            <v>0</v>
          </cell>
          <cell r="H5731" t="str">
            <v>805104103585</v>
          </cell>
          <cell r="I5731">
            <v>72</v>
          </cell>
          <cell r="J5731">
            <v>3</v>
          </cell>
        </row>
        <row r="5732">
          <cell r="A5732" t="str">
            <v>BBB-SCTCHW5-01</v>
          </cell>
          <cell r="B5732" t="str">
            <v>5" SCENTSATION CLIFFHANGER WORM / GREEN PUMPKIN (10 PACK)</v>
          </cell>
          <cell r="C5732">
            <v>6.99</v>
          </cell>
          <cell r="E5732">
            <v>4.18</v>
          </cell>
          <cell r="G5732">
            <v>0</v>
          </cell>
          <cell r="H5732" t="str">
            <v>805104103493</v>
          </cell>
          <cell r="I5732">
            <v>72</v>
          </cell>
          <cell r="J5732">
            <v>3</v>
          </cell>
        </row>
        <row r="5733">
          <cell r="A5733" t="str">
            <v>BBB-SCTCHW5-16</v>
          </cell>
          <cell r="B5733" t="str">
            <v>5" SCENTSATION CLIFFHANGER WORM / GREEN PUMPKIN/CHARTREUSE (10 PACK)</v>
          </cell>
          <cell r="C5733">
            <v>6.99</v>
          </cell>
          <cell r="E5733">
            <v>4.18</v>
          </cell>
          <cell r="G5733">
            <v>0</v>
          </cell>
          <cell r="H5733" t="str">
            <v>805104103578</v>
          </cell>
          <cell r="I5733">
            <v>72</v>
          </cell>
          <cell r="J5733">
            <v>3</v>
          </cell>
        </row>
        <row r="5734">
          <cell r="A5734" t="str">
            <v>BBB-SCTCHW5-02</v>
          </cell>
          <cell r="B5734" t="str">
            <v>5" SCENTSATION CLIFFHANGER WORM / GREEN PUMPKIN/PURPLE COPPER FLAKE (10 PACK)</v>
          </cell>
          <cell r="C5734">
            <v>6.99</v>
          </cell>
          <cell r="E5734">
            <v>4.18</v>
          </cell>
          <cell r="G5734">
            <v>0</v>
          </cell>
          <cell r="H5734" t="str">
            <v>805104103509</v>
          </cell>
          <cell r="I5734">
            <v>72</v>
          </cell>
          <cell r="J5734">
            <v>3</v>
          </cell>
        </row>
        <row r="5735">
          <cell r="A5735" t="str">
            <v>BBB-SCTCHW5-15</v>
          </cell>
          <cell r="B5735" t="str">
            <v>5" SCENTSATION CLIFFHANGER WORM / NATURAL MAGIC (10 PACK)</v>
          </cell>
          <cell r="C5735">
            <v>6.99</v>
          </cell>
          <cell r="E5735">
            <v>4.18</v>
          </cell>
          <cell r="G5735">
            <v>0</v>
          </cell>
          <cell r="H5735" t="str">
            <v>805104103561</v>
          </cell>
          <cell r="I5735">
            <v>72</v>
          </cell>
          <cell r="J5735">
            <v>3</v>
          </cell>
        </row>
        <row r="5736">
          <cell r="A5736" t="str">
            <v>BBB-SCTCHW5-06</v>
          </cell>
          <cell r="B5736" t="str">
            <v>5" SCENTSATION CLIFFHANGER WORM / PERCH DINNER (10 PACK)</v>
          </cell>
          <cell r="C5736">
            <v>6.99</v>
          </cell>
          <cell r="E5736">
            <v>4.18</v>
          </cell>
          <cell r="G5736">
            <v>0</v>
          </cell>
          <cell r="H5736" t="str">
            <v>805104103523</v>
          </cell>
          <cell r="I5736">
            <v>72</v>
          </cell>
          <cell r="J5736">
            <v>3</v>
          </cell>
        </row>
        <row r="5737">
          <cell r="A5737" t="str">
            <v>BBB-SCTCHW5-18</v>
          </cell>
          <cell r="B5737" t="str">
            <v>5" SCENTSATION CLIFFHANGER WORM / POLLUTED DAWN (10 PACK)</v>
          </cell>
          <cell r="C5737">
            <v>6.99</v>
          </cell>
          <cell r="E5737">
            <v>4.18</v>
          </cell>
          <cell r="G5737">
            <v>0</v>
          </cell>
          <cell r="H5737" t="str">
            <v>805104103592</v>
          </cell>
          <cell r="I5737">
            <v>72</v>
          </cell>
          <cell r="J5737">
            <v>3</v>
          </cell>
        </row>
        <row r="5738">
          <cell r="A5738" t="str">
            <v>BBB-SCTCHW5-09</v>
          </cell>
          <cell r="B5738" t="str">
            <v>5" SCENTSATION CLIFFHANGER WORM / SCUPPER PURPLE (10 PACK)</v>
          </cell>
          <cell r="C5738">
            <v>6.99</v>
          </cell>
          <cell r="E5738">
            <v>4.18</v>
          </cell>
          <cell r="G5738">
            <v>0</v>
          </cell>
          <cell r="H5738" t="str">
            <v>805104103547</v>
          </cell>
          <cell r="I5738">
            <v>72</v>
          </cell>
          <cell r="J5738">
            <v>3</v>
          </cell>
        </row>
        <row r="5739">
          <cell r="A5739" t="str">
            <v>BBB-SCTCHW5-05</v>
          </cell>
          <cell r="B5739" t="str">
            <v>5" SCENTSATION CLIFFHANGER WORM / SMOKE BLACK/PURPLE FLAKE (10 PACK)</v>
          </cell>
          <cell r="C5739">
            <v>6.99</v>
          </cell>
          <cell r="E5739">
            <v>4.18</v>
          </cell>
          <cell r="G5739">
            <v>0</v>
          </cell>
          <cell r="H5739" t="str">
            <v>805104103516</v>
          </cell>
          <cell r="I5739">
            <v>72</v>
          </cell>
          <cell r="J5739">
            <v>3</v>
          </cell>
        </row>
        <row r="5740">
          <cell r="A5740" t="str">
            <v>BBB-SCTCHW5-28</v>
          </cell>
          <cell r="B5740" t="str">
            <v>5" SCENTSATION CLIFFHANGER WORM / SOUTHWESTY (10 PACK)</v>
          </cell>
          <cell r="C5740">
            <v>6.99</v>
          </cell>
          <cell r="E5740">
            <v>4.18</v>
          </cell>
          <cell r="G5740">
            <v>0</v>
          </cell>
          <cell r="H5740">
            <v>805104105213</v>
          </cell>
          <cell r="I5740">
            <v>72</v>
          </cell>
          <cell r="J5740">
            <v>3</v>
          </cell>
        </row>
        <row r="5741">
          <cell r="A5741" t="str">
            <v>BBB-SCTCHW5-12</v>
          </cell>
          <cell r="B5741" t="str">
            <v>5" SCENTSATION CLIFFHANGER WORM / TILAPIA (10 PACK)</v>
          </cell>
          <cell r="C5741">
            <v>6.99</v>
          </cell>
          <cell r="E5741">
            <v>4.18</v>
          </cell>
          <cell r="G5741">
            <v>0</v>
          </cell>
          <cell r="H5741" t="str">
            <v>805104103554</v>
          </cell>
          <cell r="I5741">
            <v>72</v>
          </cell>
          <cell r="J5741">
            <v>3</v>
          </cell>
        </row>
        <row r="5742">
          <cell r="A5742" t="str">
            <v>BBB-SCTCHW5-08</v>
          </cell>
          <cell r="B5742" t="str">
            <v>5" SCENTSATION CLIFFHANGER WORM / VEGAS FLASH (10 PACK)</v>
          </cell>
          <cell r="C5742">
            <v>6.99</v>
          </cell>
          <cell r="E5742">
            <v>4.18</v>
          </cell>
          <cell r="G5742">
            <v>0</v>
          </cell>
          <cell r="H5742" t="str">
            <v>805104103530</v>
          </cell>
          <cell r="I5742">
            <v>72</v>
          </cell>
          <cell r="J5742">
            <v>3</v>
          </cell>
        </row>
        <row r="5743">
          <cell r="A5743" t="str">
            <v>SCENTSATION QUARANTINE CRAW</v>
          </cell>
          <cell r="J5743" t="str">
            <v>SOFT BAITS *MUST* BE ORDERED BY INNER PACK QUANTITIES</v>
          </cell>
        </row>
        <row r="5744">
          <cell r="A5744" t="str">
            <v>BBB-SCTQTC425-20</v>
          </cell>
          <cell r="B5744" t="str">
            <v>4.25" SCENTSATION QUARANTINE CRAW / ALABAMA CRAW (9 PACK)</v>
          </cell>
          <cell r="C5744">
            <v>6.99</v>
          </cell>
          <cell r="E5744">
            <v>4.2</v>
          </cell>
          <cell r="G5744">
            <v>0</v>
          </cell>
          <cell r="H5744" t="str">
            <v>805104102380</v>
          </cell>
          <cell r="I5744">
            <v>72</v>
          </cell>
          <cell r="J5744">
            <v>3</v>
          </cell>
        </row>
        <row r="5745">
          <cell r="A5745" t="str">
            <v>BBB-SCTQTC425-19</v>
          </cell>
          <cell r="B5745" t="str">
            <v>4.25" SCENTSATION QUARANTINE CRAW / BLACK/BLUE FLAKE (9 PACK)</v>
          </cell>
          <cell r="C5745">
            <v>6.99</v>
          </cell>
          <cell r="E5745">
            <v>4.2</v>
          </cell>
          <cell r="G5745">
            <v>0</v>
          </cell>
          <cell r="H5745" t="str">
            <v>805104102373</v>
          </cell>
          <cell r="I5745">
            <v>72</v>
          </cell>
          <cell r="J5745">
            <v>3</v>
          </cell>
        </row>
        <row r="5746">
          <cell r="A5746" t="str">
            <v>BBB-SCTQTC425-11</v>
          </cell>
          <cell r="B5746" t="str">
            <v>4.25" SCENTSATION QUARANTINE CRAW / BULLY (9 PACK)</v>
          </cell>
          <cell r="C5746">
            <v>6.99</v>
          </cell>
          <cell r="E5746">
            <v>4.2</v>
          </cell>
          <cell r="G5746">
            <v>0</v>
          </cell>
          <cell r="H5746" t="str">
            <v>805104102335</v>
          </cell>
          <cell r="I5746">
            <v>72</v>
          </cell>
          <cell r="J5746">
            <v>3</v>
          </cell>
        </row>
        <row r="5747">
          <cell r="A5747" t="str">
            <v>BBB-SCTQTC425-14</v>
          </cell>
          <cell r="B5747" t="str">
            <v>4.25" SCENTSATION QUARANTINE CRAW / DARK WATERMELON/RED FLAKE (9 PACK)</v>
          </cell>
          <cell r="C5747">
            <v>6.99</v>
          </cell>
          <cell r="E5747">
            <v>4.2</v>
          </cell>
          <cell r="G5747">
            <v>0</v>
          </cell>
          <cell r="H5747" t="str">
            <v>805104102366</v>
          </cell>
          <cell r="I5747">
            <v>72</v>
          </cell>
          <cell r="J5747">
            <v>3</v>
          </cell>
        </row>
        <row r="5748">
          <cell r="A5748" t="str">
            <v>BBB-SCTQTC425-01</v>
          </cell>
          <cell r="B5748" t="str">
            <v>4.25" SCENTSATION QUARANTINE CRAW / GREEN PUMPKIN (9 PACK)</v>
          </cell>
          <cell r="C5748">
            <v>6.99</v>
          </cell>
          <cell r="E5748">
            <v>4.2</v>
          </cell>
          <cell r="G5748">
            <v>0</v>
          </cell>
          <cell r="H5748" t="str">
            <v>805104102304</v>
          </cell>
          <cell r="I5748">
            <v>72</v>
          </cell>
          <cell r="J5748">
            <v>3</v>
          </cell>
        </row>
        <row r="5749">
          <cell r="A5749" t="str">
            <v>BBB-SCTQTC425-02</v>
          </cell>
          <cell r="B5749" t="str">
            <v>4.25" SCENTSATION QUARANTINE CRAW / GREEN PUMPKIN/PURPLE COPPER FLAKE (9 PACK)</v>
          </cell>
          <cell r="C5749">
            <v>6.99</v>
          </cell>
          <cell r="E5749">
            <v>4.2</v>
          </cell>
          <cell r="G5749">
            <v>0</v>
          </cell>
          <cell r="H5749" t="str">
            <v>805104102311</v>
          </cell>
          <cell r="I5749">
            <v>72</v>
          </cell>
          <cell r="J5749">
            <v>3</v>
          </cell>
        </row>
        <row r="5750">
          <cell r="A5750" t="str">
            <v>BBB-SCTQTC425-09</v>
          </cell>
          <cell r="B5750" t="str">
            <v>4.25" SCENTSATION QUARANTINE CRAW / SCUPPER PURPLE (9 PACK)</v>
          </cell>
          <cell r="C5750">
            <v>6.99</v>
          </cell>
          <cell r="E5750">
            <v>4.2</v>
          </cell>
          <cell r="G5750">
            <v>0</v>
          </cell>
          <cell r="H5750" t="str">
            <v>805104102328</v>
          </cell>
          <cell r="I5750">
            <v>72</v>
          </cell>
          <cell r="J5750">
            <v>3</v>
          </cell>
        </row>
        <row r="5751">
          <cell r="A5751" t="str">
            <v>BBB-SCTQTC425-12</v>
          </cell>
          <cell r="B5751" t="str">
            <v>4.25" SCENTSATION QUARANTINE CRAW / TILAPIA (9 PACK)</v>
          </cell>
          <cell r="C5751">
            <v>6.99</v>
          </cell>
          <cell r="E5751">
            <v>4.2</v>
          </cell>
          <cell r="G5751">
            <v>0</v>
          </cell>
          <cell r="H5751" t="str">
            <v>805104102342</v>
          </cell>
          <cell r="I5751">
            <v>72</v>
          </cell>
          <cell r="J5751">
            <v>3</v>
          </cell>
        </row>
        <row r="5752">
          <cell r="A5752" t="str">
            <v>BBB-SCTQTC425-13</v>
          </cell>
          <cell r="B5752" t="str">
            <v>4.25" SCENTSATION QUARANTINE CRAW / VEGAS FLASH (9 PACK)</v>
          </cell>
          <cell r="C5752">
            <v>6.99</v>
          </cell>
          <cell r="E5752">
            <v>4.2</v>
          </cell>
          <cell r="G5752">
            <v>0</v>
          </cell>
          <cell r="H5752" t="str">
            <v>805104102359</v>
          </cell>
          <cell r="I5752">
            <v>72</v>
          </cell>
          <cell r="J5752">
            <v>3</v>
          </cell>
        </row>
        <row r="5753">
          <cell r="A5753" t="str">
            <v>SCENTSATION RAMTAIL</v>
          </cell>
          <cell r="J5753" t="str">
            <v>SOFT BAITS *MUST* BE ORDERED BY INNER PACK QUANTITIES</v>
          </cell>
        </row>
        <row r="5754">
          <cell r="A5754" t="str">
            <v>BBB-SCTRAMT-20</v>
          </cell>
          <cell r="B5754" t="str">
            <v>3.5" SCENTSATION RAMTAIL / ALABAMA CRAW (6 PACK)</v>
          </cell>
          <cell r="C5754">
            <v>6.99</v>
          </cell>
          <cell r="E5754">
            <v>4.2</v>
          </cell>
          <cell r="G5754">
            <v>0</v>
          </cell>
          <cell r="H5754" t="str">
            <v>805104102663</v>
          </cell>
          <cell r="I5754">
            <v>72</v>
          </cell>
          <cell r="J5754">
            <v>3</v>
          </cell>
        </row>
        <row r="5755">
          <cell r="A5755" t="str">
            <v>BBB-SCTRAMT-19</v>
          </cell>
          <cell r="B5755" t="str">
            <v>3.5" SCENTSATION RAMTAIL / BLACK/BLUE FLAKE (6 PACK)</v>
          </cell>
          <cell r="C5755">
            <v>6.99</v>
          </cell>
          <cell r="E5755">
            <v>4.2</v>
          </cell>
          <cell r="G5755">
            <v>0</v>
          </cell>
          <cell r="H5755" t="str">
            <v>805104102656</v>
          </cell>
          <cell r="I5755">
            <v>72</v>
          </cell>
          <cell r="J5755">
            <v>3</v>
          </cell>
        </row>
        <row r="5756">
          <cell r="A5756" t="str">
            <v>BBB-SCTRAMT-11</v>
          </cell>
          <cell r="B5756" t="str">
            <v>3.5" SCENTSATION RAMTAIL / BULLY (6 PACK)</v>
          </cell>
          <cell r="C5756">
            <v>6.99</v>
          </cell>
          <cell r="E5756">
            <v>4.2</v>
          </cell>
          <cell r="G5756">
            <v>0</v>
          </cell>
          <cell r="H5756" t="str">
            <v>805104102632</v>
          </cell>
          <cell r="I5756">
            <v>72</v>
          </cell>
          <cell r="J5756">
            <v>3</v>
          </cell>
        </row>
        <row r="5757">
          <cell r="A5757" t="str">
            <v>BBB-SCTRAMT-01</v>
          </cell>
          <cell r="B5757" t="str">
            <v>3.5" SCENTSATION RAMTAIL / GREEN PUMPKIN (6 PACK)</v>
          </cell>
          <cell r="C5757">
            <v>6.99</v>
          </cell>
          <cell r="E5757">
            <v>4.2</v>
          </cell>
          <cell r="G5757">
            <v>0</v>
          </cell>
          <cell r="H5757" t="str">
            <v>805104102618</v>
          </cell>
          <cell r="I5757">
            <v>72</v>
          </cell>
          <cell r="J5757">
            <v>3</v>
          </cell>
        </row>
        <row r="5758">
          <cell r="A5758" t="str">
            <v>BBB-SCTRAMT-25</v>
          </cell>
          <cell r="B5758" t="str">
            <v>3.5" SCENTSATION RAMTAIL / PB&amp;J (6 PACK)</v>
          </cell>
          <cell r="C5758">
            <v>6.99</v>
          </cell>
          <cell r="E5758">
            <v>4.2</v>
          </cell>
          <cell r="G5758">
            <v>0</v>
          </cell>
          <cell r="H5758" t="str">
            <v>805104102694</v>
          </cell>
          <cell r="I5758">
            <v>72</v>
          </cell>
          <cell r="J5758">
            <v>3</v>
          </cell>
        </row>
        <row r="5759">
          <cell r="A5759" t="str">
            <v>BBB-SCTRAMT-23</v>
          </cell>
          <cell r="B5759" t="str">
            <v>3.5" SCENTSATION RAMTAIL / PEARL (6 PACK)</v>
          </cell>
          <cell r="C5759">
            <v>6.99</v>
          </cell>
          <cell r="E5759">
            <v>4.2</v>
          </cell>
          <cell r="G5759">
            <v>0</v>
          </cell>
          <cell r="H5759" t="str">
            <v>805104102670</v>
          </cell>
          <cell r="I5759">
            <v>72</v>
          </cell>
          <cell r="J5759">
            <v>3</v>
          </cell>
        </row>
        <row r="5760">
          <cell r="A5760" t="str">
            <v>BBB-SCTRAMT-24</v>
          </cell>
          <cell r="B5760" t="str">
            <v>3.5" SCENTSATION RAMTAIL / SAPPHIRE BLUE (6 PACK)</v>
          </cell>
          <cell r="C5760">
            <v>6.99</v>
          </cell>
          <cell r="E5760">
            <v>4.2</v>
          </cell>
          <cell r="G5760">
            <v>0</v>
          </cell>
          <cell r="H5760" t="str">
            <v>805104102687</v>
          </cell>
          <cell r="I5760">
            <v>72</v>
          </cell>
          <cell r="J5760">
            <v>3</v>
          </cell>
        </row>
        <row r="5761">
          <cell r="A5761" t="str">
            <v>BBB-SCTRAMT-09</v>
          </cell>
          <cell r="B5761" t="str">
            <v>3.5" SCENTSATION RAMTAIL / SCUPPER PURPLE (6 PACK)</v>
          </cell>
          <cell r="C5761">
            <v>6.99</v>
          </cell>
          <cell r="E5761">
            <v>4.2</v>
          </cell>
          <cell r="G5761">
            <v>0</v>
          </cell>
          <cell r="H5761" t="str">
            <v>805104102625</v>
          </cell>
          <cell r="I5761">
            <v>72</v>
          </cell>
          <cell r="J5761">
            <v>3</v>
          </cell>
        </row>
        <row r="5762">
          <cell r="A5762" t="str">
            <v>BBB-SCTRAMT-12</v>
          </cell>
          <cell r="B5762" t="str">
            <v>3.5" SCENTSATION RAMTAIL / TILAPIA (6 PACK)</v>
          </cell>
          <cell r="C5762">
            <v>6.99</v>
          </cell>
          <cell r="E5762">
            <v>4.2</v>
          </cell>
          <cell r="G5762">
            <v>0</v>
          </cell>
          <cell r="H5762" t="str">
            <v>805104102649</v>
          </cell>
          <cell r="I5762">
            <v>72</v>
          </cell>
          <cell r="J5762">
            <v>3</v>
          </cell>
        </row>
        <row r="5763">
          <cell r="A5763" t="str">
            <v>SCENTSATION SLIM MINNOW</v>
          </cell>
          <cell r="J5763" t="str">
            <v>SOFT BAITS *MUST* BE ORDERED BY INNER PACK QUANTITIES</v>
          </cell>
        </row>
        <row r="5764">
          <cell r="A5764" t="str">
            <v>BBB-SCTSLIMMIN-27</v>
          </cell>
          <cell r="B5764" t="str">
            <v>4" SCENTSATION SLIM MINNOW / BLACK FLASH (10 PACK)</v>
          </cell>
          <cell r="C5764">
            <v>6.99</v>
          </cell>
          <cell r="E5764">
            <v>4.2</v>
          </cell>
          <cell r="G5764">
            <v>0</v>
          </cell>
          <cell r="H5764" t="str">
            <v>805104102779</v>
          </cell>
          <cell r="I5764">
            <v>72</v>
          </cell>
          <cell r="J5764">
            <v>3</v>
          </cell>
        </row>
        <row r="5765">
          <cell r="A5765" t="str">
            <v>BBB-SCTSLIMMIN-08</v>
          </cell>
          <cell r="B5765" t="str">
            <v>4" SCENTSATION SLIM MINNOW / CHARTREUSE WHITE LAMINATE (10 PACK)</v>
          </cell>
          <cell r="C5765">
            <v>6.99</v>
          </cell>
          <cell r="E5765">
            <v>4.2</v>
          </cell>
          <cell r="G5765">
            <v>0</v>
          </cell>
          <cell r="H5765" t="str">
            <v>805104102724</v>
          </cell>
          <cell r="I5765">
            <v>72</v>
          </cell>
          <cell r="J5765">
            <v>3</v>
          </cell>
        </row>
        <row r="5766">
          <cell r="A5766" t="str">
            <v>BBB-SCTSLIMMIN-10</v>
          </cell>
          <cell r="B5766" t="str">
            <v>4" SCENTSATION SLIM MINNOW / CHICK MAGNET (10 PACK)</v>
          </cell>
          <cell r="C5766">
            <v>6.99</v>
          </cell>
          <cell r="E5766">
            <v>4.2</v>
          </cell>
          <cell r="G5766">
            <v>0</v>
          </cell>
          <cell r="H5766" t="str">
            <v>805104102731</v>
          </cell>
          <cell r="I5766">
            <v>72</v>
          </cell>
          <cell r="J5766">
            <v>3</v>
          </cell>
        </row>
        <row r="5767">
          <cell r="A5767" t="str">
            <v>BBB-SCTSLIMMIN-01</v>
          </cell>
          <cell r="B5767" t="str">
            <v>4" SCENTSATION SLIM MINNOW / GREEN PUMPKIN (10 PACK)</v>
          </cell>
          <cell r="C5767">
            <v>6.99</v>
          </cell>
          <cell r="E5767">
            <v>4.2</v>
          </cell>
          <cell r="G5767">
            <v>0</v>
          </cell>
          <cell r="H5767" t="str">
            <v>805104102700</v>
          </cell>
          <cell r="I5767">
            <v>72</v>
          </cell>
          <cell r="J5767">
            <v>3</v>
          </cell>
        </row>
        <row r="5768">
          <cell r="A5768" t="str">
            <v>BBB-SCTSLIMMIN-23</v>
          </cell>
          <cell r="B5768" t="str">
            <v>4" SCENTSATION SLIM MINNOW / PEARL (10 PACK)</v>
          </cell>
          <cell r="C5768">
            <v>6.99</v>
          </cell>
          <cell r="E5768">
            <v>4.2</v>
          </cell>
          <cell r="G5768">
            <v>0</v>
          </cell>
          <cell r="H5768" t="str">
            <v>805104102755</v>
          </cell>
          <cell r="I5768">
            <v>72</v>
          </cell>
          <cell r="J5768">
            <v>3</v>
          </cell>
        </row>
        <row r="5769">
          <cell r="A5769" t="str">
            <v>BBB-SCTSLIMMIN-06</v>
          </cell>
          <cell r="B5769" t="str">
            <v>4" SCENTSATION SLIM MINNOW / PERCH DINNER (10 PACK)</v>
          </cell>
          <cell r="C5769">
            <v>6.99</v>
          </cell>
          <cell r="E5769">
            <v>4.2</v>
          </cell>
          <cell r="G5769">
            <v>0</v>
          </cell>
          <cell r="H5769" t="str">
            <v>805104102717</v>
          </cell>
          <cell r="I5769">
            <v>72</v>
          </cell>
          <cell r="J5769">
            <v>3</v>
          </cell>
        </row>
        <row r="5770">
          <cell r="A5770" t="str">
            <v>BBB-SCTSLIMMIN-26</v>
          </cell>
          <cell r="B5770" t="str">
            <v>4" SCENTSATION SLIM MINNOW / SMELT (10 PACK)</v>
          </cell>
          <cell r="C5770">
            <v>6.99</v>
          </cell>
          <cell r="E5770">
            <v>4.2</v>
          </cell>
          <cell r="G5770">
            <v>0</v>
          </cell>
          <cell r="H5770" t="str">
            <v>805104102762</v>
          </cell>
          <cell r="I5770">
            <v>72</v>
          </cell>
          <cell r="J5770">
            <v>3</v>
          </cell>
        </row>
        <row r="5771">
          <cell r="A5771" t="str">
            <v>BBB-SCTSLIMMIN-12</v>
          </cell>
          <cell r="B5771" t="str">
            <v>4" SCENTSATION SLIM MINNOW / TILAPIA (10 PACK)</v>
          </cell>
          <cell r="C5771">
            <v>6.99</v>
          </cell>
          <cell r="E5771">
            <v>4.2</v>
          </cell>
          <cell r="G5771">
            <v>0</v>
          </cell>
          <cell r="H5771" t="str">
            <v>805104102748</v>
          </cell>
          <cell r="I5771">
            <v>72</v>
          </cell>
          <cell r="J5771">
            <v>3</v>
          </cell>
        </row>
        <row r="5772">
          <cell r="A5772" t="str">
            <v>SCENTSATION SMASHER 35</v>
          </cell>
          <cell r="J5772" t="str">
            <v>SOFT BAITS *MUST* BE ORDERED BY INNER PACK QUANTITIES</v>
          </cell>
        </row>
        <row r="5773">
          <cell r="A5773" t="str">
            <v>BBB-SCTSMASH35-07</v>
          </cell>
          <cell r="B5773" t="str">
            <v>3.5" SCENTSATION SMASHER / BULLY (12 PACK)</v>
          </cell>
          <cell r="C5773">
            <v>6.99</v>
          </cell>
          <cell r="E5773">
            <v>4.2</v>
          </cell>
          <cell r="G5773">
            <v>0</v>
          </cell>
          <cell r="H5773" t="str">
            <v>805104102069</v>
          </cell>
          <cell r="I5773">
            <v>72</v>
          </cell>
          <cell r="J5773">
            <v>3</v>
          </cell>
        </row>
        <row r="5774">
          <cell r="A5774" t="str">
            <v>BBB-SCTSMASH35-08</v>
          </cell>
          <cell r="B5774" t="str">
            <v>3.5" SCENTSATION SMASHER / CHARTREUSE WHITE LAMINATE (12 PACK)</v>
          </cell>
          <cell r="C5774">
            <v>6.99</v>
          </cell>
          <cell r="E5774">
            <v>4.2</v>
          </cell>
          <cell r="G5774">
            <v>0</v>
          </cell>
          <cell r="H5774" t="str">
            <v>805104102076</v>
          </cell>
          <cell r="I5774">
            <v>72</v>
          </cell>
          <cell r="J5774">
            <v>3</v>
          </cell>
        </row>
        <row r="5775">
          <cell r="A5775" t="str">
            <v>BBB-SCTSMASH35-10</v>
          </cell>
          <cell r="B5775" t="str">
            <v>3.5" SCENTSATION SMASHER / CHICK MAGNET (12 PACK)</v>
          </cell>
          <cell r="C5775">
            <v>6.99</v>
          </cell>
          <cell r="E5775">
            <v>4.2</v>
          </cell>
          <cell r="G5775">
            <v>0</v>
          </cell>
          <cell r="H5775" t="str">
            <v>805104102090</v>
          </cell>
          <cell r="I5775">
            <v>72</v>
          </cell>
          <cell r="J5775">
            <v>3</v>
          </cell>
        </row>
        <row r="5776">
          <cell r="A5776" t="str">
            <v>BBB-SCTSMASH35-01</v>
          </cell>
          <cell r="B5776" t="str">
            <v>3.5" SCENTSATION SMASHER / GREEN PUMPKIN (12 PACK)</v>
          </cell>
          <cell r="C5776">
            <v>6.99</v>
          </cell>
          <cell r="E5776">
            <v>4.2</v>
          </cell>
          <cell r="G5776">
            <v>0</v>
          </cell>
          <cell r="H5776" t="str">
            <v>805104102007</v>
          </cell>
          <cell r="I5776">
            <v>72</v>
          </cell>
          <cell r="J5776">
            <v>3</v>
          </cell>
        </row>
        <row r="5777">
          <cell r="A5777" t="str">
            <v>BBB-SCTSMASH35-02</v>
          </cell>
          <cell r="B5777" t="str">
            <v>3.5" SCENTSATION SMASHER / GREEN PUMPKIN/PURPLE COPPER FLAKE (12 PACK)</v>
          </cell>
          <cell r="C5777">
            <v>6.99</v>
          </cell>
          <cell r="E5777">
            <v>4.2</v>
          </cell>
          <cell r="G5777">
            <v>0</v>
          </cell>
          <cell r="H5777" t="str">
            <v>805104102014</v>
          </cell>
          <cell r="I5777">
            <v>72</v>
          </cell>
          <cell r="J5777">
            <v>3</v>
          </cell>
        </row>
        <row r="5778">
          <cell r="A5778" t="str">
            <v>BBB-SCTSMASH35-06</v>
          </cell>
          <cell r="B5778" t="str">
            <v>3.5" SCENTSATION SMASHER / PERCH DINNER (12 PACK)</v>
          </cell>
          <cell r="C5778">
            <v>6.99</v>
          </cell>
          <cell r="E5778">
            <v>4.2</v>
          </cell>
          <cell r="G5778">
            <v>0</v>
          </cell>
          <cell r="H5778" t="str">
            <v>805104102052</v>
          </cell>
          <cell r="I5778">
            <v>72</v>
          </cell>
          <cell r="J5778">
            <v>3</v>
          </cell>
        </row>
        <row r="5779">
          <cell r="A5779" t="str">
            <v>BBB-SCTSMASH35-09</v>
          </cell>
          <cell r="B5779" t="str">
            <v>3.5" SCENTSATION SMASHER / SCUPPER PURPLE (12 PACK)</v>
          </cell>
          <cell r="C5779">
            <v>6.99</v>
          </cell>
          <cell r="E5779">
            <v>4.2</v>
          </cell>
          <cell r="G5779">
            <v>0</v>
          </cell>
          <cell r="H5779" t="str">
            <v>805104102083</v>
          </cell>
          <cell r="I5779">
            <v>72</v>
          </cell>
          <cell r="J5779">
            <v>3</v>
          </cell>
        </row>
        <row r="5780">
          <cell r="A5780" t="str">
            <v>BBB-SCTSMASH35-03</v>
          </cell>
          <cell r="B5780" t="str">
            <v>3.5" SCENTSATION SMASHER / SMASHED GOBY (12 PACK)</v>
          </cell>
          <cell r="C5780">
            <v>6.99</v>
          </cell>
          <cell r="E5780">
            <v>4.2</v>
          </cell>
          <cell r="G5780">
            <v>0</v>
          </cell>
          <cell r="H5780" t="str">
            <v>805104102021</v>
          </cell>
          <cell r="I5780">
            <v>72</v>
          </cell>
          <cell r="J5780">
            <v>3</v>
          </cell>
        </row>
        <row r="5781">
          <cell r="A5781" t="str">
            <v>BBB-SCTSMASH35-04</v>
          </cell>
          <cell r="B5781" t="str">
            <v>3.5" SCENTSATION SMASHER / SMELT (12 PACK)</v>
          </cell>
          <cell r="C5781">
            <v>6.99</v>
          </cell>
          <cell r="E5781">
            <v>4.2</v>
          </cell>
          <cell r="G5781">
            <v>0</v>
          </cell>
          <cell r="H5781" t="str">
            <v>805104102038</v>
          </cell>
          <cell r="I5781">
            <v>72</v>
          </cell>
          <cell r="J5781">
            <v>3</v>
          </cell>
        </row>
        <row r="5782">
          <cell r="A5782" t="str">
            <v>BBB-SCTSMASH35-05</v>
          </cell>
          <cell r="B5782" t="str">
            <v>3.5" SCENTSATION SMASHER / SMOKE BLACK/PURPLE FLAKE (12 PACK)</v>
          </cell>
          <cell r="C5782">
            <v>6.99</v>
          </cell>
          <cell r="E5782">
            <v>4.2</v>
          </cell>
          <cell r="G5782">
            <v>0</v>
          </cell>
          <cell r="H5782" t="str">
            <v>805104102045</v>
          </cell>
          <cell r="I5782">
            <v>72</v>
          </cell>
          <cell r="J5782">
            <v>3</v>
          </cell>
        </row>
        <row r="5783">
          <cell r="A5783" t="str">
            <v>SCENTSATION SMASHER 45</v>
          </cell>
          <cell r="J5783" t="str">
            <v>SOFT BAITS *MUST* BE ORDERED BY INNER PACK QUANTITIES</v>
          </cell>
        </row>
        <row r="5784">
          <cell r="A5784" t="str">
            <v>BBB-SCTSMASH45-07</v>
          </cell>
          <cell r="B5784" t="str">
            <v>4.5" SCENTSATION SMASHER / BULLY (10 PACK)</v>
          </cell>
          <cell r="C5784">
            <v>6.99</v>
          </cell>
          <cell r="E5784">
            <v>4.2</v>
          </cell>
          <cell r="G5784">
            <v>0</v>
          </cell>
          <cell r="H5784" t="str">
            <v>805104102168</v>
          </cell>
          <cell r="I5784">
            <v>72</v>
          </cell>
          <cell r="J5784">
            <v>3</v>
          </cell>
        </row>
        <row r="5785">
          <cell r="A5785" t="str">
            <v>BBB-SCTSMASH45-08</v>
          </cell>
          <cell r="B5785" t="str">
            <v>4.5" SCENTSATION SMASHER / CHARTREUSE WHITE LAMINATE (10 PACK)</v>
          </cell>
          <cell r="C5785">
            <v>6.99</v>
          </cell>
          <cell r="E5785">
            <v>4.2</v>
          </cell>
          <cell r="G5785">
            <v>0</v>
          </cell>
          <cell r="H5785" t="str">
            <v>805104102175</v>
          </cell>
          <cell r="I5785">
            <v>72</v>
          </cell>
          <cell r="J5785">
            <v>3</v>
          </cell>
        </row>
        <row r="5786">
          <cell r="A5786" t="str">
            <v>BBB-SCTSMASH45-10</v>
          </cell>
          <cell r="B5786" t="str">
            <v>4.5" SCENTSATION SMASHER / CHICK MAGNET (10 PACK)</v>
          </cell>
          <cell r="C5786">
            <v>6.99</v>
          </cell>
          <cell r="E5786">
            <v>4.2</v>
          </cell>
          <cell r="G5786">
            <v>0</v>
          </cell>
          <cell r="H5786" t="str">
            <v>805104102199</v>
          </cell>
          <cell r="I5786">
            <v>72</v>
          </cell>
          <cell r="J5786">
            <v>3</v>
          </cell>
        </row>
        <row r="5787">
          <cell r="A5787" t="str">
            <v>BBB-SCTSMASH45-01</v>
          </cell>
          <cell r="B5787" t="str">
            <v>4.5" SCENTSATION SMASHER / GREEN PUMPKIN (10 PACK)</v>
          </cell>
          <cell r="C5787">
            <v>6.99</v>
          </cell>
          <cell r="E5787">
            <v>4.2</v>
          </cell>
          <cell r="G5787">
            <v>0</v>
          </cell>
          <cell r="H5787" t="str">
            <v>805104102106</v>
          </cell>
          <cell r="I5787">
            <v>72</v>
          </cell>
          <cell r="J5787">
            <v>3</v>
          </cell>
        </row>
        <row r="5788">
          <cell r="A5788" t="str">
            <v>BBB-SCTSMASH45-02</v>
          </cell>
          <cell r="B5788" t="str">
            <v>4.5" SCENTSATION SMASHER / GREEN PUMPKIN/PURPLE COPPER FLAKE (10 PACK)</v>
          </cell>
          <cell r="C5788">
            <v>6.99</v>
          </cell>
          <cell r="E5788">
            <v>4.2</v>
          </cell>
          <cell r="G5788">
            <v>0</v>
          </cell>
          <cell r="H5788" t="str">
            <v>805104102113</v>
          </cell>
          <cell r="I5788">
            <v>72</v>
          </cell>
          <cell r="J5788">
            <v>3</v>
          </cell>
        </row>
        <row r="5789">
          <cell r="A5789" t="str">
            <v>BBB-SCTSMASH45-06</v>
          </cell>
          <cell r="B5789" t="str">
            <v>4.5" SCENTSATION SMASHER / PERCH DINNER (10 PACK)</v>
          </cell>
          <cell r="C5789">
            <v>6.99</v>
          </cell>
          <cell r="E5789">
            <v>4.2</v>
          </cell>
          <cell r="G5789">
            <v>0</v>
          </cell>
          <cell r="H5789" t="str">
            <v>805104102151</v>
          </cell>
          <cell r="I5789">
            <v>72</v>
          </cell>
          <cell r="J5789">
            <v>3</v>
          </cell>
        </row>
        <row r="5790">
          <cell r="A5790" t="str">
            <v>BBB-SCTSMASH45-09</v>
          </cell>
          <cell r="B5790" t="str">
            <v>4.5" SCENTSATION SMASHER / SCUPPER PURPLE (10 PACK)</v>
          </cell>
          <cell r="C5790">
            <v>6.99</v>
          </cell>
          <cell r="E5790">
            <v>4.2</v>
          </cell>
          <cell r="G5790">
            <v>0</v>
          </cell>
          <cell r="H5790" t="str">
            <v>805104102182</v>
          </cell>
          <cell r="I5790">
            <v>72</v>
          </cell>
          <cell r="J5790">
            <v>3</v>
          </cell>
        </row>
        <row r="5791">
          <cell r="A5791" t="str">
            <v>BBB-SCTSMASH45-03</v>
          </cell>
          <cell r="B5791" t="str">
            <v>4.5" SCENTSATION SMASHER / SMASHED GOBY (10 PACK)</v>
          </cell>
          <cell r="C5791">
            <v>6.99</v>
          </cell>
          <cell r="E5791">
            <v>4.2</v>
          </cell>
          <cell r="G5791">
            <v>0</v>
          </cell>
          <cell r="H5791" t="str">
            <v>805104102120</v>
          </cell>
          <cell r="I5791">
            <v>72</v>
          </cell>
          <cell r="J5791">
            <v>3</v>
          </cell>
        </row>
        <row r="5792">
          <cell r="A5792" t="str">
            <v>BBB-SCTSMASH45-04</v>
          </cell>
          <cell r="B5792" t="str">
            <v>4.5" SCENTSATION SMASHER / SMELT (10 PACK)</v>
          </cell>
          <cell r="C5792">
            <v>6.99</v>
          </cell>
          <cell r="E5792">
            <v>4.2</v>
          </cell>
          <cell r="G5792">
            <v>0</v>
          </cell>
          <cell r="H5792" t="str">
            <v>805104102137</v>
          </cell>
          <cell r="I5792">
            <v>72</v>
          </cell>
          <cell r="J5792">
            <v>3</v>
          </cell>
        </row>
        <row r="5793">
          <cell r="A5793" t="str">
            <v>BBB-SCTSMASH45-05</v>
          </cell>
          <cell r="B5793" t="str">
            <v>4.5" SCENTSATION SMASHER / SMOKE BLACK/PURPLE FLAKE (10 PACK)</v>
          </cell>
          <cell r="C5793">
            <v>6.99</v>
          </cell>
          <cell r="E5793">
            <v>4.2</v>
          </cell>
          <cell r="G5793">
            <v>0</v>
          </cell>
          <cell r="H5793" t="str">
            <v>805104102144</v>
          </cell>
          <cell r="I5793">
            <v>72</v>
          </cell>
          <cell r="J5793">
            <v>3</v>
          </cell>
        </row>
        <row r="5794">
          <cell r="A5794" t="str">
            <v>SCENTSATION SOMOLLY</v>
          </cell>
          <cell r="J5794" t="str">
            <v>SOFT BAITS *MUST* BE ORDERED BY INNER PACK QUANTITIES</v>
          </cell>
        </row>
        <row r="5795">
          <cell r="A5795" t="str">
            <v>BBB-SCTSOMOLLY36-22</v>
          </cell>
          <cell r="B5795" t="str">
            <v>3.6" SCENTSATION SOMOLLY / BLACK (10 PACK)</v>
          </cell>
          <cell r="C5795">
            <v>6.99</v>
          </cell>
          <cell r="E5795">
            <v>4.2</v>
          </cell>
          <cell r="G5795">
            <v>0</v>
          </cell>
          <cell r="H5795" t="str">
            <v>805104102298</v>
          </cell>
          <cell r="I5795">
            <v>72</v>
          </cell>
          <cell r="J5795">
            <v>3</v>
          </cell>
        </row>
        <row r="5796">
          <cell r="A5796" t="str">
            <v>BBB-SCTSOMOLLY36-07</v>
          </cell>
          <cell r="B5796" t="str">
            <v>3.6" SCENTSATION SOMOLLY / BULLY (10 PACK)</v>
          </cell>
          <cell r="C5796">
            <v>6.99</v>
          </cell>
          <cell r="E5796">
            <v>4.2</v>
          </cell>
          <cell r="G5796">
            <v>0</v>
          </cell>
          <cell r="H5796" t="str">
            <v>805104102267</v>
          </cell>
          <cell r="I5796">
            <v>72</v>
          </cell>
          <cell r="J5796">
            <v>3</v>
          </cell>
        </row>
        <row r="5797">
          <cell r="A5797" t="str">
            <v>BBB-SCTSOMOLLY36-01</v>
          </cell>
          <cell r="B5797" t="str">
            <v>3.6" SCENTSATION SOMOLLY / GREEN PUMPKIN (10 PACK)</v>
          </cell>
          <cell r="C5797">
            <v>6.99</v>
          </cell>
          <cell r="E5797">
            <v>4.2</v>
          </cell>
          <cell r="G5797">
            <v>0</v>
          </cell>
          <cell r="H5797" t="str">
            <v>805104102205</v>
          </cell>
          <cell r="I5797">
            <v>72</v>
          </cell>
          <cell r="J5797">
            <v>3</v>
          </cell>
        </row>
        <row r="5798">
          <cell r="A5798" t="str">
            <v>BBB-SCTSOMOLLY36-02</v>
          </cell>
          <cell r="B5798" t="str">
            <v>3.6" SCENTSATION SOMOLLY / GREEN PUMPKIN/PURPLE COPPER FLAKE (10 PACK)</v>
          </cell>
          <cell r="C5798">
            <v>6.99</v>
          </cell>
          <cell r="E5798">
            <v>4.2</v>
          </cell>
          <cell r="G5798">
            <v>0</v>
          </cell>
          <cell r="H5798" t="str">
            <v>805104102212</v>
          </cell>
          <cell r="I5798">
            <v>72</v>
          </cell>
          <cell r="J5798">
            <v>3</v>
          </cell>
        </row>
        <row r="5799">
          <cell r="A5799" t="str">
            <v>BBB-SCTSOMOLLY36-06</v>
          </cell>
          <cell r="B5799" t="str">
            <v>3.6" SCENTSATION SOMOLLY / PERCH DINNER (10 PACK)</v>
          </cell>
          <cell r="C5799">
            <v>6.99</v>
          </cell>
          <cell r="E5799">
            <v>4.2</v>
          </cell>
          <cell r="G5799">
            <v>0</v>
          </cell>
          <cell r="H5799" t="str">
            <v>805104102250</v>
          </cell>
          <cell r="I5799">
            <v>72</v>
          </cell>
          <cell r="J5799">
            <v>3</v>
          </cell>
        </row>
        <row r="5800">
          <cell r="A5800" t="str">
            <v>BBB-SCTSOMOLLY36-09</v>
          </cell>
          <cell r="B5800" t="str">
            <v>3.6" SCENTSATION SOMOLLY / SCUPPER PURPLE (10 PACK)</v>
          </cell>
          <cell r="C5800">
            <v>6.99</v>
          </cell>
          <cell r="E5800">
            <v>4.2</v>
          </cell>
          <cell r="G5800">
            <v>0</v>
          </cell>
          <cell r="H5800" t="str">
            <v>805104102274</v>
          </cell>
          <cell r="I5800">
            <v>72</v>
          </cell>
          <cell r="J5800">
            <v>3</v>
          </cell>
        </row>
        <row r="5801">
          <cell r="A5801" t="str">
            <v>BBB-SCTSOMOLLY36-03</v>
          </cell>
          <cell r="B5801" t="str">
            <v>3.6" SCENTSATION SOMOLLY / SMASHED GOBY (10 PACK)</v>
          </cell>
          <cell r="C5801">
            <v>6.99</v>
          </cell>
          <cell r="E5801">
            <v>4.2</v>
          </cell>
          <cell r="G5801">
            <v>0</v>
          </cell>
          <cell r="H5801" t="str">
            <v>805104102229</v>
          </cell>
          <cell r="I5801">
            <v>72</v>
          </cell>
          <cell r="J5801">
            <v>3</v>
          </cell>
        </row>
        <row r="5802">
          <cell r="A5802" t="str">
            <v>BBB-SCTSOMOLLY36-04</v>
          </cell>
          <cell r="B5802" t="str">
            <v>3.6" SCENTSATION SOMOLLY / SMELT (10 PACK)</v>
          </cell>
          <cell r="C5802">
            <v>6.99</v>
          </cell>
          <cell r="E5802">
            <v>4.2</v>
          </cell>
          <cell r="G5802">
            <v>0</v>
          </cell>
          <cell r="H5802" t="str">
            <v>805104102236</v>
          </cell>
          <cell r="I5802">
            <v>72</v>
          </cell>
          <cell r="J5802">
            <v>3</v>
          </cell>
        </row>
        <row r="5803">
          <cell r="A5803" t="str">
            <v>BBB-SCTSOMOLLY36-05</v>
          </cell>
          <cell r="B5803" t="str">
            <v>3.6" SCENTSATION SOMOLLY / SMOKE BLACK/PURPLE FLAKE (10 PACK)</v>
          </cell>
          <cell r="C5803">
            <v>6.99</v>
          </cell>
          <cell r="E5803">
            <v>4.2</v>
          </cell>
          <cell r="G5803">
            <v>0</v>
          </cell>
          <cell r="H5803" t="str">
            <v>805104102243</v>
          </cell>
          <cell r="I5803">
            <v>72</v>
          </cell>
          <cell r="J5803">
            <v>3</v>
          </cell>
        </row>
        <row r="5804">
          <cell r="A5804" t="str">
            <v>BBB-SCTSOMOLLY36-10</v>
          </cell>
          <cell r="B5804" t="str">
            <v>3.6" SCENTSATION SOMOLLY / VEGAS FLASH (10 PACK)</v>
          </cell>
          <cell r="C5804">
            <v>6.99</v>
          </cell>
          <cell r="E5804">
            <v>4.2</v>
          </cell>
          <cell r="G5804">
            <v>0</v>
          </cell>
          <cell r="H5804" t="str">
            <v>805104102281</v>
          </cell>
          <cell r="I5804">
            <v>72</v>
          </cell>
          <cell r="J5804">
            <v>3</v>
          </cell>
        </row>
        <row r="5805">
          <cell r="A5805" t="str">
            <v>LINE THRU SWIMBAIT</v>
          </cell>
          <cell r="J5805" t="str">
            <v>SOFT BAITS *MUST* BE ORDERED BY INNER PACK QUANTITIES</v>
          </cell>
        </row>
        <row r="5806">
          <cell r="A5806" t="str">
            <v>B5</v>
          </cell>
        </row>
        <row r="5807">
          <cell r="A5807" t="str">
            <v>BBB-B5LT-01</v>
          </cell>
          <cell r="B5807" t="str">
            <v>5" B5 LINE THRU SWIMBAIT / BLING (1 PACK)</v>
          </cell>
          <cell r="C5807">
            <v>7.69</v>
          </cell>
          <cell r="E5807">
            <v>4.62</v>
          </cell>
          <cell r="G5807">
            <v>0</v>
          </cell>
          <cell r="H5807" t="str">
            <v>805104083665</v>
          </cell>
          <cell r="I5807">
            <v>72</v>
          </cell>
          <cell r="J5807">
            <v>6</v>
          </cell>
        </row>
        <row r="5808">
          <cell r="A5808" t="str">
            <v>BBB-B5LT-02</v>
          </cell>
          <cell r="B5808" t="str">
            <v>5" B5 LINE THRU SWIMBAIT / BLUE GIZZARD (1 PACK)</v>
          </cell>
          <cell r="C5808">
            <v>7.69</v>
          </cell>
          <cell r="E5808">
            <v>4.62</v>
          </cell>
          <cell r="G5808">
            <v>0</v>
          </cell>
          <cell r="H5808" t="str">
            <v>805104083672</v>
          </cell>
          <cell r="I5808">
            <v>72</v>
          </cell>
          <cell r="J5808">
            <v>6</v>
          </cell>
        </row>
        <row r="5809">
          <cell r="A5809" t="str">
            <v>BBB-B5LT-03</v>
          </cell>
          <cell r="B5809" t="str">
            <v>5" B5 LINE THRU SWIMBAIT / CITRUS SHAD (1 PACK)</v>
          </cell>
          <cell r="C5809">
            <v>7.69</v>
          </cell>
          <cell r="E5809">
            <v>4.62</v>
          </cell>
          <cell r="G5809">
            <v>0</v>
          </cell>
          <cell r="H5809" t="str">
            <v>805104083689</v>
          </cell>
          <cell r="I5809">
            <v>72</v>
          </cell>
          <cell r="J5809">
            <v>6</v>
          </cell>
        </row>
        <row r="5810">
          <cell r="A5810" t="str">
            <v>BBB-B5LT-08</v>
          </cell>
          <cell r="B5810" t="str">
            <v>5" B5 LINE THRU SWIMBAIT / CLEAR (1 PACK)</v>
          </cell>
          <cell r="C5810">
            <v>7.69</v>
          </cell>
          <cell r="E5810">
            <v>4.62</v>
          </cell>
          <cell r="G5810">
            <v>0</v>
          </cell>
          <cell r="H5810" t="str">
            <v>805104083733</v>
          </cell>
          <cell r="I5810">
            <v>72</v>
          </cell>
          <cell r="J5810">
            <v>6</v>
          </cell>
        </row>
        <row r="5811">
          <cell r="A5811" t="str">
            <v>BBB-B5LT-04</v>
          </cell>
          <cell r="B5811" t="str">
            <v>5" B5 LINE THRU SWIMBAIT / GIZZARD SHAD (1 PACK)</v>
          </cell>
          <cell r="C5811">
            <v>7.69</v>
          </cell>
          <cell r="E5811">
            <v>4.62</v>
          </cell>
          <cell r="G5811">
            <v>0</v>
          </cell>
          <cell r="H5811" t="str">
            <v>805104083696</v>
          </cell>
          <cell r="I5811">
            <v>72</v>
          </cell>
          <cell r="J5811">
            <v>6</v>
          </cell>
        </row>
        <row r="5812">
          <cell r="A5812" t="str">
            <v>BBB-B5LT-11</v>
          </cell>
          <cell r="B5812" t="str">
            <v>5" B5 LINE THRU SWIMBAIT / HITCH (1 PACK)</v>
          </cell>
          <cell r="C5812">
            <v>7.69</v>
          </cell>
          <cell r="E5812">
            <v>4.62</v>
          </cell>
          <cell r="G5812">
            <v>0</v>
          </cell>
          <cell r="H5812" t="str">
            <v>805104101918</v>
          </cell>
          <cell r="I5812">
            <v>72</v>
          </cell>
          <cell r="J5812">
            <v>6</v>
          </cell>
        </row>
        <row r="5813">
          <cell r="A5813" t="str">
            <v>BBB-B5LT-10</v>
          </cell>
          <cell r="B5813" t="str">
            <v>5" B5 LINE THRU SWIMBAIT / LIGHT SHAD (1 PACK)</v>
          </cell>
          <cell r="C5813">
            <v>7.69</v>
          </cell>
          <cell r="E5813">
            <v>4.62</v>
          </cell>
          <cell r="G5813">
            <v>0</v>
          </cell>
          <cell r="H5813" t="str">
            <v>805104101901</v>
          </cell>
          <cell r="I5813">
            <v>72</v>
          </cell>
          <cell r="J5813">
            <v>6</v>
          </cell>
        </row>
        <row r="5814">
          <cell r="A5814" t="str">
            <v>BBB-B5LT-05</v>
          </cell>
          <cell r="B5814" t="str">
            <v>5" B5 LINE THRU SWIMBAIT / MAGIC PURPLE (1 PACK)</v>
          </cell>
          <cell r="C5814">
            <v>7.69</v>
          </cell>
          <cell r="E5814">
            <v>4.62</v>
          </cell>
          <cell r="G5814">
            <v>0</v>
          </cell>
          <cell r="H5814" t="str">
            <v>805104083702</v>
          </cell>
          <cell r="I5814">
            <v>72</v>
          </cell>
          <cell r="J5814">
            <v>6</v>
          </cell>
        </row>
        <row r="5815">
          <cell r="A5815" t="str">
            <v>BBB-B5LT-06</v>
          </cell>
          <cell r="B5815" t="str">
            <v>5" B5 LINE THRU SWIMBAIT / PEARLY SHAD (1 PACK)</v>
          </cell>
          <cell r="C5815">
            <v>7.69</v>
          </cell>
          <cell r="E5815">
            <v>4.62</v>
          </cell>
          <cell r="G5815">
            <v>0</v>
          </cell>
          <cell r="H5815" t="str">
            <v>805104083719</v>
          </cell>
          <cell r="I5815">
            <v>72</v>
          </cell>
          <cell r="J5815">
            <v>6</v>
          </cell>
        </row>
        <row r="5816">
          <cell r="A5816" t="str">
            <v>BBB-B5LT-09</v>
          </cell>
          <cell r="B5816" t="str">
            <v>5" B5 LINE THRU SWIMBAIT / SUNNY SHAD (1 PACK)</v>
          </cell>
          <cell r="C5816">
            <v>7.69</v>
          </cell>
          <cell r="E5816">
            <v>4.62</v>
          </cell>
          <cell r="G5816">
            <v>0</v>
          </cell>
          <cell r="H5816" t="str">
            <v>805104101895</v>
          </cell>
          <cell r="I5816">
            <v>72</v>
          </cell>
          <cell r="J5816">
            <v>6</v>
          </cell>
        </row>
        <row r="5817">
          <cell r="A5817" t="str">
            <v>BBB-B5LT-07</v>
          </cell>
          <cell r="B5817" t="str">
            <v>5" B5 LINE THRU SWIMBAIT / TENNESSEE SHAD (1 PACK)</v>
          </cell>
          <cell r="C5817">
            <v>7.69</v>
          </cell>
          <cell r="E5817">
            <v>4.62</v>
          </cell>
          <cell r="G5817">
            <v>0</v>
          </cell>
          <cell r="H5817" t="str">
            <v>805104083726</v>
          </cell>
          <cell r="I5817">
            <v>72</v>
          </cell>
          <cell r="J5817">
            <v>6</v>
          </cell>
        </row>
        <row r="5818">
          <cell r="A5818" t="str">
            <v>B6</v>
          </cell>
        </row>
        <row r="5819">
          <cell r="A5819" t="str">
            <v>BBB-B6LT-01</v>
          </cell>
          <cell r="B5819" t="str">
            <v>6" B6 LINE THRU SWIMBAIT / BLING (1 PACK)</v>
          </cell>
          <cell r="C5819">
            <v>9.99</v>
          </cell>
          <cell r="E5819">
            <v>5.98</v>
          </cell>
          <cell r="G5819">
            <v>0</v>
          </cell>
          <cell r="H5819" t="str">
            <v>805104101925</v>
          </cell>
          <cell r="I5819">
            <v>72</v>
          </cell>
          <cell r="J5819">
            <v>6</v>
          </cell>
        </row>
        <row r="5820">
          <cell r="A5820" t="str">
            <v>BBB-B6LT-02</v>
          </cell>
          <cell r="B5820" t="str">
            <v>6" B6 LINE THRU SWIMBAIT / BLUE GIZZARD (1 PACK)</v>
          </cell>
          <cell r="C5820">
            <v>9.99</v>
          </cell>
          <cell r="E5820">
            <v>5.98</v>
          </cell>
          <cell r="G5820">
            <v>0</v>
          </cell>
          <cell r="H5820" t="str">
            <v>805104101932</v>
          </cell>
          <cell r="I5820">
            <v>72</v>
          </cell>
          <cell r="J5820">
            <v>6</v>
          </cell>
        </row>
        <row r="5821">
          <cell r="A5821" t="str">
            <v>BBB-B6LT-03</v>
          </cell>
          <cell r="B5821" t="str">
            <v>6" B6 LINE THRU SWIMBAIT / CITRUS SHAD (1 PACK)</v>
          </cell>
          <cell r="C5821">
            <v>9.99</v>
          </cell>
          <cell r="E5821">
            <v>5.98</v>
          </cell>
          <cell r="G5821">
            <v>0</v>
          </cell>
          <cell r="H5821" t="str">
            <v>805104101949</v>
          </cell>
          <cell r="I5821">
            <v>72</v>
          </cell>
          <cell r="J5821">
            <v>6</v>
          </cell>
        </row>
        <row r="5822">
          <cell r="A5822" t="str">
            <v>BBB-B6LT-04</v>
          </cell>
          <cell r="B5822" t="str">
            <v>6" B6 LINE THRU SWIMBAIT / GIZZARD SHAD (1 PACK)</v>
          </cell>
          <cell r="C5822">
            <v>9.99</v>
          </cell>
          <cell r="E5822">
            <v>5.98</v>
          </cell>
          <cell r="G5822">
            <v>0</v>
          </cell>
          <cell r="H5822" t="str">
            <v>805104101956</v>
          </cell>
          <cell r="I5822">
            <v>72</v>
          </cell>
          <cell r="J5822">
            <v>6</v>
          </cell>
        </row>
        <row r="5823">
          <cell r="A5823" t="str">
            <v>BBB-B6LT-11</v>
          </cell>
          <cell r="B5823" t="str">
            <v>6" B6 LINE THRU SWIMBAIT / HITCH (1 PACK)</v>
          </cell>
          <cell r="C5823">
            <v>9.99</v>
          </cell>
          <cell r="E5823">
            <v>5.98</v>
          </cell>
          <cell r="G5823">
            <v>0</v>
          </cell>
          <cell r="H5823" t="str">
            <v>805104101994</v>
          </cell>
          <cell r="I5823">
            <v>72</v>
          </cell>
          <cell r="J5823">
            <v>6</v>
          </cell>
        </row>
        <row r="5824">
          <cell r="A5824" t="str">
            <v>BBB-B6LT-10</v>
          </cell>
          <cell r="B5824" t="str">
            <v>6" B6 LINE THRU SWIMBAIT / LIGHT SHAD (1 PACK)</v>
          </cell>
          <cell r="C5824">
            <v>9.99</v>
          </cell>
          <cell r="E5824">
            <v>5.98</v>
          </cell>
          <cell r="G5824">
            <v>0</v>
          </cell>
          <cell r="H5824" t="str">
            <v>805104101987</v>
          </cell>
          <cell r="I5824">
            <v>72</v>
          </cell>
          <cell r="J5824">
            <v>6</v>
          </cell>
        </row>
        <row r="5825">
          <cell r="A5825" t="str">
            <v>BBB-B6LT-06</v>
          </cell>
          <cell r="B5825" t="str">
            <v>6" B6 LINE THRU SWIMBAIT / PEARLY SHAD (1 PACK)</v>
          </cell>
          <cell r="C5825">
            <v>9.99</v>
          </cell>
          <cell r="E5825">
            <v>5.98</v>
          </cell>
          <cell r="G5825">
            <v>0</v>
          </cell>
          <cell r="H5825" t="str">
            <v>805104101963</v>
          </cell>
          <cell r="I5825">
            <v>72</v>
          </cell>
          <cell r="J5825">
            <v>6</v>
          </cell>
        </row>
        <row r="5826">
          <cell r="A5826" t="str">
            <v>BBB-B6LT-09</v>
          </cell>
          <cell r="B5826" t="str">
            <v>6" B6 LINE THRU SWIMBAIT / SUNNY SHAD (1 PACK)</v>
          </cell>
          <cell r="C5826">
            <v>9.99</v>
          </cell>
          <cell r="E5826">
            <v>5.98</v>
          </cell>
          <cell r="G5826">
            <v>0</v>
          </cell>
          <cell r="H5826" t="str">
            <v>805104101970</v>
          </cell>
          <cell r="I5826">
            <v>72</v>
          </cell>
          <cell r="J5826">
            <v>6</v>
          </cell>
        </row>
        <row r="5827">
          <cell r="A5827" t="str">
            <v>BB KICKER</v>
          </cell>
          <cell r="J5827" t="str">
            <v>SOFT BAITS *MUST* BE ORDERED BY INNER PACK QUANTITIES</v>
          </cell>
        </row>
        <row r="5828">
          <cell r="A5828" t="str">
            <v>4.5 INCH</v>
          </cell>
        </row>
        <row r="5829">
          <cell r="A5829" t="str">
            <v>BBB-BBKICK4-04</v>
          </cell>
          <cell r="B5829" t="str">
            <v>4.5" BB KICKER / BLUE BACK HERRING (3 PACK)</v>
          </cell>
          <cell r="C5829">
            <v>7.69</v>
          </cell>
          <cell r="E5829">
            <v>4.6500000000000004</v>
          </cell>
          <cell r="G5829">
            <v>0</v>
          </cell>
          <cell r="H5829" t="str">
            <v>805104067337</v>
          </cell>
          <cell r="I5829">
            <v>144</v>
          </cell>
          <cell r="J5829">
            <v>6</v>
          </cell>
        </row>
        <row r="5830">
          <cell r="A5830" t="str">
            <v>BBB-BBKICK4-08</v>
          </cell>
          <cell r="B5830" t="str">
            <v>4.5" BB KICKER / BLUE GIZZARD (3 PACK)</v>
          </cell>
          <cell r="C5830">
            <v>7.69</v>
          </cell>
          <cell r="E5830">
            <v>4.6500000000000004</v>
          </cell>
          <cell r="G5830">
            <v>0</v>
          </cell>
          <cell r="H5830" t="str">
            <v>805104075110</v>
          </cell>
          <cell r="I5830">
            <v>144</v>
          </cell>
          <cell r="J5830">
            <v>6</v>
          </cell>
        </row>
        <row r="5831">
          <cell r="A5831" t="str">
            <v>BBB-BBKICK4-05</v>
          </cell>
          <cell r="B5831" t="str">
            <v>4.5" BB KICKER / CHARTREUSE GIZZARD (3 PACK)</v>
          </cell>
          <cell r="C5831">
            <v>7.69</v>
          </cell>
          <cell r="E5831">
            <v>4.6500000000000004</v>
          </cell>
          <cell r="G5831">
            <v>0</v>
          </cell>
          <cell r="H5831" t="str">
            <v>805104067344</v>
          </cell>
          <cell r="I5831">
            <v>144</v>
          </cell>
          <cell r="J5831">
            <v>6</v>
          </cell>
        </row>
        <row r="5832">
          <cell r="A5832" t="str">
            <v>BBB-BBKICK4-01</v>
          </cell>
          <cell r="B5832" t="str">
            <v>4.5" BB KICKER / GIZZARD SHAD (3 PACK)</v>
          </cell>
          <cell r="C5832">
            <v>7.69</v>
          </cell>
          <cell r="E5832">
            <v>4.6500000000000004</v>
          </cell>
          <cell r="G5832">
            <v>0</v>
          </cell>
          <cell r="H5832" t="str">
            <v>805104067306</v>
          </cell>
          <cell r="I5832">
            <v>144</v>
          </cell>
          <cell r="J5832">
            <v>6</v>
          </cell>
        </row>
        <row r="5833">
          <cell r="A5833" t="str">
            <v>BBB-BBKICK4-10</v>
          </cell>
          <cell r="B5833" t="str">
            <v>4.5" BB KICKER / SS GREEN (3 PACK)</v>
          </cell>
          <cell r="C5833">
            <v>7.69</v>
          </cell>
          <cell r="E5833">
            <v>4.6500000000000004</v>
          </cell>
          <cell r="G5833">
            <v>0</v>
          </cell>
          <cell r="H5833" t="str">
            <v>805104081296</v>
          </cell>
          <cell r="I5833">
            <v>144</v>
          </cell>
          <cell r="J5833">
            <v>6</v>
          </cell>
        </row>
        <row r="5834">
          <cell r="A5834" t="str">
            <v>BBB-BBKICK4-03</v>
          </cell>
          <cell r="B5834" t="str">
            <v>4.5" BB KICKER / SS SHAD (3 PACK)</v>
          </cell>
          <cell r="C5834">
            <v>7.69</v>
          </cell>
          <cell r="E5834">
            <v>4.6500000000000004</v>
          </cell>
          <cell r="G5834">
            <v>0</v>
          </cell>
          <cell r="H5834" t="str">
            <v>805104067320</v>
          </cell>
          <cell r="I5834">
            <v>144</v>
          </cell>
          <cell r="J5834">
            <v>6</v>
          </cell>
        </row>
        <row r="5835">
          <cell r="A5835" t="str">
            <v>BBB-BBKICK4-11</v>
          </cell>
          <cell r="B5835" t="str">
            <v>4.5" BB KICKER / TENNESSEE SHAD (3 PACK)</v>
          </cell>
          <cell r="C5835">
            <v>7.69</v>
          </cell>
          <cell r="E5835">
            <v>4.6500000000000004</v>
          </cell>
          <cell r="G5835">
            <v>0</v>
          </cell>
          <cell r="H5835" t="str">
            <v>805104081302</v>
          </cell>
          <cell r="I5835">
            <v>144</v>
          </cell>
          <cell r="J5835">
            <v>6</v>
          </cell>
        </row>
        <row r="5836">
          <cell r="A5836" t="str">
            <v>5.5 INCH</v>
          </cell>
        </row>
        <row r="5837">
          <cell r="A5837" t="str">
            <v>BBB-BBKICK5-09</v>
          </cell>
          <cell r="B5837" t="str">
            <v>5.5" BB KICKER / AYU (2 PACK)</v>
          </cell>
          <cell r="C5837">
            <v>7.69</v>
          </cell>
          <cell r="E5837">
            <v>4.6500000000000004</v>
          </cell>
          <cell r="G5837">
            <v>0</v>
          </cell>
          <cell r="H5837" t="str">
            <v>805104075141</v>
          </cell>
          <cell r="I5837" t="str">
            <v>TBD</v>
          </cell>
          <cell r="J5837" t="str">
            <v>TBD</v>
          </cell>
        </row>
        <row r="5838">
          <cell r="A5838" t="str">
            <v>BBB-BBKICK5-12</v>
          </cell>
          <cell r="B5838" t="str">
            <v>5.5" BB KICKER / CITRUS SHAD (2 PACK)</v>
          </cell>
          <cell r="C5838">
            <v>7.69</v>
          </cell>
          <cell r="E5838">
            <v>4.6500000000000004</v>
          </cell>
          <cell r="G5838">
            <v>0</v>
          </cell>
          <cell r="H5838" t="str">
            <v>805104081357</v>
          </cell>
          <cell r="I5838" t="str">
            <v>TBD</v>
          </cell>
          <cell r="J5838" t="str">
            <v>TBD</v>
          </cell>
        </row>
        <row r="5839">
          <cell r="A5839" t="str">
            <v>BBB-BBKICK5-10</v>
          </cell>
          <cell r="B5839" t="str">
            <v>5.5" BB KICKER / SS GREEN (2 PACK)</v>
          </cell>
          <cell r="C5839">
            <v>7.69</v>
          </cell>
          <cell r="E5839">
            <v>4.6500000000000004</v>
          </cell>
          <cell r="G5839">
            <v>0</v>
          </cell>
          <cell r="H5839" t="str">
            <v>805104081333</v>
          </cell>
          <cell r="I5839" t="str">
            <v>TBD</v>
          </cell>
          <cell r="J5839" t="str">
            <v>TBD</v>
          </cell>
        </row>
        <row r="5840">
          <cell r="A5840" t="str">
            <v>CANE THUMPER</v>
          </cell>
          <cell r="J5840" t="str">
            <v>SOFT BAITS *MUST* BE ORDERED BY INNER PACK QUANTITIES</v>
          </cell>
        </row>
        <row r="5841">
          <cell r="A5841" t="str">
            <v>3.5 INCH</v>
          </cell>
        </row>
        <row r="5842">
          <cell r="A5842" t="str">
            <v>BBB-CTHMP3507</v>
          </cell>
          <cell r="B5842" t="str">
            <v>3.5" CANE THUMPER / ALEWIFE (8 PACK)</v>
          </cell>
          <cell r="C5842">
            <v>5.99</v>
          </cell>
          <cell r="E5842">
            <v>3.49</v>
          </cell>
          <cell r="G5842">
            <v>0</v>
          </cell>
          <cell r="H5842" t="str">
            <v>805104058250</v>
          </cell>
          <cell r="I5842">
            <v>72</v>
          </cell>
          <cell r="J5842">
            <v>6</v>
          </cell>
        </row>
        <row r="5843">
          <cell r="A5843" t="str">
            <v>BBB-CTHMP3518</v>
          </cell>
          <cell r="B5843" t="str">
            <v>3.5" CANE THUMPER / CHICK MAGNET (8 PACK)</v>
          </cell>
          <cell r="C5843">
            <v>5.99</v>
          </cell>
          <cell r="E5843">
            <v>3.49</v>
          </cell>
          <cell r="G5843">
            <v>0</v>
          </cell>
          <cell r="H5843" t="str">
            <v>805104069348</v>
          </cell>
          <cell r="I5843">
            <v>72</v>
          </cell>
          <cell r="J5843">
            <v>6</v>
          </cell>
        </row>
        <row r="5844">
          <cell r="A5844" t="str">
            <v>BBB-CTHMP3513</v>
          </cell>
          <cell r="B5844" t="str">
            <v>3.5" CANE THUMPER / DISCO VIOLET (8 PACK)</v>
          </cell>
          <cell r="C5844">
            <v>5.99</v>
          </cell>
          <cell r="E5844">
            <v>3.49</v>
          </cell>
          <cell r="G5844">
            <v>0</v>
          </cell>
          <cell r="H5844" t="str">
            <v>805104058311</v>
          </cell>
          <cell r="I5844">
            <v>72</v>
          </cell>
          <cell r="J5844">
            <v>6</v>
          </cell>
        </row>
        <row r="5845">
          <cell r="A5845" t="str">
            <v>BBB-CTHMP3509</v>
          </cell>
          <cell r="B5845" t="str">
            <v>3.5" CANE THUMPER / EASY MONEY (8 PACK)</v>
          </cell>
          <cell r="C5845">
            <v>5.99</v>
          </cell>
          <cell r="E5845">
            <v>3.49</v>
          </cell>
          <cell r="G5845">
            <v>0</v>
          </cell>
          <cell r="H5845" t="str">
            <v>805104058274</v>
          </cell>
          <cell r="I5845">
            <v>72</v>
          </cell>
          <cell r="J5845">
            <v>6</v>
          </cell>
        </row>
        <row r="5846">
          <cell r="A5846" t="str">
            <v>BBB-CTHMP3516</v>
          </cell>
          <cell r="B5846" t="str">
            <v>3.5" CANE THUMPER / EUFAULA SPECIAL (8 PACK)</v>
          </cell>
          <cell r="C5846">
            <v>5.99</v>
          </cell>
          <cell r="E5846">
            <v>3.49</v>
          </cell>
          <cell r="G5846">
            <v>0</v>
          </cell>
          <cell r="H5846" t="str">
            <v>805104058342</v>
          </cell>
          <cell r="I5846">
            <v>72</v>
          </cell>
          <cell r="J5846">
            <v>6</v>
          </cell>
        </row>
        <row r="5847">
          <cell r="A5847" t="str">
            <v>BBB-CTHMP3501</v>
          </cell>
          <cell r="B5847" t="str">
            <v>3.5" CANE THUMPER / GREEN PUMPKIN (8 PACK)</v>
          </cell>
          <cell r="C5847">
            <v>5.99</v>
          </cell>
          <cell r="E5847">
            <v>3.49</v>
          </cell>
          <cell r="G5847">
            <v>0</v>
          </cell>
          <cell r="H5847" t="str">
            <v>805104058199</v>
          </cell>
          <cell r="I5847">
            <v>72</v>
          </cell>
          <cell r="J5847">
            <v>6</v>
          </cell>
        </row>
        <row r="5848">
          <cell r="A5848" t="str">
            <v>BBB-CTHMP3505</v>
          </cell>
          <cell r="B5848" t="str">
            <v>3.5" CANE THUMPER / GREEN PUMPKIN BLUE SWIRL (8 PACK)</v>
          </cell>
          <cell r="C5848">
            <v>5.99</v>
          </cell>
          <cell r="E5848">
            <v>3.49</v>
          </cell>
          <cell r="G5848">
            <v>0</v>
          </cell>
          <cell r="H5848" t="str">
            <v>805104058236</v>
          </cell>
          <cell r="I5848">
            <v>72</v>
          </cell>
          <cell r="J5848">
            <v>6</v>
          </cell>
        </row>
        <row r="5849">
          <cell r="A5849" t="str">
            <v>BBB-CTHMP3512</v>
          </cell>
          <cell r="B5849" t="str">
            <v>3.5" CANE THUMPER / GREEN PUMPKIN RED GHOST (8 PACK)</v>
          </cell>
          <cell r="C5849">
            <v>5.99</v>
          </cell>
          <cell r="E5849">
            <v>3.49</v>
          </cell>
          <cell r="G5849">
            <v>0</v>
          </cell>
          <cell r="H5849" t="str">
            <v>805104058304</v>
          </cell>
          <cell r="I5849">
            <v>72</v>
          </cell>
          <cell r="J5849">
            <v>6</v>
          </cell>
        </row>
        <row r="5850">
          <cell r="A5850" t="str">
            <v>BBB-CTHMP3514</v>
          </cell>
          <cell r="B5850" t="str">
            <v>3.5" CANE THUMPER / HEMATOMA (8 PACK)</v>
          </cell>
          <cell r="C5850">
            <v>5.99</v>
          </cell>
          <cell r="E5850">
            <v>3.49</v>
          </cell>
          <cell r="G5850">
            <v>0</v>
          </cell>
          <cell r="H5850" t="str">
            <v>805104058328</v>
          </cell>
          <cell r="I5850">
            <v>72</v>
          </cell>
          <cell r="J5850">
            <v>6</v>
          </cell>
        </row>
        <row r="5851">
          <cell r="A5851" t="str">
            <v>BBB-CTHMP3510</v>
          </cell>
          <cell r="B5851" t="str">
            <v>3.5" CANE THUMPER / PEARL (8 PACK)</v>
          </cell>
          <cell r="C5851">
            <v>5.99</v>
          </cell>
          <cell r="E5851">
            <v>3.49</v>
          </cell>
          <cell r="G5851">
            <v>0</v>
          </cell>
          <cell r="H5851" t="str">
            <v>805104058281</v>
          </cell>
          <cell r="I5851">
            <v>72</v>
          </cell>
          <cell r="J5851">
            <v>6</v>
          </cell>
        </row>
        <row r="5852">
          <cell r="A5852" t="str">
            <v>BBB-CTHMP3508</v>
          </cell>
          <cell r="B5852" t="str">
            <v>3.5" CANE THUMPER / REEL SHAD (8 PACK)</v>
          </cell>
          <cell r="C5852">
            <v>5.99</v>
          </cell>
          <cell r="E5852">
            <v>3.49</v>
          </cell>
          <cell r="G5852">
            <v>0</v>
          </cell>
          <cell r="H5852" t="str">
            <v>805104058267</v>
          </cell>
          <cell r="I5852">
            <v>72</v>
          </cell>
          <cell r="J5852">
            <v>6</v>
          </cell>
        </row>
        <row r="5853">
          <cell r="A5853" t="str">
            <v>BBB-CTHMP3515</v>
          </cell>
          <cell r="B5853" t="str">
            <v>3.5" CANE THUMPER / SALTY DR (8 PACK)</v>
          </cell>
          <cell r="C5853">
            <v>5.99</v>
          </cell>
          <cell r="E5853">
            <v>3.49</v>
          </cell>
          <cell r="G5853">
            <v>0</v>
          </cell>
          <cell r="H5853" t="str">
            <v>805104058335</v>
          </cell>
          <cell r="I5853">
            <v>72</v>
          </cell>
          <cell r="J5853">
            <v>6</v>
          </cell>
        </row>
        <row r="5854">
          <cell r="A5854" t="str">
            <v>BBB-CTHMP3519</v>
          </cell>
          <cell r="B5854" t="str">
            <v>3.5" CANE THUMPER / SHAD (8 PACK)</v>
          </cell>
          <cell r="C5854">
            <v>5.99</v>
          </cell>
          <cell r="E5854">
            <v>3.49</v>
          </cell>
          <cell r="G5854">
            <v>0</v>
          </cell>
          <cell r="H5854" t="str">
            <v>805104069355</v>
          </cell>
          <cell r="I5854">
            <v>72</v>
          </cell>
          <cell r="J5854">
            <v>6</v>
          </cell>
        </row>
        <row r="5855">
          <cell r="A5855" t="str">
            <v>BBB-CTHMP3520</v>
          </cell>
          <cell r="B5855" t="str">
            <v>3.5" CANE THUMPER / SMOKY GHOST (8 PACK)</v>
          </cell>
          <cell r="C5855">
            <v>5.99</v>
          </cell>
          <cell r="E5855">
            <v>3.49</v>
          </cell>
          <cell r="G5855">
            <v>0</v>
          </cell>
          <cell r="H5855" t="str">
            <v>805104069362</v>
          </cell>
          <cell r="I5855">
            <v>72</v>
          </cell>
          <cell r="J5855">
            <v>6</v>
          </cell>
        </row>
        <row r="5856">
          <cell r="A5856" t="str">
            <v>BBB-CTHMP3517</v>
          </cell>
          <cell r="B5856" t="str">
            <v>3.5" CANE THUMPER / SPARKLE SHAD (8 PACK)</v>
          </cell>
          <cell r="C5856">
            <v>5.99</v>
          </cell>
          <cell r="E5856">
            <v>3.49</v>
          </cell>
          <cell r="G5856">
            <v>0</v>
          </cell>
          <cell r="H5856" t="str">
            <v>805104058359</v>
          </cell>
          <cell r="I5856">
            <v>72</v>
          </cell>
          <cell r="J5856">
            <v>6</v>
          </cell>
        </row>
        <row r="5857">
          <cell r="A5857" t="str">
            <v>BBB-CTHMP3506</v>
          </cell>
          <cell r="B5857" t="str">
            <v>3.5" CANE THUMPER / SS SHAD (8 PACK)</v>
          </cell>
          <cell r="C5857">
            <v>5.99</v>
          </cell>
          <cell r="E5857">
            <v>3.49</v>
          </cell>
          <cell r="G5857">
            <v>0</v>
          </cell>
          <cell r="H5857" t="str">
            <v>805104058243</v>
          </cell>
          <cell r="I5857">
            <v>72</v>
          </cell>
          <cell r="J5857">
            <v>6</v>
          </cell>
        </row>
        <row r="5858">
          <cell r="A5858" t="str">
            <v>BBB-CTHMP3511</v>
          </cell>
          <cell r="B5858" t="str">
            <v>3.5" CANE THUMPER / SUNFISH LAMINATE (8 PACK)</v>
          </cell>
          <cell r="C5858">
            <v>5.99</v>
          </cell>
          <cell r="E5858">
            <v>3.49</v>
          </cell>
          <cell r="G5858">
            <v>0</v>
          </cell>
          <cell r="H5858" t="str">
            <v>805104058298</v>
          </cell>
          <cell r="I5858">
            <v>72</v>
          </cell>
          <cell r="J5858">
            <v>6</v>
          </cell>
        </row>
        <row r="5859">
          <cell r="A5859" t="str">
            <v>BBB-CTHMP3504</v>
          </cell>
          <cell r="B5859" t="str">
            <v>3.5" CANE THUMPER / TILAPIA (8 PACK)</v>
          </cell>
          <cell r="C5859">
            <v>5.99</v>
          </cell>
          <cell r="E5859">
            <v>3.49</v>
          </cell>
          <cell r="G5859">
            <v>0</v>
          </cell>
          <cell r="H5859" t="str">
            <v>805104058229</v>
          </cell>
          <cell r="I5859">
            <v>72</v>
          </cell>
          <cell r="J5859">
            <v>6</v>
          </cell>
        </row>
        <row r="5860">
          <cell r="A5860" t="str">
            <v>BBB-CTHMP3502</v>
          </cell>
          <cell r="B5860" t="str">
            <v>3.5" CANE THUMPER / WATERMELON RED FLAKE (8 PACK)</v>
          </cell>
          <cell r="C5860">
            <v>5.99</v>
          </cell>
          <cell r="E5860">
            <v>3.49</v>
          </cell>
          <cell r="G5860">
            <v>0</v>
          </cell>
          <cell r="H5860" t="str">
            <v>805104058205</v>
          </cell>
          <cell r="I5860">
            <v>72</v>
          </cell>
          <cell r="J5860">
            <v>6</v>
          </cell>
        </row>
        <row r="5861">
          <cell r="A5861" t="str">
            <v>BBB-CTHMP3503</v>
          </cell>
          <cell r="B5861" t="str">
            <v>3.5" CANE THUMPER / WATERMELON RED GHOST (8 PACK)</v>
          </cell>
          <cell r="C5861">
            <v>5.99</v>
          </cell>
          <cell r="E5861">
            <v>3.49</v>
          </cell>
          <cell r="G5861">
            <v>0</v>
          </cell>
          <cell r="H5861" t="str">
            <v>805104058212</v>
          </cell>
          <cell r="I5861">
            <v>72</v>
          </cell>
          <cell r="J5861">
            <v>6</v>
          </cell>
        </row>
        <row r="5862">
          <cell r="A5862" t="str">
            <v>4.25 INCH</v>
          </cell>
        </row>
        <row r="5863">
          <cell r="A5863" t="str">
            <v>BBB-CTHMP4-07</v>
          </cell>
          <cell r="B5863" t="str">
            <v>4.25" CANE THUMPER / ALEWIFE (7 PACK)</v>
          </cell>
          <cell r="C5863">
            <v>5.99</v>
          </cell>
          <cell r="E5863">
            <v>3.49</v>
          </cell>
          <cell r="G5863">
            <v>0</v>
          </cell>
          <cell r="H5863" t="str">
            <v>805104067191</v>
          </cell>
          <cell r="I5863">
            <v>72</v>
          </cell>
          <cell r="J5863">
            <v>6</v>
          </cell>
        </row>
        <row r="5864">
          <cell r="A5864" t="str">
            <v>BBB-CTHMP4-18</v>
          </cell>
          <cell r="B5864" t="str">
            <v>4.25" CANE THUMPER / CHICK MAGNET (7 PACK)</v>
          </cell>
          <cell r="C5864">
            <v>5.99</v>
          </cell>
          <cell r="E5864">
            <v>3.49</v>
          </cell>
          <cell r="G5864">
            <v>0</v>
          </cell>
          <cell r="H5864" t="str">
            <v>805104069379</v>
          </cell>
          <cell r="I5864">
            <v>72</v>
          </cell>
          <cell r="J5864">
            <v>6</v>
          </cell>
        </row>
        <row r="5865">
          <cell r="A5865" t="str">
            <v>BBB-CTHMP4-13</v>
          </cell>
          <cell r="B5865" t="str">
            <v>4.25" CANE THUMPER / DISCO VIOLET (7 PACK)</v>
          </cell>
          <cell r="C5865">
            <v>5.99</v>
          </cell>
          <cell r="E5865">
            <v>3.49</v>
          </cell>
          <cell r="G5865">
            <v>0</v>
          </cell>
          <cell r="H5865" t="str">
            <v>805104067252</v>
          </cell>
          <cell r="I5865">
            <v>72</v>
          </cell>
          <cell r="J5865">
            <v>6</v>
          </cell>
        </row>
        <row r="5866">
          <cell r="A5866" t="str">
            <v>BBB-CTHMP4-09</v>
          </cell>
          <cell r="B5866" t="str">
            <v>4.25" CANE THUMPER / EASY MONEY (7 PACK)</v>
          </cell>
          <cell r="C5866">
            <v>5.99</v>
          </cell>
          <cell r="E5866">
            <v>3.49</v>
          </cell>
          <cell r="G5866">
            <v>0</v>
          </cell>
          <cell r="H5866" t="str">
            <v>805104067214</v>
          </cell>
          <cell r="I5866">
            <v>72</v>
          </cell>
          <cell r="J5866">
            <v>6</v>
          </cell>
        </row>
        <row r="5867">
          <cell r="A5867" t="str">
            <v>BBB-CTHMP4-16</v>
          </cell>
          <cell r="B5867" t="str">
            <v>4.25" CANE THUMPER / EUFAULA SPECIAL (7 PACK)</v>
          </cell>
          <cell r="C5867">
            <v>5.99</v>
          </cell>
          <cell r="E5867">
            <v>3.49</v>
          </cell>
          <cell r="G5867">
            <v>0</v>
          </cell>
          <cell r="H5867" t="str">
            <v>805104067283</v>
          </cell>
          <cell r="I5867">
            <v>72</v>
          </cell>
          <cell r="J5867">
            <v>6</v>
          </cell>
        </row>
        <row r="5868">
          <cell r="A5868" t="str">
            <v>BBB-CTHMP4-01</v>
          </cell>
          <cell r="B5868" t="str">
            <v>4.25" CANE THUMPER / GREEN PUMPKIN (7 PACK)</v>
          </cell>
          <cell r="C5868">
            <v>5.99</v>
          </cell>
          <cell r="E5868">
            <v>3.49</v>
          </cell>
          <cell r="G5868">
            <v>0</v>
          </cell>
          <cell r="H5868" t="str">
            <v>805104067139</v>
          </cell>
          <cell r="I5868">
            <v>72</v>
          </cell>
          <cell r="J5868">
            <v>6</v>
          </cell>
        </row>
        <row r="5869">
          <cell r="A5869" t="str">
            <v>BBB-CTHMP4-05</v>
          </cell>
          <cell r="B5869" t="str">
            <v>4.25" CANE THUMPER / GREEN PUMPKIN BLUE SWIRL (7 PACK)</v>
          </cell>
          <cell r="C5869">
            <v>5.99</v>
          </cell>
          <cell r="E5869">
            <v>3.49</v>
          </cell>
          <cell r="G5869">
            <v>0</v>
          </cell>
          <cell r="H5869" t="str">
            <v>805104067177</v>
          </cell>
          <cell r="I5869">
            <v>72</v>
          </cell>
          <cell r="J5869">
            <v>6</v>
          </cell>
        </row>
        <row r="5870">
          <cell r="A5870" t="str">
            <v>BBB-CTHMP4-12</v>
          </cell>
          <cell r="B5870" t="str">
            <v>4.25" CANE THUMPER / GREEN PUMPKIN RED GHOST (7 PACK)</v>
          </cell>
          <cell r="C5870">
            <v>5.99</v>
          </cell>
          <cell r="E5870">
            <v>3.49</v>
          </cell>
          <cell r="G5870">
            <v>0</v>
          </cell>
          <cell r="H5870" t="str">
            <v>805104067245</v>
          </cell>
          <cell r="I5870">
            <v>72</v>
          </cell>
          <cell r="J5870">
            <v>6</v>
          </cell>
        </row>
        <row r="5871">
          <cell r="A5871" t="str">
            <v>BBB-CTHMP4-14</v>
          </cell>
          <cell r="B5871" t="str">
            <v>4.25" CANE THUMPER / HEMATOMA (7 PACK)</v>
          </cell>
          <cell r="C5871">
            <v>5.99</v>
          </cell>
          <cell r="E5871">
            <v>3.49</v>
          </cell>
          <cell r="G5871">
            <v>0</v>
          </cell>
          <cell r="H5871" t="str">
            <v>805104067269</v>
          </cell>
          <cell r="I5871">
            <v>72</v>
          </cell>
          <cell r="J5871">
            <v>6</v>
          </cell>
        </row>
        <row r="5872">
          <cell r="A5872" t="str">
            <v>BBB-CTHMP4-10</v>
          </cell>
          <cell r="B5872" t="str">
            <v>4.25" CANE THUMPER / PEARL (7 PACK)</v>
          </cell>
          <cell r="C5872">
            <v>5.99</v>
          </cell>
          <cell r="E5872">
            <v>3.49</v>
          </cell>
          <cell r="G5872">
            <v>0</v>
          </cell>
          <cell r="H5872" t="str">
            <v>805104067221</v>
          </cell>
          <cell r="I5872">
            <v>72</v>
          </cell>
          <cell r="J5872">
            <v>6</v>
          </cell>
        </row>
        <row r="5873">
          <cell r="A5873" t="str">
            <v>BBB-CTHMP4-08</v>
          </cell>
          <cell r="B5873" t="str">
            <v>4.25" CANE THUMPER / REEL SHAD (7 PACK)</v>
          </cell>
          <cell r="C5873">
            <v>5.99</v>
          </cell>
          <cell r="E5873">
            <v>3.49</v>
          </cell>
          <cell r="G5873">
            <v>0</v>
          </cell>
          <cell r="H5873" t="str">
            <v>805104067207</v>
          </cell>
          <cell r="I5873">
            <v>72</v>
          </cell>
          <cell r="J5873">
            <v>6</v>
          </cell>
        </row>
        <row r="5874">
          <cell r="A5874" t="str">
            <v>BBB-CTHMP4-15</v>
          </cell>
          <cell r="B5874" t="str">
            <v>4.25" CANE THUMPER / SALTY DR (7 PACK)</v>
          </cell>
          <cell r="C5874">
            <v>5.99</v>
          </cell>
          <cell r="E5874">
            <v>3.49</v>
          </cell>
          <cell r="G5874">
            <v>0</v>
          </cell>
          <cell r="H5874" t="str">
            <v>805104067276</v>
          </cell>
          <cell r="I5874">
            <v>72</v>
          </cell>
          <cell r="J5874">
            <v>6</v>
          </cell>
        </row>
        <row r="5875">
          <cell r="A5875" t="str">
            <v>BBB-CTHMP4-19</v>
          </cell>
          <cell r="B5875" t="str">
            <v>4.25" CANE THUMPER / SHAD (7 PACK)</v>
          </cell>
          <cell r="C5875">
            <v>5.99</v>
          </cell>
          <cell r="E5875">
            <v>3.49</v>
          </cell>
          <cell r="G5875">
            <v>0</v>
          </cell>
          <cell r="H5875" t="str">
            <v>805104069386</v>
          </cell>
          <cell r="I5875">
            <v>72</v>
          </cell>
          <cell r="J5875">
            <v>6</v>
          </cell>
        </row>
        <row r="5876">
          <cell r="A5876" t="str">
            <v>BBB-CTHMP4-20</v>
          </cell>
          <cell r="B5876" t="str">
            <v>4.25" CANE THUMPER / SMOKY GHOST (7 PACK)</v>
          </cell>
          <cell r="C5876">
            <v>5.99</v>
          </cell>
          <cell r="E5876">
            <v>3.49</v>
          </cell>
          <cell r="G5876">
            <v>0</v>
          </cell>
          <cell r="H5876" t="str">
            <v>805104069393</v>
          </cell>
          <cell r="I5876">
            <v>72</v>
          </cell>
          <cell r="J5876">
            <v>6</v>
          </cell>
        </row>
        <row r="5877">
          <cell r="A5877" t="str">
            <v>BBB-CTHMP4-17</v>
          </cell>
          <cell r="B5877" t="str">
            <v>4.25" CANE THUMPER / SPARKLE SHAD (7 PACK)</v>
          </cell>
          <cell r="C5877">
            <v>5.99</v>
          </cell>
          <cell r="E5877">
            <v>3.49</v>
          </cell>
          <cell r="G5877">
            <v>0</v>
          </cell>
          <cell r="H5877" t="str">
            <v>805104067290</v>
          </cell>
          <cell r="I5877">
            <v>72</v>
          </cell>
          <cell r="J5877">
            <v>6</v>
          </cell>
        </row>
        <row r="5878">
          <cell r="A5878" t="str">
            <v>BBB-CTHMP4-06</v>
          </cell>
          <cell r="B5878" t="str">
            <v>4.25" CANE THUMPER / SS SHAD (7 PACK)</v>
          </cell>
          <cell r="C5878">
            <v>5.99</v>
          </cell>
          <cell r="E5878">
            <v>3.49</v>
          </cell>
          <cell r="G5878">
            <v>0</v>
          </cell>
          <cell r="H5878" t="str">
            <v>805104067184</v>
          </cell>
          <cell r="I5878">
            <v>72</v>
          </cell>
          <cell r="J5878">
            <v>6</v>
          </cell>
        </row>
        <row r="5879">
          <cell r="A5879" t="str">
            <v>BBB-CTHMP4-11</v>
          </cell>
          <cell r="B5879" t="str">
            <v>4.25" CANE THUMPER / SUNFISH LAMINATE (7 PACK)</v>
          </cell>
          <cell r="C5879">
            <v>5.99</v>
          </cell>
          <cell r="E5879">
            <v>3.49</v>
          </cell>
          <cell r="G5879">
            <v>0</v>
          </cell>
          <cell r="H5879" t="str">
            <v>805104067238</v>
          </cell>
          <cell r="I5879">
            <v>72</v>
          </cell>
          <cell r="J5879">
            <v>6</v>
          </cell>
        </row>
        <row r="5880">
          <cell r="A5880" t="str">
            <v>BBB-CTHMP4-04</v>
          </cell>
          <cell r="B5880" t="str">
            <v>4.25" CANE THUMPER / TILAPIA (7 PACK)</v>
          </cell>
          <cell r="C5880">
            <v>5.99</v>
          </cell>
          <cell r="E5880">
            <v>3.49</v>
          </cell>
          <cell r="G5880">
            <v>0</v>
          </cell>
          <cell r="H5880" t="str">
            <v>805104067160</v>
          </cell>
          <cell r="I5880">
            <v>72</v>
          </cell>
          <cell r="J5880">
            <v>6</v>
          </cell>
        </row>
        <row r="5881">
          <cell r="A5881" t="str">
            <v>BBB-CTHMP4-02</v>
          </cell>
          <cell r="B5881" t="str">
            <v>4.25" CANE THUMPER / WATERMELON RED FLAKE (7 PACK)</v>
          </cell>
          <cell r="C5881">
            <v>5.99</v>
          </cell>
          <cell r="E5881">
            <v>3.49</v>
          </cell>
          <cell r="G5881">
            <v>0</v>
          </cell>
          <cell r="H5881" t="str">
            <v>805104067146</v>
          </cell>
          <cell r="I5881">
            <v>72</v>
          </cell>
          <cell r="J5881">
            <v>6</v>
          </cell>
        </row>
        <row r="5882">
          <cell r="A5882" t="str">
            <v>BBB-CTHMP4-03</v>
          </cell>
          <cell r="B5882" t="str">
            <v>4.25" CANE THUMPER / WATERMELON RED GHOST (7 PACK)</v>
          </cell>
          <cell r="C5882">
            <v>5.99</v>
          </cell>
          <cell r="E5882">
            <v>3.49</v>
          </cell>
          <cell r="G5882">
            <v>0</v>
          </cell>
          <cell r="H5882" t="str">
            <v>805104067153</v>
          </cell>
          <cell r="I5882">
            <v>72</v>
          </cell>
          <cell r="J5882">
            <v>6</v>
          </cell>
        </row>
        <row r="5883">
          <cell r="A5883" t="str">
            <v>BBB-CTHMP4-07-25</v>
          </cell>
          <cell r="B5883" t="str">
            <v>4.25" CANE THUMPER / ALEWIFE (25 PACK)</v>
          </cell>
          <cell r="C5883">
            <v>12.99</v>
          </cell>
          <cell r="E5883">
            <v>7.78</v>
          </cell>
          <cell r="G5883">
            <v>0</v>
          </cell>
          <cell r="H5883" t="str">
            <v>805104083320</v>
          </cell>
          <cell r="I5883">
            <v>72</v>
          </cell>
          <cell r="J5883">
            <v>6</v>
          </cell>
        </row>
        <row r="5884">
          <cell r="A5884" t="str">
            <v>BBB-CTHMP4-18-25</v>
          </cell>
          <cell r="B5884" t="str">
            <v>4.25" CANE THUMPER / CHICK MAGNET (25 PACK)</v>
          </cell>
          <cell r="C5884">
            <v>12.99</v>
          </cell>
          <cell r="E5884">
            <v>7.78</v>
          </cell>
          <cell r="G5884">
            <v>0</v>
          </cell>
          <cell r="H5884" t="str">
            <v>805104083436</v>
          </cell>
          <cell r="I5884">
            <v>72</v>
          </cell>
          <cell r="J5884">
            <v>6</v>
          </cell>
        </row>
        <row r="5885">
          <cell r="A5885" t="str">
            <v>BBB-CTHMP4-13-25</v>
          </cell>
          <cell r="B5885" t="str">
            <v>4.25" CANE THUMPER / DISCO VIOLET (25 PACK)</v>
          </cell>
          <cell r="C5885">
            <v>12.99</v>
          </cell>
          <cell r="E5885">
            <v>7.78</v>
          </cell>
          <cell r="G5885">
            <v>0</v>
          </cell>
          <cell r="H5885" t="str">
            <v>805104083382</v>
          </cell>
          <cell r="I5885">
            <v>72</v>
          </cell>
          <cell r="J5885">
            <v>6</v>
          </cell>
        </row>
        <row r="5886">
          <cell r="A5886" t="str">
            <v>BBB-CTHMP4-16-25</v>
          </cell>
          <cell r="B5886" t="str">
            <v>4.25" CANE THUMPER / EUFAULA SPECIAL (25 PACK)</v>
          </cell>
          <cell r="C5886">
            <v>12.99</v>
          </cell>
          <cell r="E5886">
            <v>7.78</v>
          </cell>
          <cell r="G5886">
            <v>0</v>
          </cell>
          <cell r="H5886" t="str">
            <v>805104083412</v>
          </cell>
          <cell r="I5886">
            <v>72</v>
          </cell>
          <cell r="J5886">
            <v>6</v>
          </cell>
        </row>
        <row r="5887">
          <cell r="A5887" t="str">
            <v>BBB-CTHMP4-12-25</v>
          </cell>
          <cell r="B5887" t="str">
            <v>4.25" CANE THUMPER / GREEN PUMPKIN RED GHOST (25 PACK)</v>
          </cell>
          <cell r="C5887">
            <v>12.99</v>
          </cell>
          <cell r="E5887">
            <v>7.78</v>
          </cell>
          <cell r="G5887">
            <v>0</v>
          </cell>
          <cell r="H5887" t="str">
            <v>805104083375</v>
          </cell>
          <cell r="I5887">
            <v>72</v>
          </cell>
          <cell r="J5887">
            <v>6</v>
          </cell>
        </row>
        <row r="5888">
          <cell r="A5888" t="str">
            <v>BBB-CTHMP4-05-25</v>
          </cell>
          <cell r="B5888" t="str">
            <v>4.25" CANE THUMPER / GREEN PUMPKIN BLUE SWIRL (25 PACK)</v>
          </cell>
          <cell r="C5888">
            <v>12.99</v>
          </cell>
          <cell r="E5888">
            <v>7.78</v>
          </cell>
          <cell r="G5888">
            <v>0</v>
          </cell>
          <cell r="H5888" t="str">
            <v>805104083306</v>
          </cell>
          <cell r="I5888">
            <v>72</v>
          </cell>
          <cell r="J5888">
            <v>6</v>
          </cell>
        </row>
        <row r="5889">
          <cell r="A5889" t="str">
            <v>BBB-CTHMP4-14-25</v>
          </cell>
          <cell r="B5889" t="str">
            <v>4.25" CANE THUMPER / HEMATOMA (25 PACK)</v>
          </cell>
          <cell r="C5889">
            <v>12.99</v>
          </cell>
          <cell r="E5889">
            <v>7.78</v>
          </cell>
          <cell r="G5889">
            <v>0</v>
          </cell>
          <cell r="H5889" t="str">
            <v>805104083399</v>
          </cell>
          <cell r="I5889">
            <v>72</v>
          </cell>
          <cell r="J5889">
            <v>6</v>
          </cell>
        </row>
        <row r="5890">
          <cell r="A5890" t="str">
            <v>BBB-CTHMP4-10-25</v>
          </cell>
          <cell r="B5890" t="str">
            <v>4.25" CANE THUMPER / PEARL (25 PACK)</v>
          </cell>
          <cell r="C5890">
            <v>12.99</v>
          </cell>
          <cell r="E5890">
            <v>7.78</v>
          </cell>
          <cell r="G5890">
            <v>0</v>
          </cell>
          <cell r="H5890" t="str">
            <v>805104083351</v>
          </cell>
          <cell r="I5890">
            <v>72</v>
          </cell>
          <cell r="J5890">
            <v>6</v>
          </cell>
        </row>
        <row r="5891">
          <cell r="A5891" t="str">
            <v>BBB-CTHMP4-08-25</v>
          </cell>
          <cell r="B5891" t="str">
            <v>4.25" CANE THUMPER / REEL SHAD (25 PACK)</v>
          </cell>
          <cell r="C5891">
            <v>12.99</v>
          </cell>
          <cell r="E5891">
            <v>7.78</v>
          </cell>
          <cell r="G5891">
            <v>0</v>
          </cell>
          <cell r="H5891" t="str">
            <v>805104083337</v>
          </cell>
          <cell r="I5891">
            <v>72</v>
          </cell>
          <cell r="J5891">
            <v>6</v>
          </cell>
        </row>
        <row r="5892">
          <cell r="A5892" t="str">
            <v>BBB-CTHMP4-15-25</v>
          </cell>
          <cell r="B5892" t="str">
            <v>4.25" CANE THUMPER / SALTY DR (25 PACK)</v>
          </cell>
          <cell r="C5892">
            <v>12.99</v>
          </cell>
          <cell r="E5892">
            <v>7.78</v>
          </cell>
          <cell r="G5892">
            <v>0</v>
          </cell>
          <cell r="H5892" t="str">
            <v>805104083405</v>
          </cell>
          <cell r="I5892">
            <v>72</v>
          </cell>
          <cell r="J5892">
            <v>6</v>
          </cell>
        </row>
        <row r="5893">
          <cell r="A5893" t="str">
            <v>BBB-CTHMP4-19-25</v>
          </cell>
          <cell r="B5893" t="str">
            <v>4.25" CANE THUMPER / SHAD (25 PACK)</v>
          </cell>
          <cell r="C5893">
            <v>12.99</v>
          </cell>
          <cell r="E5893">
            <v>7.78</v>
          </cell>
          <cell r="G5893">
            <v>0</v>
          </cell>
          <cell r="H5893" t="str">
            <v>805104083443</v>
          </cell>
          <cell r="I5893">
            <v>72</v>
          </cell>
          <cell r="J5893">
            <v>6</v>
          </cell>
        </row>
        <row r="5894">
          <cell r="A5894" t="str">
            <v>BBB-CTHMP4-20-25</v>
          </cell>
          <cell r="B5894" t="str">
            <v>4.25" CANE THUMPER / SMOKY GHOST (25 PACK)</v>
          </cell>
          <cell r="C5894">
            <v>12.99</v>
          </cell>
          <cell r="E5894">
            <v>7.78</v>
          </cell>
          <cell r="G5894">
            <v>0</v>
          </cell>
          <cell r="H5894" t="str">
            <v>805104083450</v>
          </cell>
          <cell r="I5894">
            <v>72</v>
          </cell>
          <cell r="J5894">
            <v>6</v>
          </cell>
        </row>
        <row r="5895">
          <cell r="A5895" t="str">
            <v>BBB-CTHMP4-17-25</v>
          </cell>
          <cell r="B5895" t="str">
            <v>4.25" CANE THUMPER / SPARKLE SHAD (25 PACK)</v>
          </cell>
          <cell r="C5895">
            <v>12.99</v>
          </cell>
          <cell r="E5895">
            <v>7.78</v>
          </cell>
          <cell r="G5895">
            <v>0</v>
          </cell>
          <cell r="H5895" t="str">
            <v>805104083429</v>
          </cell>
          <cell r="I5895">
            <v>72</v>
          </cell>
          <cell r="J5895">
            <v>6</v>
          </cell>
        </row>
        <row r="5896">
          <cell r="A5896" t="str">
            <v>BBB-CTHMP4-06-25</v>
          </cell>
          <cell r="B5896" t="str">
            <v>4.25" CANE THUMPER / SS SHAD (25 PACK)</v>
          </cell>
          <cell r="C5896">
            <v>12.99</v>
          </cell>
          <cell r="E5896">
            <v>7.78</v>
          </cell>
          <cell r="G5896">
            <v>0</v>
          </cell>
          <cell r="H5896" t="str">
            <v>805104083313</v>
          </cell>
          <cell r="I5896">
            <v>72</v>
          </cell>
          <cell r="J5896">
            <v>6</v>
          </cell>
        </row>
        <row r="5897">
          <cell r="A5897" t="str">
            <v>BBB-CTHMP4-11-25</v>
          </cell>
          <cell r="B5897" t="str">
            <v>4.25" CANE THUMPER / SUNFISH LAMINATE (25 PACK)</v>
          </cell>
          <cell r="C5897">
            <v>12.99</v>
          </cell>
          <cell r="E5897">
            <v>7.78</v>
          </cell>
          <cell r="G5897">
            <v>0</v>
          </cell>
          <cell r="H5897" t="str">
            <v>805104083368</v>
          </cell>
          <cell r="I5897">
            <v>72</v>
          </cell>
          <cell r="J5897">
            <v>6</v>
          </cell>
        </row>
        <row r="5898">
          <cell r="A5898" t="str">
            <v>BBB-CTHMP4-04-25</v>
          </cell>
          <cell r="B5898" t="str">
            <v>4.25" CANE THUMPER / TILAPIA (25 PACK)</v>
          </cell>
          <cell r="C5898">
            <v>12.99</v>
          </cell>
          <cell r="E5898">
            <v>7.78</v>
          </cell>
          <cell r="G5898">
            <v>0</v>
          </cell>
          <cell r="H5898" t="str">
            <v>805104083290</v>
          </cell>
          <cell r="I5898">
            <v>72</v>
          </cell>
          <cell r="J5898">
            <v>6</v>
          </cell>
        </row>
        <row r="5899">
          <cell r="A5899" t="str">
            <v>BBB-CTHMP4-02-25</v>
          </cell>
          <cell r="B5899" t="str">
            <v>4.25" CANE THUMPER / WATERMELON RED FLAKE (25 PACK)</v>
          </cell>
          <cell r="C5899">
            <v>12.99</v>
          </cell>
          <cell r="E5899">
            <v>7.78</v>
          </cell>
          <cell r="G5899">
            <v>0</v>
          </cell>
          <cell r="H5899" t="str">
            <v>805104083276</v>
          </cell>
          <cell r="I5899">
            <v>72</v>
          </cell>
          <cell r="J5899">
            <v>6</v>
          </cell>
        </row>
        <row r="5900">
          <cell r="A5900" t="str">
            <v>5 INCH</v>
          </cell>
        </row>
        <row r="5901">
          <cell r="A5901" t="str">
            <v>BBB-CTHMP507</v>
          </cell>
          <cell r="B5901" t="str">
            <v>5" CANE THUMPER / ALEWIFE (7 PACK)</v>
          </cell>
          <cell r="C5901">
            <v>5.99</v>
          </cell>
          <cell r="E5901">
            <v>3.58</v>
          </cell>
          <cell r="G5901">
            <v>0</v>
          </cell>
          <cell r="H5901" t="str">
            <v>805104050575</v>
          </cell>
          <cell r="I5901">
            <v>72</v>
          </cell>
          <cell r="J5901">
            <v>6</v>
          </cell>
        </row>
        <row r="5902">
          <cell r="A5902" t="str">
            <v>BBB-CTHMP518</v>
          </cell>
          <cell r="B5902" t="str">
            <v>5" CANE THUMPER / CHICK MAGNET (7 PACK)</v>
          </cell>
          <cell r="C5902">
            <v>5.99</v>
          </cell>
          <cell r="E5902">
            <v>3.58</v>
          </cell>
          <cell r="G5902">
            <v>0</v>
          </cell>
          <cell r="H5902" t="str">
            <v>805104069409</v>
          </cell>
          <cell r="I5902">
            <v>72</v>
          </cell>
          <cell r="J5902">
            <v>6</v>
          </cell>
        </row>
        <row r="5903">
          <cell r="A5903" t="str">
            <v>BBB-CTHMP513</v>
          </cell>
          <cell r="B5903" t="str">
            <v>5" CANE THUMPER / DISCO VIOLET (7 PACK)</v>
          </cell>
          <cell r="C5903">
            <v>5.99</v>
          </cell>
          <cell r="E5903">
            <v>3.58</v>
          </cell>
          <cell r="G5903">
            <v>0</v>
          </cell>
          <cell r="H5903" t="str">
            <v>805104057468</v>
          </cell>
          <cell r="I5903">
            <v>72</v>
          </cell>
          <cell r="J5903">
            <v>6</v>
          </cell>
        </row>
        <row r="5904">
          <cell r="A5904" t="str">
            <v>BBB-CTHMP516</v>
          </cell>
          <cell r="B5904" t="str">
            <v>5" CANE THUMPER / EUFAULA SPECIAL (7 PACK)</v>
          </cell>
          <cell r="C5904">
            <v>5.99</v>
          </cell>
          <cell r="E5904">
            <v>3.58</v>
          </cell>
          <cell r="G5904">
            <v>0</v>
          </cell>
          <cell r="H5904" t="str">
            <v>805104058175</v>
          </cell>
          <cell r="I5904">
            <v>72</v>
          </cell>
          <cell r="J5904">
            <v>6</v>
          </cell>
        </row>
        <row r="5905">
          <cell r="A5905" t="str">
            <v>BBB-CTHMP505</v>
          </cell>
          <cell r="B5905" t="str">
            <v>5" CANE THUMPER / GREEN PUMPKIN BLUE SWIRL (7 PACK)</v>
          </cell>
          <cell r="C5905">
            <v>5.99</v>
          </cell>
          <cell r="E5905">
            <v>3.58</v>
          </cell>
          <cell r="G5905">
            <v>0</v>
          </cell>
          <cell r="H5905" t="str">
            <v>805104050551</v>
          </cell>
          <cell r="I5905">
            <v>72</v>
          </cell>
          <cell r="J5905">
            <v>6</v>
          </cell>
        </row>
        <row r="5906">
          <cell r="A5906" t="str">
            <v>BBB-CTHMP501</v>
          </cell>
          <cell r="B5906" t="str">
            <v>5" CANE THUMPER / GREEN PUMPKIN (7 PACK)</v>
          </cell>
          <cell r="C5906">
            <v>5.99</v>
          </cell>
          <cell r="E5906">
            <v>3.58</v>
          </cell>
          <cell r="G5906">
            <v>0</v>
          </cell>
          <cell r="H5906" t="str">
            <v>805104050513</v>
          </cell>
          <cell r="I5906">
            <v>72</v>
          </cell>
          <cell r="J5906">
            <v>6</v>
          </cell>
        </row>
        <row r="5907">
          <cell r="A5907" t="str">
            <v>BBB-CTHMP512</v>
          </cell>
          <cell r="B5907" t="str">
            <v>5" CANE THUMPER / GREEN PUMPKIN RED GHOST (7 PACK)</v>
          </cell>
          <cell r="C5907">
            <v>5.99</v>
          </cell>
          <cell r="E5907">
            <v>3.58</v>
          </cell>
          <cell r="G5907">
            <v>0</v>
          </cell>
          <cell r="H5907" t="str">
            <v>805104057451</v>
          </cell>
          <cell r="I5907">
            <v>72</v>
          </cell>
          <cell r="J5907">
            <v>6</v>
          </cell>
        </row>
        <row r="5908">
          <cell r="A5908" t="str">
            <v>BBB-CTHMP514</v>
          </cell>
          <cell r="B5908" t="str">
            <v>5" CANE THUMPER / HEMATOMA (7 PACK)</v>
          </cell>
          <cell r="C5908">
            <v>5.99</v>
          </cell>
          <cell r="E5908">
            <v>3.58</v>
          </cell>
          <cell r="G5908">
            <v>0</v>
          </cell>
          <cell r="H5908" t="str">
            <v>805104057475</v>
          </cell>
          <cell r="I5908">
            <v>72</v>
          </cell>
          <cell r="J5908">
            <v>6</v>
          </cell>
        </row>
        <row r="5909">
          <cell r="A5909" t="str">
            <v>BBB-CTHMP510</v>
          </cell>
          <cell r="B5909" t="str">
            <v>5" CANE THUMPER / PEARL (7 PACK)</v>
          </cell>
          <cell r="C5909">
            <v>5.99</v>
          </cell>
          <cell r="E5909">
            <v>3.58</v>
          </cell>
          <cell r="G5909">
            <v>0</v>
          </cell>
          <cell r="H5909" t="str">
            <v>805104083542</v>
          </cell>
          <cell r="I5909">
            <v>72</v>
          </cell>
          <cell r="J5909">
            <v>6</v>
          </cell>
        </row>
        <row r="5910">
          <cell r="A5910" t="str">
            <v>BBB-CTHMP508</v>
          </cell>
          <cell r="B5910" t="str">
            <v>5" CANE THUMPER / REEL SHAD (7 PACK)</v>
          </cell>
          <cell r="C5910">
            <v>5.99</v>
          </cell>
          <cell r="E5910">
            <v>3.58</v>
          </cell>
          <cell r="G5910">
            <v>0</v>
          </cell>
          <cell r="H5910" t="str">
            <v>805104050582</v>
          </cell>
          <cell r="I5910">
            <v>72</v>
          </cell>
          <cell r="J5910">
            <v>6</v>
          </cell>
        </row>
        <row r="5911">
          <cell r="A5911" t="str">
            <v>BBB-CTHMP515</v>
          </cell>
          <cell r="B5911" t="str">
            <v>5" CANE THUMPER / SALTY DR (7 PACK)</v>
          </cell>
          <cell r="C5911">
            <v>5.99</v>
          </cell>
          <cell r="E5911">
            <v>3.58</v>
          </cell>
          <cell r="G5911">
            <v>0</v>
          </cell>
          <cell r="H5911" t="str">
            <v>805104057482</v>
          </cell>
          <cell r="I5911">
            <v>72</v>
          </cell>
          <cell r="J5911">
            <v>6</v>
          </cell>
        </row>
        <row r="5912">
          <cell r="A5912" t="str">
            <v>BBB-CTHMP519</v>
          </cell>
          <cell r="B5912" t="str">
            <v>5" CANE THUMPER / SHAD (7 PACK)</v>
          </cell>
          <cell r="C5912">
            <v>5.99</v>
          </cell>
          <cell r="E5912">
            <v>3.58</v>
          </cell>
          <cell r="G5912">
            <v>0</v>
          </cell>
          <cell r="H5912" t="str">
            <v>805104069416</v>
          </cell>
          <cell r="I5912">
            <v>72</v>
          </cell>
          <cell r="J5912">
            <v>6</v>
          </cell>
        </row>
        <row r="5913">
          <cell r="A5913" t="str">
            <v>BBB-CTHMP520</v>
          </cell>
          <cell r="B5913" t="str">
            <v>5" CANE THUMPER / SMOKY GHOST (7 PACK)</v>
          </cell>
          <cell r="C5913">
            <v>5.99</v>
          </cell>
          <cell r="E5913">
            <v>3.58</v>
          </cell>
          <cell r="G5913">
            <v>0</v>
          </cell>
          <cell r="H5913" t="str">
            <v>805104069423</v>
          </cell>
          <cell r="I5913">
            <v>72</v>
          </cell>
          <cell r="J5913">
            <v>6</v>
          </cell>
        </row>
        <row r="5914">
          <cell r="A5914" t="str">
            <v>BBB-CTHMP517</v>
          </cell>
          <cell r="B5914" t="str">
            <v>5" CANE THUMPER / SPARKLE SHAD (7 PACK)</v>
          </cell>
          <cell r="C5914">
            <v>5.99</v>
          </cell>
          <cell r="E5914">
            <v>3.58</v>
          </cell>
          <cell r="G5914">
            <v>0</v>
          </cell>
          <cell r="H5914" t="str">
            <v>805104058182</v>
          </cell>
          <cell r="I5914">
            <v>72</v>
          </cell>
          <cell r="J5914">
            <v>6</v>
          </cell>
        </row>
        <row r="5915">
          <cell r="A5915" t="str">
            <v>BBB-CTHMP506</v>
          </cell>
          <cell r="B5915" t="str">
            <v>5" CANE THUMPER / SS SHAD (7 PACK)</v>
          </cell>
          <cell r="C5915">
            <v>5.99</v>
          </cell>
          <cell r="E5915">
            <v>3.58</v>
          </cell>
          <cell r="G5915">
            <v>0</v>
          </cell>
          <cell r="H5915" t="str">
            <v>805104050568</v>
          </cell>
          <cell r="I5915">
            <v>72</v>
          </cell>
          <cell r="J5915">
            <v>6</v>
          </cell>
        </row>
        <row r="5916">
          <cell r="A5916" t="str">
            <v>BBB-CTHMP511</v>
          </cell>
          <cell r="B5916" t="str">
            <v>5" CANE THUMPER / SUNFISH LAMINATE (7 PACK)</v>
          </cell>
          <cell r="C5916">
            <v>5.99</v>
          </cell>
          <cell r="E5916">
            <v>3.58</v>
          </cell>
          <cell r="G5916">
            <v>0</v>
          </cell>
          <cell r="H5916" t="str">
            <v>805104057444</v>
          </cell>
          <cell r="I5916">
            <v>72</v>
          </cell>
          <cell r="J5916">
            <v>6</v>
          </cell>
        </row>
        <row r="5917">
          <cell r="A5917" t="str">
            <v>BBB-CTHMP504</v>
          </cell>
          <cell r="B5917" t="str">
            <v>5" CANE THUMPER / TILAPIA (7 PACK)</v>
          </cell>
          <cell r="C5917">
            <v>5.99</v>
          </cell>
          <cell r="E5917">
            <v>3.58</v>
          </cell>
          <cell r="G5917">
            <v>0</v>
          </cell>
          <cell r="H5917" t="str">
            <v>805104050544</v>
          </cell>
          <cell r="I5917">
            <v>72</v>
          </cell>
          <cell r="J5917">
            <v>6</v>
          </cell>
        </row>
        <row r="5918">
          <cell r="A5918" t="str">
            <v>BBB-CTHMP503</v>
          </cell>
          <cell r="B5918" t="str">
            <v>5" CANE THUMPER / WATERMELON GHOST (7 PACK)</v>
          </cell>
          <cell r="C5918">
            <v>5.99</v>
          </cell>
          <cell r="E5918">
            <v>3.58</v>
          </cell>
          <cell r="G5918">
            <v>0</v>
          </cell>
          <cell r="H5918" t="str">
            <v>805104050537</v>
          </cell>
          <cell r="I5918">
            <v>72</v>
          </cell>
          <cell r="J5918">
            <v>6</v>
          </cell>
        </row>
        <row r="5919">
          <cell r="A5919" t="str">
            <v>BBB-CTHMP502</v>
          </cell>
          <cell r="B5919" t="str">
            <v>5" CANE THUMPER / WATERMELON RED FLAKE (7 PACK)</v>
          </cell>
          <cell r="C5919">
            <v>5.99</v>
          </cell>
          <cell r="E5919">
            <v>3.58</v>
          </cell>
          <cell r="G5919">
            <v>0</v>
          </cell>
          <cell r="H5919" t="str">
            <v>805104050520</v>
          </cell>
          <cell r="I5919">
            <v>72</v>
          </cell>
          <cell r="J5919">
            <v>6</v>
          </cell>
        </row>
        <row r="5920">
          <cell r="A5920" t="str">
            <v>BBB-CTHMP507-25</v>
          </cell>
          <cell r="B5920" t="str">
            <v>5" CANE THUMPER / ALEWIFE (25 PACK)</v>
          </cell>
          <cell r="C5920">
            <v>12.99</v>
          </cell>
          <cell r="E5920">
            <v>7.78</v>
          </cell>
          <cell r="G5920">
            <v>0</v>
          </cell>
          <cell r="H5920" t="str">
            <v>805104083528</v>
          </cell>
          <cell r="I5920">
            <v>72</v>
          </cell>
          <cell r="J5920">
            <v>6</v>
          </cell>
        </row>
        <row r="5921">
          <cell r="A5921" t="str">
            <v>BBB-CTHMP518-25</v>
          </cell>
          <cell r="B5921" t="str">
            <v>5" CANE THUMPER / CHICK MAGNET (25 PACK)</v>
          </cell>
          <cell r="C5921">
            <v>12.99</v>
          </cell>
          <cell r="E5921">
            <v>7.78</v>
          </cell>
          <cell r="G5921">
            <v>0</v>
          </cell>
          <cell r="H5921" t="str">
            <v>805104083634</v>
          </cell>
          <cell r="I5921">
            <v>72</v>
          </cell>
          <cell r="J5921">
            <v>6</v>
          </cell>
        </row>
        <row r="5922">
          <cell r="A5922" t="str">
            <v>BBB-CTHMP513-25</v>
          </cell>
          <cell r="B5922" t="str">
            <v>5" CANE THUMPER / DISCO VIOLET (25 PACK)</v>
          </cell>
          <cell r="C5922">
            <v>12.99</v>
          </cell>
          <cell r="E5922">
            <v>7.78</v>
          </cell>
          <cell r="G5922">
            <v>0</v>
          </cell>
          <cell r="H5922" t="str">
            <v>805104083580</v>
          </cell>
          <cell r="I5922">
            <v>72</v>
          </cell>
          <cell r="J5922">
            <v>6</v>
          </cell>
        </row>
        <row r="5923">
          <cell r="A5923" t="str">
            <v>BBB-CTHMP516-25</v>
          </cell>
          <cell r="B5923" t="str">
            <v>5" CANE THUMPER / EUFAULA SPECIAL (25 PACK)</v>
          </cell>
          <cell r="C5923">
            <v>12.99</v>
          </cell>
          <cell r="E5923">
            <v>7.78</v>
          </cell>
          <cell r="G5923">
            <v>0</v>
          </cell>
          <cell r="H5923" t="str">
            <v>805104083610</v>
          </cell>
          <cell r="I5923">
            <v>72</v>
          </cell>
          <cell r="J5923">
            <v>6</v>
          </cell>
        </row>
        <row r="5924">
          <cell r="A5924" t="str">
            <v>BBB-CTHMP505-25</v>
          </cell>
          <cell r="B5924" t="str">
            <v>5" CANE THUMPER / GREEN PUMPKIN BLUE SWIRL (25 PACK)</v>
          </cell>
          <cell r="C5924">
            <v>12.99</v>
          </cell>
          <cell r="E5924">
            <v>7.78</v>
          </cell>
          <cell r="G5924">
            <v>0</v>
          </cell>
          <cell r="H5924" t="str">
            <v>805104083504</v>
          </cell>
          <cell r="I5924">
            <v>72</v>
          </cell>
          <cell r="J5924">
            <v>6</v>
          </cell>
        </row>
        <row r="5925">
          <cell r="A5925" t="str">
            <v>BBB-CTHMP501-25</v>
          </cell>
          <cell r="B5925" t="str">
            <v>5" CANE THUMPER / GREEN PUMPKIN (25 PACK)</v>
          </cell>
          <cell r="C5925">
            <v>12.99</v>
          </cell>
          <cell r="E5925">
            <v>7.78</v>
          </cell>
          <cell r="G5925">
            <v>0</v>
          </cell>
          <cell r="H5925" t="str">
            <v>805104083467</v>
          </cell>
          <cell r="I5925">
            <v>72</v>
          </cell>
          <cell r="J5925">
            <v>6</v>
          </cell>
        </row>
        <row r="5926">
          <cell r="A5926" t="str">
            <v>BBB-CTHMP512-25</v>
          </cell>
          <cell r="B5926" t="str">
            <v>5" CANE THUMPER / GREEN PUMPKIN RED GHOST (25 PACK)</v>
          </cell>
          <cell r="C5926">
            <v>12.99</v>
          </cell>
          <cell r="E5926">
            <v>7.78</v>
          </cell>
          <cell r="G5926">
            <v>0</v>
          </cell>
          <cell r="H5926" t="str">
            <v>805104083573</v>
          </cell>
          <cell r="I5926">
            <v>72</v>
          </cell>
          <cell r="J5926">
            <v>6</v>
          </cell>
        </row>
        <row r="5927">
          <cell r="A5927" t="str">
            <v>BBB-CTHMP514-25</v>
          </cell>
          <cell r="B5927" t="str">
            <v>5" CANE THUMPER / HEMATOMA (25 PACK)</v>
          </cell>
          <cell r="C5927">
            <v>12.99</v>
          </cell>
          <cell r="E5927">
            <v>7.78</v>
          </cell>
          <cell r="G5927">
            <v>0</v>
          </cell>
          <cell r="H5927" t="str">
            <v>805104083597</v>
          </cell>
          <cell r="I5927">
            <v>72</v>
          </cell>
          <cell r="J5927">
            <v>6</v>
          </cell>
        </row>
        <row r="5928">
          <cell r="A5928" t="str">
            <v>BBB-CTHMP510-25</v>
          </cell>
          <cell r="B5928" t="str">
            <v>5" CANE THUMPER / PEARL (25 PACK)</v>
          </cell>
          <cell r="C5928">
            <v>12.99</v>
          </cell>
          <cell r="E5928">
            <v>7.78</v>
          </cell>
          <cell r="G5928">
            <v>0</v>
          </cell>
          <cell r="H5928" t="str">
            <v>805104083559</v>
          </cell>
          <cell r="I5928">
            <v>72</v>
          </cell>
          <cell r="J5928">
            <v>6</v>
          </cell>
        </row>
        <row r="5929">
          <cell r="A5929" t="str">
            <v>BBB-CTHMP508-25</v>
          </cell>
          <cell r="B5929" t="str">
            <v>5" CANE THUMPER / REEL SHAD (25 PACK)</v>
          </cell>
          <cell r="C5929">
            <v>12.99</v>
          </cell>
          <cell r="E5929">
            <v>7.78</v>
          </cell>
          <cell r="G5929">
            <v>0</v>
          </cell>
          <cell r="H5929" t="str">
            <v>805104083535</v>
          </cell>
          <cell r="I5929">
            <v>72</v>
          </cell>
          <cell r="J5929">
            <v>6</v>
          </cell>
        </row>
        <row r="5930">
          <cell r="A5930" t="str">
            <v>BBB-CTHMP515-25</v>
          </cell>
          <cell r="B5930" t="str">
            <v>5" CANE THUMPER / SALTY DR (25 PACK)</v>
          </cell>
          <cell r="C5930">
            <v>12.99</v>
          </cell>
          <cell r="E5930">
            <v>7.78</v>
          </cell>
          <cell r="G5930">
            <v>0</v>
          </cell>
          <cell r="H5930" t="str">
            <v>805104083603</v>
          </cell>
          <cell r="I5930">
            <v>72</v>
          </cell>
          <cell r="J5930">
            <v>6</v>
          </cell>
        </row>
        <row r="5931">
          <cell r="A5931" t="str">
            <v>BBB-CTHMP519-25</v>
          </cell>
          <cell r="B5931" t="str">
            <v>5" CANE THUMPER / SHAD (25 PACK)</v>
          </cell>
          <cell r="C5931">
            <v>12.99</v>
          </cell>
          <cell r="E5931">
            <v>7.78</v>
          </cell>
          <cell r="G5931">
            <v>0</v>
          </cell>
          <cell r="H5931" t="str">
            <v>805104083641</v>
          </cell>
          <cell r="I5931">
            <v>72</v>
          </cell>
          <cell r="J5931">
            <v>6</v>
          </cell>
        </row>
        <row r="5932">
          <cell r="A5932" t="str">
            <v>BBB-CTHMP520-25</v>
          </cell>
          <cell r="B5932" t="str">
            <v>5" CANE THUMPER / SMOKY GHOST (25 PACK)</v>
          </cell>
          <cell r="C5932">
            <v>12.99</v>
          </cell>
          <cell r="E5932">
            <v>7.78</v>
          </cell>
          <cell r="G5932">
            <v>0</v>
          </cell>
          <cell r="H5932" t="str">
            <v>805104083658</v>
          </cell>
          <cell r="I5932">
            <v>72</v>
          </cell>
          <cell r="J5932">
            <v>6</v>
          </cell>
        </row>
        <row r="5933">
          <cell r="A5933" t="str">
            <v>BBB-CTHMP517-25</v>
          </cell>
          <cell r="B5933" t="str">
            <v>5" CANE THUMPER / SPARKLE SHAD (25 PACK)</v>
          </cell>
          <cell r="C5933">
            <v>12.99</v>
          </cell>
          <cell r="E5933">
            <v>7.78</v>
          </cell>
          <cell r="G5933">
            <v>0</v>
          </cell>
          <cell r="H5933" t="str">
            <v>805104083627</v>
          </cell>
          <cell r="I5933">
            <v>72</v>
          </cell>
          <cell r="J5933">
            <v>6</v>
          </cell>
        </row>
        <row r="5934">
          <cell r="A5934" t="str">
            <v>BBB-CTHMP506-25</v>
          </cell>
          <cell r="B5934" t="str">
            <v>5" CANE THUMPER / SS SHAD (25 PACK)</v>
          </cell>
          <cell r="C5934">
            <v>12.99</v>
          </cell>
          <cell r="E5934">
            <v>7.78</v>
          </cell>
          <cell r="G5934">
            <v>0</v>
          </cell>
          <cell r="H5934" t="str">
            <v>805104083511</v>
          </cell>
          <cell r="I5934">
            <v>72</v>
          </cell>
          <cell r="J5934">
            <v>6</v>
          </cell>
        </row>
        <row r="5935">
          <cell r="A5935" t="str">
            <v>BBB-CTHMP511-25</v>
          </cell>
          <cell r="B5935" t="str">
            <v>5" CANE THUMPER / SUNFISH LAMINATE (25 PACK)</v>
          </cell>
          <cell r="C5935">
            <v>12.99</v>
          </cell>
          <cell r="E5935">
            <v>7.78</v>
          </cell>
          <cell r="G5935">
            <v>0</v>
          </cell>
          <cell r="H5935" t="str">
            <v>805104083566</v>
          </cell>
          <cell r="I5935">
            <v>72</v>
          </cell>
          <cell r="J5935">
            <v>6</v>
          </cell>
        </row>
        <row r="5936">
          <cell r="A5936" t="str">
            <v>BBB-CTHMP504-25</v>
          </cell>
          <cell r="B5936" t="str">
            <v>5" CANE THUMPER / TILAPIA (25 PACK)</v>
          </cell>
          <cell r="C5936">
            <v>12.99</v>
          </cell>
          <cell r="E5936">
            <v>7.78</v>
          </cell>
          <cell r="G5936">
            <v>0</v>
          </cell>
          <cell r="H5936" t="str">
            <v>805104083498</v>
          </cell>
          <cell r="I5936">
            <v>72</v>
          </cell>
          <cell r="J5936">
            <v>6</v>
          </cell>
        </row>
        <row r="5937">
          <cell r="A5937" t="str">
            <v>BBB-CTHMP503-25</v>
          </cell>
          <cell r="B5937" t="str">
            <v>5" CANE THUMPER / WATERMELON GHOST (25 PACK)</v>
          </cell>
          <cell r="C5937">
            <v>12.99</v>
          </cell>
          <cell r="E5937">
            <v>7.78</v>
          </cell>
          <cell r="G5937">
            <v>0</v>
          </cell>
          <cell r="H5937" t="str">
            <v>805104083481</v>
          </cell>
          <cell r="I5937">
            <v>72</v>
          </cell>
          <cell r="J5937">
            <v>6</v>
          </cell>
        </row>
        <row r="5938">
          <cell r="A5938" t="str">
            <v>BBB-CTHMP502-25</v>
          </cell>
          <cell r="B5938" t="str">
            <v>5" CANE THUMPER / WATERMELON RED FLAKE (25 PACK)</v>
          </cell>
          <cell r="C5938">
            <v>12.99</v>
          </cell>
          <cell r="E5938">
            <v>7.78</v>
          </cell>
          <cell r="G5938">
            <v>0</v>
          </cell>
          <cell r="H5938" t="str">
            <v>805104083474</v>
          </cell>
          <cell r="I5938">
            <v>72</v>
          </cell>
          <cell r="J5938">
            <v>6</v>
          </cell>
        </row>
        <row r="5939">
          <cell r="A5939" t="str">
            <v>FINESSE SWIMMER</v>
          </cell>
          <cell r="J5939" t="str">
            <v>SOFT BAITS *MUST* BE ORDERED BY INNER PACK QUANTITIES</v>
          </cell>
        </row>
        <row r="5940">
          <cell r="A5940" t="str">
            <v>3.4 INCH</v>
          </cell>
        </row>
        <row r="5941">
          <cell r="A5941" t="str">
            <v>BBB-34FINSWIM-09</v>
          </cell>
          <cell r="B5941" t="str">
            <v>3.4" FINESSE SWIMMER / ALEWIFE (4 PACK)</v>
          </cell>
          <cell r="C5941">
            <v>5.49</v>
          </cell>
          <cell r="E5941">
            <v>3.28</v>
          </cell>
          <cell r="G5941">
            <v>0</v>
          </cell>
          <cell r="H5941" t="str">
            <v>805104086208</v>
          </cell>
          <cell r="I5941">
            <v>72</v>
          </cell>
          <cell r="J5941">
            <v>6</v>
          </cell>
        </row>
        <row r="5942">
          <cell r="A5942" t="str">
            <v>BBB-34FINSWIM-07</v>
          </cell>
          <cell r="B5942" t="str">
            <v>3.4" FINESSE SWIMMER / BABY BREAM (4 PACK)</v>
          </cell>
          <cell r="C5942">
            <v>5.49</v>
          </cell>
          <cell r="E5942">
            <v>3.28</v>
          </cell>
          <cell r="G5942">
            <v>0</v>
          </cell>
          <cell r="H5942" t="str">
            <v>805104086093</v>
          </cell>
          <cell r="I5942">
            <v>72</v>
          </cell>
          <cell r="J5942">
            <v>6</v>
          </cell>
        </row>
        <row r="5943">
          <cell r="A5943" t="str">
            <v>BBB-34FINSWIM-05</v>
          </cell>
          <cell r="B5943" t="str">
            <v>3.4" FINESSE SWIMMER / DISCO GLITTER/SILVER (4 PACK)</v>
          </cell>
          <cell r="C5943">
            <v>5.49</v>
          </cell>
          <cell r="E5943">
            <v>3.28</v>
          </cell>
          <cell r="G5943">
            <v>0</v>
          </cell>
          <cell r="H5943" t="str">
            <v>805104086079</v>
          </cell>
          <cell r="I5943">
            <v>72</v>
          </cell>
          <cell r="J5943">
            <v>6</v>
          </cell>
        </row>
        <row r="5944">
          <cell r="A5944" t="str">
            <v>BBB-34FINSWIM-02</v>
          </cell>
          <cell r="B5944" t="str">
            <v>3.4" FINESSE SWIMMER / GILL (4 PACK)</v>
          </cell>
          <cell r="C5944">
            <v>5.49</v>
          </cell>
          <cell r="E5944">
            <v>3.28</v>
          </cell>
          <cell r="G5944">
            <v>0</v>
          </cell>
          <cell r="H5944" t="str">
            <v>805104086048</v>
          </cell>
          <cell r="I5944">
            <v>72</v>
          </cell>
          <cell r="J5944">
            <v>6</v>
          </cell>
        </row>
        <row r="5945">
          <cell r="A5945" t="str">
            <v>BBB-34FINSWIM-01</v>
          </cell>
          <cell r="B5945" t="str">
            <v>3.4" FINESSE SWIMMER / PEARL/CLEAR BELLY (4 PACK)</v>
          </cell>
          <cell r="C5945">
            <v>5.49</v>
          </cell>
          <cell r="E5945">
            <v>3.28</v>
          </cell>
          <cell r="G5945">
            <v>0</v>
          </cell>
          <cell r="H5945" t="str">
            <v>805104086031</v>
          </cell>
          <cell r="I5945">
            <v>72</v>
          </cell>
          <cell r="J5945">
            <v>6</v>
          </cell>
        </row>
        <row r="5946">
          <cell r="A5946" t="str">
            <v>BBB-34FINSWIM-03</v>
          </cell>
          <cell r="B5946" t="str">
            <v>3.4" FINESSE SWIMMER / PRO BLUE RED PEARL (4 PACK)</v>
          </cell>
          <cell r="C5946">
            <v>5.49</v>
          </cell>
          <cell r="E5946">
            <v>3.28</v>
          </cell>
          <cell r="G5946">
            <v>0</v>
          </cell>
          <cell r="H5946" t="str">
            <v>805104086055</v>
          </cell>
          <cell r="I5946">
            <v>72</v>
          </cell>
          <cell r="J5946">
            <v>6</v>
          </cell>
        </row>
        <row r="5947">
          <cell r="A5947" t="str">
            <v>BBB-34FINSWIM-06</v>
          </cell>
          <cell r="B5947" t="str">
            <v>3.4" FINESSE SWIMMER / SMALLIE MAGIC (4 PACK)</v>
          </cell>
          <cell r="C5947">
            <v>5.49</v>
          </cell>
          <cell r="E5947">
            <v>3.28</v>
          </cell>
          <cell r="G5947">
            <v>0</v>
          </cell>
          <cell r="H5947" t="str">
            <v>805104086086</v>
          </cell>
          <cell r="I5947">
            <v>72</v>
          </cell>
          <cell r="J5947">
            <v>6</v>
          </cell>
        </row>
        <row r="5948">
          <cell r="A5948" t="str">
            <v>BBB-34FINSWIM-08</v>
          </cell>
          <cell r="B5948" t="str">
            <v>3.4" FINESSE SWIMMER / SMOKE PURPLE FLAKE/CLEAR BELLY (4 PACK)</v>
          </cell>
          <cell r="C5948">
            <v>5.49</v>
          </cell>
          <cell r="E5948">
            <v>3.28</v>
          </cell>
          <cell r="G5948">
            <v>0</v>
          </cell>
          <cell r="H5948" t="str">
            <v>805104086109</v>
          </cell>
          <cell r="I5948">
            <v>72</v>
          </cell>
          <cell r="J5948">
            <v>6</v>
          </cell>
        </row>
        <row r="5949">
          <cell r="A5949" t="str">
            <v>BBB-34FINSWIM-04</v>
          </cell>
          <cell r="B5949" t="str">
            <v>3.4" FINESSE SWIMMER / TENNESSEE SHAD (4 PACK)</v>
          </cell>
          <cell r="C5949">
            <v>5.49</v>
          </cell>
          <cell r="E5949">
            <v>3.28</v>
          </cell>
          <cell r="G5949">
            <v>0</v>
          </cell>
          <cell r="H5949" t="str">
            <v>805104086062</v>
          </cell>
          <cell r="I5949">
            <v>72</v>
          </cell>
          <cell r="J5949">
            <v>6</v>
          </cell>
        </row>
        <row r="5950">
          <cell r="A5950" t="str">
            <v>4.4 INCH</v>
          </cell>
        </row>
        <row r="5951">
          <cell r="A5951" t="str">
            <v>BBB-44FINSWIM-09</v>
          </cell>
          <cell r="B5951" t="str">
            <v>4.4" FINESSE SWIMMER / ALEWIFE (4 PACK)</v>
          </cell>
          <cell r="C5951">
            <v>5.99</v>
          </cell>
          <cell r="E5951">
            <v>3.52</v>
          </cell>
          <cell r="G5951">
            <v>0</v>
          </cell>
          <cell r="H5951" t="str">
            <v>805104086192</v>
          </cell>
          <cell r="I5951" t="str">
            <v>TBD</v>
          </cell>
          <cell r="J5951" t="str">
            <v>TBD</v>
          </cell>
        </row>
        <row r="5952">
          <cell r="A5952" t="str">
            <v>BBB-44FINSWIM-07</v>
          </cell>
          <cell r="B5952" t="str">
            <v>4.4" FINESSE SWIMMER / BABY BREAM (4 PACK)</v>
          </cell>
          <cell r="C5952">
            <v>5.99</v>
          </cell>
          <cell r="E5952">
            <v>3.52</v>
          </cell>
          <cell r="G5952">
            <v>0</v>
          </cell>
          <cell r="H5952" t="str">
            <v>805104086178</v>
          </cell>
          <cell r="I5952" t="str">
            <v>TBD</v>
          </cell>
          <cell r="J5952" t="str">
            <v>TBD</v>
          </cell>
        </row>
        <row r="5953">
          <cell r="A5953" t="str">
            <v>BBB-44FINSWIM-05</v>
          </cell>
          <cell r="B5953" t="str">
            <v>4.4" FINESSE SWIMMER / DISCO GLITTER/SILVER (4 PACK)</v>
          </cell>
          <cell r="C5953">
            <v>5.99</v>
          </cell>
          <cell r="E5953">
            <v>3.52</v>
          </cell>
          <cell r="G5953">
            <v>0</v>
          </cell>
          <cell r="H5953" t="str">
            <v>805104086154</v>
          </cell>
          <cell r="I5953" t="str">
            <v>TBD</v>
          </cell>
          <cell r="J5953" t="str">
            <v>TBD</v>
          </cell>
        </row>
        <row r="5954">
          <cell r="A5954" t="str">
            <v>BBB-44FINSWIM-02</v>
          </cell>
          <cell r="B5954" t="str">
            <v>4.4" FINESSE SWIMMER / GILL (4 PACK)</v>
          </cell>
          <cell r="C5954">
            <v>5.99</v>
          </cell>
          <cell r="E5954">
            <v>3.52</v>
          </cell>
          <cell r="G5954">
            <v>0</v>
          </cell>
          <cell r="H5954" t="str">
            <v>805104086123</v>
          </cell>
          <cell r="I5954" t="str">
            <v>TBD</v>
          </cell>
          <cell r="J5954" t="str">
            <v>TBD</v>
          </cell>
        </row>
        <row r="5955">
          <cell r="A5955" t="str">
            <v>BBB-44FINSWIM-01</v>
          </cell>
          <cell r="B5955" t="str">
            <v>4.4" FINESSE SWIMMER / PEARL/CLEAR BELLY (4 PACK)</v>
          </cell>
          <cell r="C5955">
            <v>5.99</v>
          </cell>
          <cell r="E5955">
            <v>3.52</v>
          </cell>
          <cell r="G5955">
            <v>0</v>
          </cell>
          <cell r="H5955" t="str">
            <v>805104086116</v>
          </cell>
          <cell r="I5955" t="str">
            <v>TBD</v>
          </cell>
          <cell r="J5955" t="str">
            <v>TBD</v>
          </cell>
        </row>
        <row r="5956">
          <cell r="A5956" t="str">
            <v>BBB-44FINSWIM-03</v>
          </cell>
          <cell r="B5956" t="str">
            <v>4.4" FINESSE SWIMMER / PRO BLUE RED FLAKE (4 PACK)</v>
          </cell>
          <cell r="C5956">
            <v>5.99</v>
          </cell>
          <cell r="E5956">
            <v>3.52</v>
          </cell>
          <cell r="G5956">
            <v>0</v>
          </cell>
          <cell r="H5956" t="str">
            <v>805104086130</v>
          </cell>
          <cell r="I5956" t="str">
            <v>TBD</v>
          </cell>
          <cell r="J5956" t="str">
            <v>TBD</v>
          </cell>
        </row>
        <row r="5957">
          <cell r="A5957" t="str">
            <v>BBB-44FINSWIM-06</v>
          </cell>
          <cell r="B5957" t="str">
            <v>4.4" FINESSE SWIMMER / SMALLIE MAGIC (4 PACK)</v>
          </cell>
          <cell r="C5957">
            <v>5.99</v>
          </cell>
          <cell r="E5957">
            <v>3.52</v>
          </cell>
          <cell r="G5957">
            <v>0</v>
          </cell>
          <cell r="H5957" t="str">
            <v>805104086161</v>
          </cell>
          <cell r="I5957" t="str">
            <v>TBD</v>
          </cell>
          <cell r="J5957" t="str">
            <v>TBD</v>
          </cell>
        </row>
        <row r="5958">
          <cell r="A5958" t="str">
            <v>BBB-44FINSWIM-08</v>
          </cell>
          <cell r="B5958" t="str">
            <v>4.4" FINESSE SWIMMER / SMOKE PURPLE FLAKE/CLEAR BELLY (4 PACK)</v>
          </cell>
          <cell r="C5958">
            <v>5.99</v>
          </cell>
          <cell r="E5958">
            <v>3.52</v>
          </cell>
          <cell r="G5958">
            <v>0</v>
          </cell>
          <cell r="H5958" t="str">
            <v>805104086185</v>
          </cell>
          <cell r="I5958" t="str">
            <v>TBD</v>
          </cell>
          <cell r="J5958" t="str">
            <v>TBD</v>
          </cell>
        </row>
        <row r="5959">
          <cell r="A5959" t="str">
            <v>BBB-44FINSWIM-04</v>
          </cell>
          <cell r="B5959" t="str">
            <v>4.4" FINESSE SWIMMER / TENNESSEE SHAD (4 PACK)</v>
          </cell>
          <cell r="C5959">
            <v>5.99</v>
          </cell>
          <cell r="E5959">
            <v>3.52</v>
          </cell>
          <cell r="G5959">
            <v>0</v>
          </cell>
          <cell r="H5959" t="str">
            <v>805104086147</v>
          </cell>
          <cell r="I5959" t="str">
            <v>TBD</v>
          </cell>
          <cell r="J5959" t="str">
            <v>TBD</v>
          </cell>
        </row>
        <row r="5960">
          <cell r="A5960" t="str">
            <v>HYBRID SWIMMER</v>
          </cell>
          <cell r="J5960" t="str">
            <v>SOFT BAITS *MUST* BE ORDERED BY INNER PACK QUANTITIES</v>
          </cell>
        </row>
        <row r="5961">
          <cell r="A5961" t="str">
            <v>3.3 INCH</v>
          </cell>
        </row>
        <row r="5962">
          <cell r="A5962" t="str">
            <v>BBB-33SAVYSWIM-05</v>
          </cell>
          <cell r="B5962" t="str">
            <v>3.3" HYBRID SWIMMER / ALBINO SHAD (7 PACK)</v>
          </cell>
          <cell r="C5962">
            <v>7.69</v>
          </cell>
          <cell r="E5962">
            <v>4.37</v>
          </cell>
          <cell r="G5962">
            <v>0</v>
          </cell>
          <cell r="H5962" t="str">
            <v>805104098430</v>
          </cell>
          <cell r="I5962" t="str">
            <v>TBD</v>
          </cell>
          <cell r="J5962" t="str">
            <v>TBD</v>
          </cell>
        </row>
        <row r="5963">
          <cell r="A5963" t="str">
            <v>BBB-33SAVYSWIM-20</v>
          </cell>
          <cell r="B5963" t="str">
            <v>3.3" HYBRID SWIMMER / FLASHY GILL (7 PACK)</v>
          </cell>
          <cell r="C5963">
            <v>7.69</v>
          </cell>
          <cell r="E5963">
            <v>4.37</v>
          </cell>
          <cell r="G5963">
            <v>0</v>
          </cell>
          <cell r="H5963" t="str">
            <v>805104098478</v>
          </cell>
          <cell r="I5963" t="str">
            <v>TBD</v>
          </cell>
          <cell r="J5963" t="str">
            <v>TBD</v>
          </cell>
        </row>
        <row r="5964">
          <cell r="A5964" t="str">
            <v>BBB-33SAVYSWIM-22</v>
          </cell>
          <cell r="B5964" t="str">
            <v>3.3" HYBRID SWIMMER / GHOST (7 PACK)</v>
          </cell>
          <cell r="C5964">
            <v>7.69</v>
          </cell>
          <cell r="E5964">
            <v>4.37</v>
          </cell>
          <cell r="G5964">
            <v>0</v>
          </cell>
          <cell r="H5964" t="str">
            <v>805104098492</v>
          </cell>
          <cell r="I5964" t="str">
            <v>TBD</v>
          </cell>
          <cell r="J5964" t="str">
            <v>TBD</v>
          </cell>
        </row>
        <row r="5965">
          <cell r="A5965" t="str">
            <v>BBB-33SAVYSWIM-06</v>
          </cell>
          <cell r="B5965" t="str">
            <v>3.3" HYBRID SWIMMER / PEARL SHINER (7 PACK)</v>
          </cell>
          <cell r="C5965">
            <v>7.69</v>
          </cell>
          <cell r="E5965">
            <v>4.37</v>
          </cell>
          <cell r="G5965">
            <v>0</v>
          </cell>
          <cell r="H5965" t="str">
            <v>805104098447</v>
          </cell>
          <cell r="I5965" t="str">
            <v>TBD</v>
          </cell>
          <cell r="J5965" t="str">
            <v>TBD</v>
          </cell>
        </row>
        <row r="5966">
          <cell r="A5966" t="str">
            <v>BBB-33SAVYSWIM-21</v>
          </cell>
          <cell r="B5966" t="str">
            <v>3.3" HYBRID SWIMMER / PERCH DINNER (7 PACK)</v>
          </cell>
          <cell r="C5966">
            <v>7.69</v>
          </cell>
          <cell r="E5966">
            <v>4.37</v>
          </cell>
          <cell r="G5966">
            <v>0</v>
          </cell>
          <cell r="H5966" t="str">
            <v>805104098485</v>
          </cell>
          <cell r="I5966" t="str">
            <v>TBD</v>
          </cell>
          <cell r="J5966" t="str">
            <v>TBD</v>
          </cell>
        </row>
        <row r="5967">
          <cell r="A5967" t="str">
            <v>BBB-33SAVYSWIM-09</v>
          </cell>
          <cell r="B5967" t="str">
            <v>3.3" HYBRID SWIMMER / SHAD (7 PACK)</v>
          </cell>
          <cell r="C5967">
            <v>7.69</v>
          </cell>
          <cell r="E5967">
            <v>4.37</v>
          </cell>
          <cell r="G5967">
            <v>0</v>
          </cell>
          <cell r="H5967" t="str">
            <v>805104098461</v>
          </cell>
          <cell r="I5967" t="str">
            <v>TBD</v>
          </cell>
          <cell r="J5967" t="str">
            <v>TBD</v>
          </cell>
        </row>
        <row r="5968">
          <cell r="A5968" t="str">
            <v>BBB-33SAVYSWIM-01</v>
          </cell>
          <cell r="B5968" t="str">
            <v>3.3" HYBRID SWIMMER / SUNFISH (7 PACK)</v>
          </cell>
          <cell r="C5968">
            <v>7.69</v>
          </cell>
          <cell r="E5968">
            <v>4.37</v>
          </cell>
          <cell r="G5968">
            <v>0</v>
          </cell>
          <cell r="H5968" t="str">
            <v>805104098423</v>
          </cell>
          <cell r="I5968" t="str">
            <v>TBD</v>
          </cell>
          <cell r="J5968" t="str">
            <v>TBD</v>
          </cell>
        </row>
        <row r="5969">
          <cell r="A5969" t="str">
            <v>BBB-33SAVYSWIM-07</v>
          </cell>
          <cell r="B5969" t="str">
            <v>3.3" HYBRID SWIMMER / PEARL (7 PACK)</v>
          </cell>
          <cell r="C5969">
            <v>7.69</v>
          </cell>
          <cell r="E5969">
            <v>4.37</v>
          </cell>
          <cell r="G5969">
            <v>0</v>
          </cell>
          <cell r="H5969" t="str">
            <v>805104098454</v>
          </cell>
          <cell r="I5969" t="str">
            <v>TBD</v>
          </cell>
          <cell r="J5969" t="str">
            <v>TBD</v>
          </cell>
        </row>
        <row r="5970">
          <cell r="A5970" t="str">
            <v>3.8 INCH</v>
          </cell>
        </row>
        <row r="5971">
          <cell r="A5971" t="str">
            <v>BBB-38SAVYSWIM-05</v>
          </cell>
          <cell r="B5971" t="str">
            <v>3.8" HYBRID SWIMMER / ALBINO SHAD (6 PACK)</v>
          </cell>
          <cell r="C5971">
            <v>7.69</v>
          </cell>
          <cell r="E5971">
            <v>4.37</v>
          </cell>
          <cell r="G5971">
            <v>0</v>
          </cell>
          <cell r="H5971" t="str">
            <v>805104098515</v>
          </cell>
          <cell r="I5971">
            <v>72</v>
          </cell>
          <cell r="J5971">
            <v>6</v>
          </cell>
        </row>
        <row r="5972">
          <cell r="A5972" t="str">
            <v>BBB-38SAVYSWIM-20</v>
          </cell>
          <cell r="B5972" t="str">
            <v>3.8" HYBRID SWIMMER / FLASHY GILL (6 PACK)</v>
          </cell>
          <cell r="C5972">
            <v>7.69</v>
          </cell>
          <cell r="E5972">
            <v>4.37</v>
          </cell>
          <cell r="G5972">
            <v>0</v>
          </cell>
          <cell r="H5972" t="str">
            <v>805104098553</v>
          </cell>
          <cell r="I5972">
            <v>72</v>
          </cell>
          <cell r="J5972">
            <v>6</v>
          </cell>
        </row>
        <row r="5973">
          <cell r="A5973" t="str">
            <v>BBB-38SAVYSWIM-22</v>
          </cell>
          <cell r="B5973" t="str">
            <v>3.8" HYBRID SWIMMER / GHOST (6 PACK)</v>
          </cell>
          <cell r="C5973">
            <v>7.69</v>
          </cell>
          <cell r="E5973">
            <v>4.37</v>
          </cell>
          <cell r="G5973">
            <v>0</v>
          </cell>
          <cell r="H5973" t="str">
            <v>805104098577</v>
          </cell>
          <cell r="I5973">
            <v>72</v>
          </cell>
          <cell r="J5973">
            <v>6</v>
          </cell>
        </row>
        <row r="5974">
          <cell r="A5974" t="str">
            <v>BBB-38SAVYSWIM-07</v>
          </cell>
          <cell r="B5974" t="str">
            <v>3.8" HYBRID SWIMMER / PEARL (6 PACK)</v>
          </cell>
          <cell r="C5974">
            <v>7.69</v>
          </cell>
          <cell r="E5974">
            <v>4.37</v>
          </cell>
          <cell r="G5974">
            <v>0</v>
          </cell>
          <cell r="H5974" t="str">
            <v>805104098539</v>
          </cell>
          <cell r="I5974">
            <v>72</v>
          </cell>
          <cell r="J5974">
            <v>6</v>
          </cell>
        </row>
        <row r="5975">
          <cell r="A5975" t="str">
            <v>BBB-38SAVYSWIM-06</v>
          </cell>
          <cell r="B5975" t="str">
            <v>3.8" HYBRID SWIMMER / PEARL SHINER (6 PACK)</v>
          </cell>
          <cell r="C5975">
            <v>7.69</v>
          </cell>
          <cell r="E5975">
            <v>4.37</v>
          </cell>
          <cell r="G5975">
            <v>0</v>
          </cell>
          <cell r="H5975" t="str">
            <v>805104098522</v>
          </cell>
          <cell r="I5975">
            <v>72</v>
          </cell>
          <cell r="J5975">
            <v>6</v>
          </cell>
        </row>
        <row r="5976">
          <cell r="A5976" t="str">
            <v>BBB-38SAVYSWIM-21</v>
          </cell>
          <cell r="B5976" t="str">
            <v>3.8" HYBRID SWIMMER / PERCH DINNER (6 PACK)</v>
          </cell>
          <cell r="C5976">
            <v>7.69</v>
          </cell>
          <cell r="E5976">
            <v>4.37</v>
          </cell>
          <cell r="G5976">
            <v>0</v>
          </cell>
          <cell r="H5976" t="str">
            <v>805104098560</v>
          </cell>
          <cell r="I5976">
            <v>72</v>
          </cell>
          <cell r="J5976">
            <v>6</v>
          </cell>
        </row>
        <row r="5977">
          <cell r="A5977" t="str">
            <v>BBB-38SAVYSWIM-09</v>
          </cell>
          <cell r="B5977" t="str">
            <v>3.8" HYBRID SWIMMER / SHAD (6 PACK)</v>
          </cell>
          <cell r="C5977">
            <v>7.69</v>
          </cell>
          <cell r="E5977">
            <v>4.37</v>
          </cell>
          <cell r="G5977">
            <v>0</v>
          </cell>
          <cell r="H5977" t="str">
            <v>805104098546</v>
          </cell>
          <cell r="I5977">
            <v>72</v>
          </cell>
          <cell r="J5977">
            <v>6</v>
          </cell>
        </row>
        <row r="5978">
          <cell r="A5978" t="str">
            <v>BBB-38SAVYSWIM-01</v>
          </cell>
          <cell r="B5978" t="str">
            <v>3.8" HYBRID SWIMMER / SUNFISH (6 PACK)</v>
          </cell>
          <cell r="C5978">
            <v>7.69</v>
          </cell>
          <cell r="E5978">
            <v>4.37</v>
          </cell>
          <cell r="G5978">
            <v>0</v>
          </cell>
          <cell r="H5978" t="str">
            <v>805104098508</v>
          </cell>
          <cell r="I5978">
            <v>72</v>
          </cell>
          <cell r="J5978">
            <v>6</v>
          </cell>
        </row>
        <row r="5979">
          <cell r="A5979" t="str">
            <v>KAMIKAZE SWIMON     *2024 NEW ITEMS*</v>
          </cell>
          <cell r="J5979" t="str">
            <v>SOFT BAITS *MUST* BE ORDERED BY INNER PACK QUANTITIES</v>
          </cell>
        </row>
        <row r="5980">
          <cell r="A5980" t="str">
            <v>3.75 INCH</v>
          </cell>
        </row>
        <row r="5981">
          <cell r="A5981" t="str">
            <v>BBB-375KMSW-01</v>
          </cell>
          <cell r="B5981" t="str">
            <v>3.75" KAMIKAZE SWIMON / BLACK BLUE FLAKE (7 PACK)</v>
          </cell>
          <cell r="C5981">
            <v>4.6900000000000004</v>
          </cell>
          <cell r="E5981">
            <v>2.82</v>
          </cell>
          <cell r="G5981">
            <v>0</v>
          </cell>
          <cell r="H5981" t="str">
            <v>805104097525</v>
          </cell>
          <cell r="I5981">
            <v>144</v>
          </cell>
          <cell r="J5981">
            <v>6</v>
          </cell>
        </row>
        <row r="5982">
          <cell r="A5982" t="str">
            <v>BBB-375KMSW-15</v>
          </cell>
          <cell r="B5982" t="str">
            <v>3.75" KAMIKAZE SWIMON / CHARTREUSE WHITE SWIRL (7 PACK)</v>
          </cell>
          <cell r="C5982">
            <v>4.6900000000000004</v>
          </cell>
          <cell r="E5982">
            <v>2.82</v>
          </cell>
          <cell r="G5982">
            <v>0</v>
          </cell>
          <cell r="H5982" t="str">
            <v>805104097617</v>
          </cell>
          <cell r="I5982">
            <v>144</v>
          </cell>
          <cell r="J5982">
            <v>6</v>
          </cell>
        </row>
        <row r="5983">
          <cell r="A5983" t="str">
            <v>BBB-375KMSW-09</v>
          </cell>
          <cell r="B5983" t="str">
            <v>3.75" KAMIKAZE SWIMON / FLAMETHROWER (7 PACK)</v>
          </cell>
          <cell r="C5983">
            <v>4.6900000000000004</v>
          </cell>
          <cell r="E5983">
            <v>2.82</v>
          </cell>
          <cell r="G5983">
            <v>0</v>
          </cell>
          <cell r="H5983" t="str">
            <v>805104097563</v>
          </cell>
          <cell r="I5983">
            <v>144</v>
          </cell>
          <cell r="J5983">
            <v>6</v>
          </cell>
        </row>
        <row r="5984">
          <cell r="A5984" t="str">
            <v>BBB-375KMSW-14</v>
          </cell>
          <cell r="B5984" t="str">
            <v>3.75" KAMIKAZE SWIMON / GLOW SILVER (7 PACK)</v>
          </cell>
          <cell r="C5984">
            <v>4.6900000000000004</v>
          </cell>
          <cell r="E5984">
            <v>2.82</v>
          </cell>
          <cell r="G5984">
            <v>0</v>
          </cell>
          <cell r="H5984" t="str">
            <v>805104097600</v>
          </cell>
          <cell r="I5984">
            <v>144</v>
          </cell>
          <cell r="J5984">
            <v>6</v>
          </cell>
        </row>
        <row r="5985">
          <cell r="A5985" t="str">
            <v>BBB-375KMSW-03</v>
          </cell>
          <cell r="B5985" t="str">
            <v>3.75" KAMIKAZE SWIMON / GREEN PUMPKIN (7 PACK)</v>
          </cell>
          <cell r="C5985">
            <v>4.6900000000000004</v>
          </cell>
          <cell r="E5985">
            <v>2.82</v>
          </cell>
          <cell r="G5985">
            <v>0</v>
          </cell>
          <cell r="H5985" t="str">
            <v>805104097532</v>
          </cell>
          <cell r="I5985">
            <v>144</v>
          </cell>
          <cell r="J5985">
            <v>6</v>
          </cell>
        </row>
        <row r="5986">
          <cell r="A5986" t="str">
            <v>BBB-375KMSW-10</v>
          </cell>
          <cell r="B5986" t="str">
            <v>3.75" KAMIKAZE SWIMON / GREEN PUMPKIN FLAMETHROWER (7 PACK)</v>
          </cell>
          <cell r="C5986">
            <v>4.6900000000000004</v>
          </cell>
          <cell r="E5986">
            <v>2.82</v>
          </cell>
          <cell r="G5986">
            <v>0</v>
          </cell>
          <cell r="H5986" t="str">
            <v>805104097570</v>
          </cell>
          <cell r="I5986">
            <v>144</v>
          </cell>
          <cell r="J5986">
            <v>6</v>
          </cell>
        </row>
        <row r="5987">
          <cell r="A5987" t="str">
            <v>BBB-375KMSW-06</v>
          </cell>
          <cell r="B5987" t="str">
            <v>3.75" KAMIKAZE SWIMON / GREEN PUMPKIN/CHARTREUSE SWIRL (7 PACK)</v>
          </cell>
          <cell r="C5987">
            <v>4.6900000000000004</v>
          </cell>
          <cell r="E5987">
            <v>2.82</v>
          </cell>
          <cell r="G5987">
            <v>0</v>
          </cell>
          <cell r="H5987" t="str">
            <v>805104097549</v>
          </cell>
          <cell r="I5987">
            <v>144</v>
          </cell>
          <cell r="J5987">
            <v>6</v>
          </cell>
        </row>
        <row r="5988">
          <cell r="A5988" t="str">
            <v>BBB-375KMSW-08</v>
          </cell>
          <cell r="B5988" t="str">
            <v>3.75" KAMIKAZE SWIMON / PEARL (7 PACK)</v>
          </cell>
          <cell r="C5988">
            <v>4.6900000000000004</v>
          </cell>
          <cell r="E5988">
            <v>2.82</v>
          </cell>
          <cell r="G5988">
            <v>0</v>
          </cell>
          <cell r="H5988" t="str">
            <v>805104097556</v>
          </cell>
          <cell r="I5988">
            <v>144</v>
          </cell>
          <cell r="J5988">
            <v>6</v>
          </cell>
        </row>
        <row r="5989">
          <cell r="A5989" t="str">
            <v>BBB-375KMSW-11</v>
          </cell>
          <cell r="B5989" t="str">
            <v>3.75" KAMIKAZE SWIMON / SMOKY GOLD (7 PACK)</v>
          </cell>
          <cell r="C5989">
            <v>4.6900000000000004</v>
          </cell>
          <cell r="E5989">
            <v>2.82</v>
          </cell>
          <cell r="G5989">
            <v>0</v>
          </cell>
          <cell r="H5989" t="str">
            <v>805104097587</v>
          </cell>
          <cell r="I5989">
            <v>144</v>
          </cell>
          <cell r="J5989">
            <v>6</v>
          </cell>
        </row>
        <row r="5990">
          <cell r="A5990" t="str">
            <v>BBB-375KMSW-13</v>
          </cell>
          <cell r="B5990" t="str">
            <v>3.75" KAMIKAZE SWIMON / SUNFISH SWIRL (7 PACK)</v>
          </cell>
          <cell r="C5990">
            <v>4.6900000000000004</v>
          </cell>
          <cell r="E5990">
            <v>2.82</v>
          </cell>
          <cell r="G5990">
            <v>0</v>
          </cell>
          <cell r="H5990" t="str">
            <v>805104097594</v>
          </cell>
          <cell r="I5990">
            <v>144</v>
          </cell>
          <cell r="J5990">
            <v>6</v>
          </cell>
        </row>
        <row r="5991">
          <cell r="A5991" t="str">
            <v>4.25 INCH</v>
          </cell>
        </row>
        <row r="5992">
          <cell r="A5992" t="str">
            <v>BBB-425KMSW-01</v>
          </cell>
          <cell r="B5992" t="str">
            <v>4.25" KAMIKAZE SWIMON / BLACK BLUE FLAKE (6 PACK)</v>
          </cell>
          <cell r="C5992">
            <v>4.6900000000000004</v>
          </cell>
          <cell r="E5992">
            <v>2.82</v>
          </cell>
          <cell r="G5992">
            <v>0</v>
          </cell>
          <cell r="H5992" t="str">
            <v>805104086833</v>
          </cell>
          <cell r="I5992">
            <v>144</v>
          </cell>
          <cell r="J5992">
            <v>6</v>
          </cell>
        </row>
        <row r="5993">
          <cell r="A5993" t="str">
            <v>BBB-425KMSW-15</v>
          </cell>
          <cell r="B5993" t="str">
            <v>4.25" KAMIKAZE SWIMON / CHARTREUSE WHITE SWIRL (6 PACK)</v>
          </cell>
          <cell r="C5993">
            <v>4.6900000000000004</v>
          </cell>
          <cell r="E5993">
            <v>2.82</v>
          </cell>
          <cell r="G5993">
            <v>0</v>
          </cell>
          <cell r="H5993" t="str">
            <v>805104090502</v>
          </cell>
          <cell r="I5993">
            <v>144</v>
          </cell>
          <cell r="J5993">
            <v>6</v>
          </cell>
        </row>
        <row r="5994">
          <cell r="A5994" t="str">
            <v>BBB-425KMSW-12</v>
          </cell>
          <cell r="B5994" t="str">
            <v>4.25" KAMIKAZE SWIMON / CHICK MAGNET SWIRL (6 PACK)</v>
          </cell>
          <cell r="C5994">
            <v>4.6900000000000004</v>
          </cell>
          <cell r="E5994">
            <v>2.82</v>
          </cell>
          <cell r="G5994">
            <v>0</v>
          </cell>
          <cell r="H5994" t="str">
            <v>805104090472</v>
          </cell>
          <cell r="I5994">
            <v>144</v>
          </cell>
          <cell r="J5994">
            <v>6</v>
          </cell>
        </row>
        <row r="5995">
          <cell r="A5995" t="str">
            <v>BBB-425KMSW-19</v>
          </cell>
          <cell r="B5995" t="str">
            <v>4.25" KAMIKAZE SWIMON / FIRE CRAW (6 PACK)</v>
          </cell>
          <cell r="C5995">
            <v>4.6900000000000004</v>
          </cell>
          <cell r="E5995">
            <v>2.82</v>
          </cell>
          <cell r="G5995">
            <v>0</v>
          </cell>
          <cell r="H5995">
            <v>805104104674</v>
          </cell>
          <cell r="I5995">
            <v>144</v>
          </cell>
          <cell r="J5995">
            <v>6</v>
          </cell>
        </row>
        <row r="5996">
          <cell r="A5996" t="str">
            <v>BBB-425KMSW-09</v>
          </cell>
          <cell r="B5996" t="str">
            <v>4.25" KAMIKAZE SWIMON / FLAMETHROWER (6 PACK)</v>
          </cell>
          <cell r="C5996">
            <v>4.6900000000000004</v>
          </cell>
          <cell r="E5996">
            <v>2.82</v>
          </cell>
          <cell r="G5996">
            <v>0</v>
          </cell>
          <cell r="H5996" t="str">
            <v>805104090373</v>
          </cell>
          <cell r="I5996">
            <v>144</v>
          </cell>
          <cell r="J5996">
            <v>6</v>
          </cell>
        </row>
        <row r="5997">
          <cell r="A5997" t="str">
            <v>BBB-425KMSW-14</v>
          </cell>
          <cell r="B5997" t="str">
            <v>4.25" KAMIKAZE SWIMON / GLOW SILVER (6 PACK)</v>
          </cell>
          <cell r="C5997">
            <v>4.6900000000000004</v>
          </cell>
          <cell r="E5997">
            <v>2.82</v>
          </cell>
          <cell r="G5997">
            <v>0</v>
          </cell>
          <cell r="H5997" t="str">
            <v>805104090496</v>
          </cell>
          <cell r="I5997">
            <v>144</v>
          </cell>
          <cell r="J5997">
            <v>6</v>
          </cell>
        </row>
        <row r="5998">
          <cell r="A5998" t="str">
            <v>BBB-425KMSW-03</v>
          </cell>
          <cell r="B5998" t="str">
            <v>4.25" KAMIKAZE SWIMON / GREEN PUMPKIN (6 PACK)</v>
          </cell>
          <cell r="C5998">
            <v>4.6900000000000004</v>
          </cell>
          <cell r="E5998">
            <v>2.82</v>
          </cell>
          <cell r="G5998">
            <v>0</v>
          </cell>
          <cell r="H5998" t="str">
            <v>805104086857</v>
          </cell>
          <cell r="I5998">
            <v>144</v>
          </cell>
          <cell r="J5998">
            <v>6</v>
          </cell>
        </row>
        <row r="5999">
          <cell r="A5999" t="str">
            <v>BBB-425KMSW-10</v>
          </cell>
          <cell r="B5999" t="str">
            <v>4.25" KAMIKAZE SWIMON / GREEN PUMPKIN FLAMETHROWER (6 PACK)</v>
          </cell>
          <cell r="C5999">
            <v>4.6900000000000004</v>
          </cell>
          <cell r="E5999">
            <v>2.82</v>
          </cell>
          <cell r="G5999">
            <v>0</v>
          </cell>
          <cell r="H5999" t="str">
            <v>805104090380</v>
          </cell>
          <cell r="I5999">
            <v>144</v>
          </cell>
          <cell r="J5999">
            <v>6</v>
          </cell>
        </row>
        <row r="6000">
          <cell r="A6000" t="str">
            <v>BBB-425KMSW-04</v>
          </cell>
          <cell r="B6000" t="str">
            <v>4.25" KAMIKAZE SWIMON / GREEN PUMPKIN ORANGE BLUE FLAKE (6 PACK)</v>
          </cell>
          <cell r="C6000">
            <v>4.6900000000000004</v>
          </cell>
          <cell r="E6000">
            <v>2.82</v>
          </cell>
          <cell r="G6000">
            <v>0</v>
          </cell>
          <cell r="H6000" t="str">
            <v>805104086864</v>
          </cell>
          <cell r="I6000">
            <v>144</v>
          </cell>
          <cell r="J6000">
            <v>6</v>
          </cell>
        </row>
        <row r="6001">
          <cell r="A6001" t="str">
            <v>BBB-425KMSW-05</v>
          </cell>
          <cell r="B6001" t="str">
            <v>4.25" KAMIKAZE SWIMON / GREEN PUMPKIN RED FLAKE (6 PACK)</v>
          </cell>
          <cell r="C6001">
            <v>4.6900000000000004</v>
          </cell>
          <cell r="E6001">
            <v>2.82</v>
          </cell>
          <cell r="G6001">
            <v>0</v>
          </cell>
          <cell r="H6001" t="str">
            <v>805104086871</v>
          </cell>
          <cell r="I6001">
            <v>144</v>
          </cell>
          <cell r="J6001">
            <v>6</v>
          </cell>
        </row>
        <row r="6002">
          <cell r="A6002" t="str">
            <v>BBB-425KMSW-06</v>
          </cell>
          <cell r="B6002" t="str">
            <v>4.25" KAMIKAZE SWIMON / GREEN PUMPKIN/CHARTREUSE SWIRL (6 PACK)</v>
          </cell>
          <cell r="C6002">
            <v>4.6900000000000004</v>
          </cell>
          <cell r="E6002">
            <v>2.82</v>
          </cell>
          <cell r="G6002">
            <v>0</v>
          </cell>
          <cell r="H6002" t="str">
            <v>805104086888</v>
          </cell>
          <cell r="I6002">
            <v>144</v>
          </cell>
          <cell r="J6002">
            <v>6</v>
          </cell>
        </row>
        <row r="6003">
          <cell r="A6003" t="str">
            <v>BBB-425KMSW-07</v>
          </cell>
          <cell r="B6003" t="str">
            <v>4.25" KAMIKAZE SWIMON / HEMATOMA (6 PACK)</v>
          </cell>
          <cell r="C6003">
            <v>4.6900000000000004</v>
          </cell>
          <cell r="E6003">
            <v>2.82</v>
          </cell>
          <cell r="G6003">
            <v>0</v>
          </cell>
          <cell r="H6003" t="str">
            <v>805104086895</v>
          </cell>
          <cell r="I6003">
            <v>144</v>
          </cell>
          <cell r="J6003">
            <v>6</v>
          </cell>
        </row>
        <row r="6004">
          <cell r="A6004" t="str">
            <v>BBB-425KMSW-02</v>
          </cell>
          <cell r="B6004" t="str">
            <v>4.25" KAMIKAZE SWIMON / JUNEBUG CANDY (6 PACK)</v>
          </cell>
          <cell r="C6004">
            <v>4.6900000000000004</v>
          </cell>
          <cell r="E6004">
            <v>2.82</v>
          </cell>
          <cell r="G6004">
            <v>0</v>
          </cell>
          <cell r="H6004" t="str">
            <v>805104086840</v>
          </cell>
          <cell r="I6004">
            <v>144</v>
          </cell>
          <cell r="J6004">
            <v>6</v>
          </cell>
        </row>
        <row r="6005">
          <cell r="A6005" t="str">
            <v>BBB-425KMSW-08</v>
          </cell>
          <cell r="B6005" t="str">
            <v>4.25" KAMIKAZE SWIMON / PEARL (6 PACK)</v>
          </cell>
          <cell r="C6005">
            <v>4.6900000000000004</v>
          </cell>
          <cell r="E6005">
            <v>2.82</v>
          </cell>
          <cell r="G6005">
            <v>0</v>
          </cell>
          <cell r="H6005" t="str">
            <v>805104086901</v>
          </cell>
          <cell r="I6005">
            <v>144</v>
          </cell>
          <cell r="J6005">
            <v>6</v>
          </cell>
        </row>
        <row r="6006">
          <cell r="A6006" t="str">
            <v>BBB-425KMSW-18</v>
          </cell>
          <cell r="B6006" t="str">
            <v>4.25" KAMIKAZE SWIMON / RED GHOST (6 PACK)</v>
          </cell>
          <cell r="C6006">
            <v>4.6900000000000004</v>
          </cell>
          <cell r="E6006">
            <v>2.82</v>
          </cell>
          <cell r="G6006">
            <v>0</v>
          </cell>
          <cell r="H6006">
            <v>805104104667</v>
          </cell>
          <cell r="I6006">
            <v>144</v>
          </cell>
          <cell r="J6006">
            <v>6</v>
          </cell>
        </row>
        <row r="6007">
          <cell r="A6007" t="str">
            <v>BBB-425KMSW-16</v>
          </cell>
          <cell r="B6007" t="str">
            <v>4.25" KAMIKAZE SWIMON / SAPPHIRE BLUE (6 PACK)</v>
          </cell>
          <cell r="C6007">
            <v>4.6900000000000004</v>
          </cell>
          <cell r="E6007">
            <v>2.82</v>
          </cell>
          <cell r="G6007">
            <v>0</v>
          </cell>
          <cell r="H6007" t="str">
            <v>805104090519</v>
          </cell>
          <cell r="I6007">
            <v>144</v>
          </cell>
          <cell r="J6007">
            <v>6</v>
          </cell>
        </row>
        <row r="6008">
          <cell r="A6008" t="str">
            <v>BBB-425KMSW-11</v>
          </cell>
          <cell r="B6008" t="str">
            <v>4.25" KAMIKAZE SWIMON / SMOKY GOLD (6 PACK)</v>
          </cell>
          <cell r="C6008">
            <v>4.6900000000000004</v>
          </cell>
          <cell r="E6008">
            <v>2.82</v>
          </cell>
          <cell r="G6008">
            <v>0</v>
          </cell>
          <cell r="H6008" t="str">
            <v>805104090465</v>
          </cell>
          <cell r="I6008">
            <v>144</v>
          </cell>
          <cell r="J6008">
            <v>6</v>
          </cell>
        </row>
        <row r="6009">
          <cell r="A6009" t="str">
            <v>BBB-425KMSW-13</v>
          </cell>
          <cell r="B6009" t="str">
            <v>4.25" KAMIKAZE SWIMON / SUNFISH SWIRL (6 PACK)</v>
          </cell>
          <cell r="C6009">
            <v>4.6900000000000004</v>
          </cell>
          <cell r="E6009">
            <v>2.82</v>
          </cell>
          <cell r="G6009">
            <v>0</v>
          </cell>
          <cell r="H6009" t="str">
            <v>805104090489</v>
          </cell>
          <cell r="I6009">
            <v>144</v>
          </cell>
          <cell r="J6009">
            <v>6</v>
          </cell>
        </row>
        <row r="6010">
          <cell r="A6010" t="str">
            <v>BBB-425KMSW-17</v>
          </cell>
          <cell r="B6010" t="str">
            <v>4.25" KAMIKAZE SWIMON / SWEET POTATO PIE (6 PACK)</v>
          </cell>
          <cell r="C6010">
            <v>4.6900000000000004</v>
          </cell>
          <cell r="E6010">
            <v>2.82</v>
          </cell>
          <cell r="G6010">
            <v>0</v>
          </cell>
          <cell r="H6010" t="str">
            <v>805104090526</v>
          </cell>
          <cell r="I6010">
            <v>144</v>
          </cell>
          <cell r="J6010">
            <v>6</v>
          </cell>
        </row>
        <row r="6011">
          <cell r="A6011" t="str">
            <v>4.25" SPLIT TAIL</v>
          </cell>
        </row>
        <row r="6012">
          <cell r="A6012" t="str">
            <v>BBB-425KMSPLT-06</v>
          </cell>
          <cell r="B6012" t="str">
            <v>4.25" KAMIKAZE SWIMON SPLIT TAIL / CHARTREUSE/WHITE SWIRL (7 PACK)</v>
          </cell>
          <cell r="C6012">
            <v>4.6900000000000004</v>
          </cell>
          <cell r="E6012">
            <v>2.82</v>
          </cell>
          <cell r="G6012">
            <v>0</v>
          </cell>
          <cell r="H6012" t="str">
            <v>805104102830</v>
          </cell>
          <cell r="I6012">
            <v>144</v>
          </cell>
          <cell r="J6012">
            <v>6</v>
          </cell>
        </row>
        <row r="6013">
          <cell r="A6013" t="str">
            <v>BBB-425KMSPLT-02</v>
          </cell>
          <cell r="B6013" t="str">
            <v>4.25" KAMIKAZE SWIMON SPLIT TAIL / FLAMETHROWER (7 PACK)</v>
          </cell>
          <cell r="C6013">
            <v>4.6900000000000004</v>
          </cell>
          <cell r="E6013">
            <v>2.82</v>
          </cell>
          <cell r="G6013">
            <v>0</v>
          </cell>
          <cell r="H6013" t="str">
            <v>805104102793</v>
          </cell>
          <cell r="I6013">
            <v>144</v>
          </cell>
          <cell r="J6013">
            <v>6</v>
          </cell>
        </row>
        <row r="6014">
          <cell r="A6014" t="str">
            <v>BBB-425KMSPLT-05</v>
          </cell>
          <cell r="B6014" t="str">
            <v>4.25" KAMIKAZE SWIMON SPLIT TAIL / GLOW SILVER (7 PACK)</v>
          </cell>
          <cell r="C6014">
            <v>4.6900000000000004</v>
          </cell>
          <cell r="E6014">
            <v>2.82</v>
          </cell>
          <cell r="G6014">
            <v>0</v>
          </cell>
          <cell r="H6014" t="str">
            <v>805104102823</v>
          </cell>
          <cell r="I6014">
            <v>144</v>
          </cell>
          <cell r="J6014">
            <v>6</v>
          </cell>
        </row>
        <row r="6015">
          <cell r="A6015" t="str">
            <v>BBB-425KMSPLT-03</v>
          </cell>
          <cell r="B6015" t="str">
            <v>4.25" KAMIKAZE SWIMON SPLIT TAIL / GREEN PUMPKIN FLAMETHROWER (7 PACK)</v>
          </cell>
          <cell r="C6015">
            <v>4.6900000000000004</v>
          </cell>
          <cell r="E6015">
            <v>2.82</v>
          </cell>
          <cell r="G6015">
            <v>0</v>
          </cell>
          <cell r="H6015" t="str">
            <v>805104102809</v>
          </cell>
          <cell r="I6015">
            <v>144</v>
          </cell>
          <cell r="J6015">
            <v>6</v>
          </cell>
        </row>
        <row r="6016">
          <cell r="A6016" t="str">
            <v>BBB-425KMSPLT-01</v>
          </cell>
          <cell r="B6016" t="str">
            <v>4.25" KAMIKAZE SWIMON SPLIT TAIL / PEARL (7 PACK)</v>
          </cell>
          <cell r="C6016">
            <v>4.6900000000000004</v>
          </cell>
          <cell r="E6016">
            <v>2.82</v>
          </cell>
          <cell r="G6016">
            <v>0</v>
          </cell>
          <cell r="H6016" t="str">
            <v>805104102786</v>
          </cell>
          <cell r="I6016">
            <v>144</v>
          </cell>
          <cell r="J6016">
            <v>6</v>
          </cell>
        </row>
        <row r="6017">
          <cell r="A6017" t="str">
            <v>BBB-425KMSPLT-04</v>
          </cell>
          <cell r="B6017" t="str">
            <v>4.25" KAMIKAZE SWIMON SPLIT TAIL / SMOKY GOLD (7 PACK)</v>
          </cell>
          <cell r="C6017">
            <v>4.6900000000000004</v>
          </cell>
          <cell r="E6017">
            <v>2.82</v>
          </cell>
          <cell r="G6017">
            <v>0</v>
          </cell>
          <cell r="H6017" t="str">
            <v>805104102816</v>
          </cell>
          <cell r="I6017">
            <v>144</v>
          </cell>
          <cell r="J6017">
            <v>6</v>
          </cell>
        </row>
        <row r="6018">
          <cell r="A6018" t="str">
            <v>PRO SWIMMER</v>
          </cell>
          <cell r="J6018" t="str">
            <v>SOFT BAITS *MUST* BE ORDERED BY INNER PACK QUANTITIES</v>
          </cell>
        </row>
        <row r="6019">
          <cell r="A6019" t="str">
            <v>2.8 INCH</v>
          </cell>
        </row>
        <row r="6020">
          <cell r="A6020" t="str">
            <v>BBB-28PROSWIM-05</v>
          </cell>
          <cell r="B6020" t="str">
            <v>2.8" PRO SWIMMER / ALBINO SHAD (8 PACK)</v>
          </cell>
          <cell r="C6020">
            <v>7.69</v>
          </cell>
          <cell r="E6020">
            <v>4.37</v>
          </cell>
          <cell r="G6020">
            <v>0</v>
          </cell>
          <cell r="H6020" t="str">
            <v>805104087625</v>
          </cell>
          <cell r="I6020">
            <v>72</v>
          </cell>
          <cell r="J6020">
            <v>6</v>
          </cell>
        </row>
        <row r="6021">
          <cell r="A6021" t="str">
            <v>BBB-28PROSWIM-03</v>
          </cell>
          <cell r="B6021" t="str">
            <v>2.8" PRO SWIMMER / BABY BASS (8 PACK)</v>
          </cell>
          <cell r="C6021">
            <v>7.69</v>
          </cell>
          <cell r="E6021">
            <v>4.37</v>
          </cell>
          <cell r="G6021">
            <v>0</v>
          </cell>
          <cell r="H6021" t="str">
            <v>805104087601</v>
          </cell>
          <cell r="I6021">
            <v>72</v>
          </cell>
          <cell r="J6021">
            <v>6</v>
          </cell>
        </row>
        <row r="6022">
          <cell r="A6022" t="str">
            <v>BBB-28PROSWIM-11</v>
          </cell>
          <cell r="B6022" t="str">
            <v>2.8" PRO SWIMMER / CARP KILLER (8 PACK)</v>
          </cell>
          <cell r="C6022">
            <v>7.69</v>
          </cell>
          <cell r="E6022">
            <v>4.37</v>
          </cell>
          <cell r="G6022">
            <v>0</v>
          </cell>
          <cell r="H6022" t="str">
            <v>805104090397</v>
          </cell>
          <cell r="I6022">
            <v>72</v>
          </cell>
          <cell r="J6022">
            <v>6</v>
          </cell>
        </row>
        <row r="6023">
          <cell r="A6023" t="str">
            <v>BBB-28PROSWIM-18</v>
          </cell>
          <cell r="B6023" t="str">
            <v>2.8" PRO SWIMMER / CHICK MAGNET (8 PACK)</v>
          </cell>
          <cell r="C6023">
            <v>7.69</v>
          </cell>
          <cell r="E6023">
            <v>4.37</v>
          </cell>
          <cell r="G6023">
            <v>0</v>
          </cell>
          <cell r="H6023" t="str">
            <v>805104090809</v>
          </cell>
          <cell r="I6023">
            <v>72</v>
          </cell>
          <cell r="J6023">
            <v>6</v>
          </cell>
        </row>
        <row r="6024">
          <cell r="A6024" t="str">
            <v>BBB-28PROSWIM-12</v>
          </cell>
          <cell r="B6024" t="str">
            <v>2.8" PRO SWIMMER / ELECTRIC BLUE/CHARTREUSE (8 PACK)</v>
          </cell>
          <cell r="C6024">
            <v>7.69</v>
          </cell>
          <cell r="E6024">
            <v>4.37</v>
          </cell>
          <cell r="G6024">
            <v>0</v>
          </cell>
          <cell r="H6024" t="str">
            <v>805104090762</v>
          </cell>
          <cell r="I6024">
            <v>72</v>
          </cell>
          <cell r="J6024">
            <v>6</v>
          </cell>
        </row>
        <row r="6025">
          <cell r="A6025" t="str">
            <v>BBB-28PROSWIM-20</v>
          </cell>
          <cell r="B6025" t="str">
            <v>2.8" PRO SWIMMER / FLASHY GILL (8 PACK)</v>
          </cell>
          <cell r="C6025">
            <v>7.69</v>
          </cell>
          <cell r="E6025">
            <v>4.37</v>
          </cell>
          <cell r="G6025">
            <v>0</v>
          </cell>
          <cell r="H6025" t="str">
            <v>805104097952</v>
          </cell>
          <cell r="I6025">
            <v>72</v>
          </cell>
          <cell r="J6025">
            <v>6</v>
          </cell>
        </row>
        <row r="6026">
          <cell r="A6026" t="str">
            <v>BBB-28PROSWIM-22</v>
          </cell>
          <cell r="B6026" t="str">
            <v>2.8" PRO SWIMMER / GHOST (8 PACK)</v>
          </cell>
          <cell r="C6026">
            <v>7.69</v>
          </cell>
          <cell r="E6026">
            <v>4.37</v>
          </cell>
          <cell r="G6026">
            <v>0</v>
          </cell>
          <cell r="H6026" t="str">
            <v>805104098010</v>
          </cell>
          <cell r="I6026">
            <v>72</v>
          </cell>
          <cell r="J6026">
            <v>6</v>
          </cell>
        </row>
        <row r="6027">
          <cell r="A6027" t="str">
            <v>BBB-28PROSWIM-19</v>
          </cell>
          <cell r="B6027" t="str">
            <v>2.8" PRO SWIMMER / GPAQ MONEY (8 PACK)</v>
          </cell>
          <cell r="C6027">
            <v>7.69</v>
          </cell>
          <cell r="E6027">
            <v>4.37</v>
          </cell>
          <cell r="G6027">
            <v>0</v>
          </cell>
          <cell r="H6027" t="str">
            <v>805104097921</v>
          </cell>
          <cell r="I6027">
            <v>72</v>
          </cell>
          <cell r="J6027">
            <v>6</v>
          </cell>
        </row>
        <row r="6028">
          <cell r="A6028" t="str">
            <v>BBB-28PROSWIM-08</v>
          </cell>
          <cell r="B6028" t="str">
            <v>2.8" PRO SWIMMER / LAVENDAR SHAD (8 PACK)</v>
          </cell>
          <cell r="C6028">
            <v>7.69</v>
          </cell>
          <cell r="E6028">
            <v>4.37</v>
          </cell>
          <cell r="G6028">
            <v>0</v>
          </cell>
          <cell r="H6028" t="str">
            <v>805104087656</v>
          </cell>
          <cell r="I6028">
            <v>72</v>
          </cell>
          <cell r="J6028">
            <v>6</v>
          </cell>
        </row>
        <row r="6029">
          <cell r="A6029" t="str">
            <v>BBB-28PROSWIM-07</v>
          </cell>
          <cell r="B6029" t="str">
            <v>2.8" PRO SWIMMER / PEARL (8 PACK)</v>
          </cell>
          <cell r="C6029">
            <v>7.69</v>
          </cell>
          <cell r="E6029">
            <v>4.37</v>
          </cell>
          <cell r="G6029">
            <v>0</v>
          </cell>
          <cell r="H6029" t="str">
            <v>805104087649</v>
          </cell>
          <cell r="I6029">
            <v>72</v>
          </cell>
          <cell r="J6029">
            <v>6</v>
          </cell>
        </row>
        <row r="6030">
          <cell r="A6030" t="str">
            <v>BBB-28PROSWIM-06</v>
          </cell>
          <cell r="B6030" t="str">
            <v>2.8" PRO SWIMMER / PEARL SHINER  (8 PACK)</v>
          </cell>
          <cell r="C6030">
            <v>7.69</v>
          </cell>
          <cell r="E6030">
            <v>4.37</v>
          </cell>
          <cell r="G6030">
            <v>0</v>
          </cell>
          <cell r="H6030" t="str">
            <v>805104087632</v>
          </cell>
          <cell r="I6030">
            <v>72</v>
          </cell>
          <cell r="J6030">
            <v>6</v>
          </cell>
        </row>
        <row r="6031">
          <cell r="A6031" t="str">
            <v>BBB-28PROSWIM-21</v>
          </cell>
          <cell r="B6031" t="str">
            <v>2.8" PRO SWIMMER / PERCH DINNER (8 PACK)</v>
          </cell>
          <cell r="C6031">
            <v>7.69</v>
          </cell>
          <cell r="E6031">
            <v>4.37</v>
          </cell>
          <cell r="G6031">
            <v>0</v>
          </cell>
          <cell r="H6031" t="str">
            <v>805104097983</v>
          </cell>
          <cell r="I6031">
            <v>72</v>
          </cell>
          <cell r="J6031">
            <v>6</v>
          </cell>
        </row>
        <row r="6032">
          <cell r="A6032" t="str">
            <v>BBB-28PROSWIM-02</v>
          </cell>
          <cell r="B6032" t="str">
            <v>2.8" PRO SWIMMER / PRO BLUE RED PEARL (8 PACK)</v>
          </cell>
          <cell r="C6032">
            <v>7.69</v>
          </cell>
          <cell r="E6032">
            <v>4.37</v>
          </cell>
          <cell r="G6032">
            <v>0</v>
          </cell>
          <cell r="H6032" t="str">
            <v>805104087595</v>
          </cell>
          <cell r="I6032">
            <v>72</v>
          </cell>
          <cell r="J6032">
            <v>6</v>
          </cell>
        </row>
        <row r="6033">
          <cell r="A6033" t="str">
            <v>BBB-28PROSWIM-14</v>
          </cell>
          <cell r="B6033" t="str">
            <v>2.8" PRO SWIMMER / PURPLE GLITTER/OPAQUE CHARTREUSE (8 PACK)</v>
          </cell>
          <cell r="C6033">
            <v>7.69</v>
          </cell>
          <cell r="E6033">
            <v>4.37</v>
          </cell>
          <cell r="G6033">
            <v>0</v>
          </cell>
          <cell r="H6033" t="str">
            <v>805104090786</v>
          </cell>
          <cell r="I6033">
            <v>72</v>
          </cell>
          <cell r="J6033">
            <v>6</v>
          </cell>
        </row>
        <row r="6034">
          <cell r="A6034" t="str">
            <v>BBB-28PROSWIM-09</v>
          </cell>
          <cell r="B6034" t="str">
            <v>2.8" PRO SWIMMER / SHAD (8 PACK)</v>
          </cell>
          <cell r="C6034">
            <v>7.69</v>
          </cell>
          <cell r="E6034">
            <v>4.37</v>
          </cell>
          <cell r="G6034">
            <v>0</v>
          </cell>
          <cell r="H6034" t="str">
            <v>805104087663</v>
          </cell>
          <cell r="I6034">
            <v>72</v>
          </cell>
          <cell r="J6034">
            <v>6</v>
          </cell>
        </row>
        <row r="6035">
          <cell r="A6035" t="str">
            <v>BBB-28PROSWIM-04</v>
          </cell>
          <cell r="B6035" t="str">
            <v>2.8" PRO SWIMMER / SILVER SHINER (8 PACK)</v>
          </cell>
          <cell r="C6035">
            <v>7.69</v>
          </cell>
          <cell r="E6035">
            <v>4.37</v>
          </cell>
          <cell r="G6035">
            <v>0</v>
          </cell>
          <cell r="H6035" t="str">
            <v>805104087618</v>
          </cell>
          <cell r="I6035">
            <v>72</v>
          </cell>
          <cell r="J6035">
            <v>6</v>
          </cell>
        </row>
        <row r="6036">
          <cell r="A6036" t="str">
            <v>BBB-28PROSWIM-10</v>
          </cell>
          <cell r="B6036" t="str">
            <v>2.8" PRO SWIMMER / SMOKY GOLD/CLEAR SILVER (8 PACK)</v>
          </cell>
          <cell r="C6036">
            <v>7.69</v>
          </cell>
          <cell r="E6036">
            <v>4.37</v>
          </cell>
          <cell r="G6036">
            <v>0</v>
          </cell>
          <cell r="H6036" t="str">
            <v>805104087670</v>
          </cell>
          <cell r="I6036">
            <v>72</v>
          </cell>
          <cell r="J6036">
            <v>6</v>
          </cell>
        </row>
        <row r="6037">
          <cell r="A6037" t="str">
            <v>BBB-28PROSWIM-13</v>
          </cell>
          <cell r="B6037" t="str">
            <v>2.8" PRO SWIMMER / SS SHAD (8 PACK)</v>
          </cell>
          <cell r="C6037">
            <v>7.69</v>
          </cell>
          <cell r="E6037">
            <v>4.37</v>
          </cell>
          <cell r="G6037">
            <v>0</v>
          </cell>
          <cell r="H6037" t="str">
            <v>805104090779</v>
          </cell>
          <cell r="I6037">
            <v>72</v>
          </cell>
          <cell r="J6037">
            <v>6</v>
          </cell>
        </row>
        <row r="6038">
          <cell r="A6038" t="str">
            <v>BBB-28PROSWIM-01</v>
          </cell>
          <cell r="B6038" t="str">
            <v>2.8" PRO SWIMMER / SUNFISH (8 PACK)</v>
          </cell>
          <cell r="C6038">
            <v>7.69</v>
          </cell>
          <cell r="E6038">
            <v>4.37</v>
          </cell>
          <cell r="G6038">
            <v>0</v>
          </cell>
          <cell r="H6038" t="str">
            <v>805104087588</v>
          </cell>
          <cell r="I6038">
            <v>72</v>
          </cell>
          <cell r="J6038">
            <v>6</v>
          </cell>
        </row>
        <row r="6039">
          <cell r="A6039" t="str">
            <v>BBB-28PROSWIM-15</v>
          </cell>
          <cell r="B6039" t="str">
            <v>2.8" PRO SWIMMER / WHITE ICE CHARTREUSE (8 PACK)</v>
          </cell>
          <cell r="C6039">
            <v>7.69</v>
          </cell>
          <cell r="E6039">
            <v>4.37</v>
          </cell>
          <cell r="G6039">
            <v>0</v>
          </cell>
          <cell r="H6039" t="str">
            <v>805104090793</v>
          </cell>
          <cell r="I6039">
            <v>72</v>
          </cell>
          <cell r="J6039">
            <v>6</v>
          </cell>
        </row>
        <row r="6040">
          <cell r="A6040" t="str">
            <v>3.3 INCH</v>
          </cell>
        </row>
        <row r="6041">
          <cell r="A6041" t="str">
            <v>BBB-33PROSWIM-05</v>
          </cell>
          <cell r="B6041" t="str">
            <v>3.3" PRO SWIMMER / ALBINO SHAD (7 PACK)</v>
          </cell>
          <cell r="C6041">
            <v>7.69</v>
          </cell>
          <cell r="E6041">
            <v>4.37</v>
          </cell>
          <cell r="G6041">
            <v>0</v>
          </cell>
          <cell r="H6041" t="str">
            <v>805104087724</v>
          </cell>
          <cell r="I6041">
            <v>72</v>
          </cell>
          <cell r="J6041">
            <v>6</v>
          </cell>
        </row>
        <row r="6042">
          <cell r="A6042" t="str">
            <v>BBB-33PROSWIM-03</v>
          </cell>
          <cell r="B6042" t="str">
            <v>3.3" PRO SWIMMER / BABY BASS (7 PACK)</v>
          </cell>
          <cell r="C6042">
            <v>7.69</v>
          </cell>
          <cell r="E6042">
            <v>4.37</v>
          </cell>
          <cell r="G6042">
            <v>0</v>
          </cell>
          <cell r="H6042" t="str">
            <v>805104087700</v>
          </cell>
          <cell r="I6042">
            <v>72</v>
          </cell>
          <cell r="J6042">
            <v>6</v>
          </cell>
        </row>
        <row r="6043">
          <cell r="A6043" t="str">
            <v>BBB-33PROSWIM-11</v>
          </cell>
          <cell r="B6043" t="str">
            <v>3.3" PRO SWIMMER / CARP KILLER (7 PACK)</v>
          </cell>
          <cell r="C6043">
            <v>7.69</v>
          </cell>
          <cell r="E6043">
            <v>4.37</v>
          </cell>
          <cell r="G6043">
            <v>0</v>
          </cell>
          <cell r="H6043" t="str">
            <v>805104090403</v>
          </cell>
          <cell r="I6043">
            <v>72</v>
          </cell>
          <cell r="J6043">
            <v>6</v>
          </cell>
        </row>
        <row r="6044">
          <cell r="A6044" t="str">
            <v>BBB-33PROSWIM-18</v>
          </cell>
          <cell r="B6044" t="str">
            <v>3.3" PRO SWIMMER / CHICK MAGNET (7 PACK)</v>
          </cell>
          <cell r="C6044">
            <v>7.69</v>
          </cell>
          <cell r="E6044">
            <v>4.37</v>
          </cell>
          <cell r="G6044">
            <v>0</v>
          </cell>
          <cell r="H6044" t="str">
            <v>805104090878</v>
          </cell>
          <cell r="I6044">
            <v>72</v>
          </cell>
          <cell r="J6044">
            <v>6</v>
          </cell>
        </row>
        <row r="6045">
          <cell r="A6045" t="str">
            <v>BBB-33PROSWIM-12</v>
          </cell>
          <cell r="B6045" t="str">
            <v>3.3" PRO SWIMMER / ELECTRIC BLUE/CHARTREUSE (7 PACK)</v>
          </cell>
          <cell r="C6045">
            <v>7.69</v>
          </cell>
          <cell r="E6045">
            <v>4.37</v>
          </cell>
          <cell r="G6045">
            <v>0</v>
          </cell>
          <cell r="H6045" t="str">
            <v>805104090816</v>
          </cell>
          <cell r="I6045">
            <v>72</v>
          </cell>
          <cell r="J6045">
            <v>6</v>
          </cell>
        </row>
        <row r="6046">
          <cell r="A6046" t="str">
            <v>BBB-33PROSWIM-16</v>
          </cell>
          <cell r="B6046" t="str">
            <v>3.3" PRO SWIMMER / FLAMETHROWER (7 PACK)</v>
          </cell>
          <cell r="C6046">
            <v>7.69</v>
          </cell>
          <cell r="E6046">
            <v>4.37</v>
          </cell>
          <cell r="G6046">
            <v>0</v>
          </cell>
          <cell r="H6046" t="str">
            <v>805104090854</v>
          </cell>
          <cell r="I6046">
            <v>72</v>
          </cell>
          <cell r="J6046">
            <v>6</v>
          </cell>
        </row>
        <row r="6047">
          <cell r="A6047" t="str">
            <v>BBB-33PROSWIM-20</v>
          </cell>
          <cell r="B6047" t="str">
            <v>3.3" PRO SWIMMER / FLASHY GILL (7 PACK)</v>
          </cell>
          <cell r="C6047">
            <v>7.69</v>
          </cell>
          <cell r="E6047">
            <v>4.37</v>
          </cell>
          <cell r="G6047">
            <v>0</v>
          </cell>
          <cell r="H6047" t="str">
            <v>805104097969</v>
          </cell>
          <cell r="I6047">
            <v>72</v>
          </cell>
          <cell r="J6047">
            <v>6</v>
          </cell>
        </row>
        <row r="6048">
          <cell r="A6048" t="str">
            <v>BBB-33PROSWIM-22</v>
          </cell>
          <cell r="B6048" t="str">
            <v>3.3" PRO SWIMMER / GHOST (7 PACK)</v>
          </cell>
          <cell r="C6048">
            <v>7.69</v>
          </cell>
          <cell r="E6048">
            <v>4.37</v>
          </cell>
          <cell r="G6048">
            <v>0</v>
          </cell>
          <cell r="H6048" t="str">
            <v>805104098027</v>
          </cell>
          <cell r="I6048">
            <v>72</v>
          </cell>
          <cell r="J6048">
            <v>6</v>
          </cell>
        </row>
        <row r="6049">
          <cell r="A6049" t="str">
            <v>BBB-33PROSWIM-19</v>
          </cell>
          <cell r="B6049" t="str">
            <v>3.3" PRO SWIMMER / GPAQ MONEY (7 PACK)</v>
          </cell>
          <cell r="C6049">
            <v>7.69</v>
          </cell>
          <cell r="E6049">
            <v>4.37</v>
          </cell>
          <cell r="G6049">
            <v>0</v>
          </cell>
          <cell r="H6049" t="str">
            <v>805104097938</v>
          </cell>
          <cell r="I6049">
            <v>72</v>
          </cell>
          <cell r="J6049">
            <v>6</v>
          </cell>
        </row>
        <row r="6050">
          <cell r="A6050" t="str">
            <v>BBB-33PROSWIM-08</v>
          </cell>
          <cell r="B6050" t="str">
            <v>3.3" PRO SWIMMER / LAVENDAR SHAD (7 PACK)</v>
          </cell>
          <cell r="C6050">
            <v>7.69</v>
          </cell>
          <cell r="E6050">
            <v>4.37</v>
          </cell>
          <cell r="G6050">
            <v>0</v>
          </cell>
          <cell r="H6050" t="str">
            <v>805104087755</v>
          </cell>
          <cell r="I6050">
            <v>72</v>
          </cell>
          <cell r="J6050">
            <v>6</v>
          </cell>
        </row>
        <row r="6051">
          <cell r="A6051" t="str">
            <v>BBB-33PROSWIM-07</v>
          </cell>
          <cell r="B6051" t="str">
            <v>3.3" PRO SWIMMER / PEARL (7 PACK)</v>
          </cell>
          <cell r="C6051">
            <v>7.69</v>
          </cell>
          <cell r="E6051">
            <v>4.37</v>
          </cell>
          <cell r="G6051">
            <v>0</v>
          </cell>
          <cell r="H6051" t="str">
            <v>805104087748</v>
          </cell>
          <cell r="I6051">
            <v>72</v>
          </cell>
          <cell r="J6051">
            <v>6</v>
          </cell>
        </row>
        <row r="6052">
          <cell r="A6052" t="str">
            <v>BBB-33PROSWIM-06</v>
          </cell>
          <cell r="B6052" t="str">
            <v>3.3" PRO SWIMMER / PEARL SHINER (7 PACK)</v>
          </cell>
          <cell r="C6052">
            <v>7.69</v>
          </cell>
          <cell r="E6052">
            <v>4.37</v>
          </cell>
          <cell r="G6052">
            <v>0</v>
          </cell>
          <cell r="H6052" t="str">
            <v>805104087731</v>
          </cell>
          <cell r="I6052">
            <v>72</v>
          </cell>
          <cell r="J6052">
            <v>6</v>
          </cell>
        </row>
        <row r="6053">
          <cell r="A6053" t="str">
            <v>BBB-33PROSWIM-21</v>
          </cell>
          <cell r="B6053" t="str">
            <v>3.3" PRO SWIMMER / PERCH DINNER (7 PACK)</v>
          </cell>
          <cell r="C6053">
            <v>7.69</v>
          </cell>
          <cell r="E6053">
            <v>4.37</v>
          </cell>
          <cell r="G6053">
            <v>0</v>
          </cell>
          <cell r="H6053" t="str">
            <v>805104097990</v>
          </cell>
          <cell r="I6053">
            <v>72</v>
          </cell>
          <cell r="J6053">
            <v>6</v>
          </cell>
        </row>
        <row r="6054">
          <cell r="A6054" t="str">
            <v>BBB-33PROSWIM-02</v>
          </cell>
          <cell r="B6054" t="str">
            <v>3.3" PRO SWIMMER / PRO BLUE RED PEARL (7 PACK)</v>
          </cell>
          <cell r="C6054">
            <v>7.69</v>
          </cell>
          <cell r="E6054">
            <v>4.37</v>
          </cell>
          <cell r="G6054">
            <v>0</v>
          </cell>
          <cell r="H6054" t="str">
            <v>805104087694</v>
          </cell>
          <cell r="I6054">
            <v>72</v>
          </cell>
          <cell r="J6054">
            <v>6</v>
          </cell>
        </row>
        <row r="6055">
          <cell r="A6055" t="str">
            <v>BBB-33PROSWIM-14</v>
          </cell>
          <cell r="B6055" t="str">
            <v>3.3" PRO SWIMMER / PURPLE GLITTER/OPAQUE CHARTREUSE (7 PACK)</v>
          </cell>
          <cell r="C6055">
            <v>7.69</v>
          </cell>
          <cell r="E6055">
            <v>4.37</v>
          </cell>
          <cell r="G6055">
            <v>0</v>
          </cell>
          <cell r="H6055" t="str">
            <v>805104090830</v>
          </cell>
          <cell r="I6055">
            <v>72</v>
          </cell>
          <cell r="J6055">
            <v>6</v>
          </cell>
        </row>
        <row r="6056">
          <cell r="A6056" t="str">
            <v>BBB-33PROSWIM-09</v>
          </cell>
          <cell r="B6056" t="str">
            <v>3.3" PRO SWIMMER / SHAD (7 PACK)</v>
          </cell>
          <cell r="C6056">
            <v>7.69</v>
          </cell>
          <cell r="E6056">
            <v>4.37</v>
          </cell>
          <cell r="G6056">
            <v>0</v>
          </cell>
          <cell r="H6056" t="str">
            <v>805104087762</v>
          </cell>
          <cell r="I6056">
            <v>72</v>
          </cell>
          <cell r="J6056">
            <v>6</v>
          </cell>
        </row>
        <row r="6057">
          <cell r="A6057" t="str">
            <v>BBB-33PROSWIM-04</v>
          </cell>
          <cell r="B6057" t="str">
            <v>3.3" PRO SWIMMER / SILVER SHINER (7 PACK)</v>
          </cell>
          <cell r="C6057">
            <v>7.69</v>
          </cell>
          <cell r="E6057">
            <v>4.37</v>
          </cell>
          <cell r="G6057">
            <v>0</v>
          </cell>
          <cell r="H6057" t="str">
            <v>805104087717</v>
          </cell>
          <cell r="I6057">
            <v>72</v>
          </cell>
          <cell r="J6057">
            <v>6</v>
          </cell>
        </row>
        <row r="6058">
          <cell r="A6058" t="str">
            <v>BBB-33PROSWIM-10</v>
          </cell>
          <cell r="B6058" t="str">
            <v>3.3" PRO SWIMMER / SMOKY GOLD/CLEAR SILVER (7 PACK)</v>
          </cell>
          <cell r="C6058">
            <v>7.69</v>
          </cell>
          <cell r="E6058">
            <v>4.37</v>
          </cell>
          <cell r="G6058">
            <v>0</v>
          </cell>
          <cell r="H6058" t="str">
            <v>805104087779</v>
          </cell>
          <cell r="I6058">
            <v>72</v>
          </cell>
          <cell r="J6058">
            <v>6</v>
          </cell>
        </row>
        <row r="6059">
          <cell r="A6059" t="str">
            <v>BBB-33PROSWIM-13</v>
          </cell>
          <cell r="B6059" t="str">
            <v>3.3" PRO SWIMMER / SS SHAD (7 PACK)</v>
          </cell>
          <cell r="C6059">
            <v>7.69</v>
          </cell>
          <cell r="E6059">
            <v>4.37</v>
          </cell>
          <cell r="G6059">
            <v>0</v>
          </cell>
          <cell r="H6059" t="str">
            <v>805104090823</v>
          </cell>
          <cell r="I6059">
            <v>72</v>
          </cell>
          <cell r="J6059">
            <v>6</v>
          </cell>
        </row>
        <row r="6060">
          <cell r="A6060" t="str">
            <v>BBB-33PROSWIM-01</v>
          </cell>
          <cell r="B6060" t="str">
            <v>3.3" PRO SWIMMER / SUNFISH (7 PACK)</v>
          </cell>
          <cell r="C6060">
            <v>7.69</v>
          </cell>
          <cell r="E6060">
            <v>4.37</v>
          </cell>
          <cell r="G6060">
            <v>0</v>
          </cell>
          <cell r="H6060" t="str">
            <v>805104087687</v>
          </cell>
          <cell r="I6060">
            <v>72</v>
          </cell>
          <cell r="J6060">
            <v>6</v>
          </cell>
        </row>
        <row r="6061">
          <cell r="A6061" t="str">
            <v>BBB-33PROSWIM-17</v>
          </cell>
          <cell r="B6061" t="str">
            <v>3.3" PRO SWIMMER / TILAPIA MAGIC (7 PACK)</v>
          </cell>
          <cell r="C6061">
            <v>7.69</v>
          </cell>
          <cell r="E6061">
            <v>4.37</v>
          </cell>
          <cell r="G6061">
            <v>0</v>
          </cell>
          <cell r="H6061" t="str">
            <v>805104090861</v>
          </cell>
          <cell r="I6061">
            <v>72</v>
          </cell>
          <cell r="J6061">
            <v>6</v>
          </cell>
        </row>
        <row r="6062">
          <cell r="A6062" t="str">
            <v>BBB-33PROSWIM-15</v>
          </cell>
          <cell r="B6062" t="str">
            <v>3.3" PRO SWIMMER / WHITE ICE/CHARTREUSE (7 PACK)</v>
          </cell>
          <cell r="C6062">
            <v>7.69</v>
          </cell>
          <cell r="E6062">
            <v>4.37</v>
          </cell>
          <cell r="G6062">
            <v>0</v>
          </cell>
          <cell r="H6062" t="str">
            <v>805104090847</v>
          </cell>
          <cell r="I6062">
            <v>72</v>
          </cell>
          <cell r="J6062">
            <v>6</v>
          </cell>
        </row>
        <row r="6063">
          <cell r="A6063" t="str">
            <v>3.8 INCH</v>
          </cell>
        </row>
        <row r="6064">
          <cell r="A6064" t="str">
            <v>BBB-38PROSWIM-05</v>
          </cell>
          <cell r="B6064" t="str">
            <v>3.8" PRO SWIMMER / ALBINO SHAD (6 PACK)</v>
          </cell>
          <cell r="C6064">
            <v>7.69</v>
          </cell>
          <cell r="E6064">
            <v>4.37</v>
          </cell>
          <cell r="G6064">
            <v>0</v>
          </cell>
          <cell r="H6064" t="str">
            <v>805104083986</v>
          </cell>
          <cell r="I6064">
            <v>72</v>
          </cell>
          <cell r="J6064">
            <v>6</v>
          </cell>
        </row>
        <row r="6065">
          <cell r="A6065" t="str">
            <v>BBB-38PROSWIM-03</v>
          </cell>
          <cell r="B6065" t="str">
            <v>3.8" PRO SWIMMER / BABY BASS (6 PACK)</v>
          </cell>
          <cell r="C6065">
            <v>7.69</v>
          </cell>
          <cell r="E6065">
            <v>4.37</v>
          </cell>
          <cell r="G6065">
            <v>0</v>
          </cell>
          <cell r="H6065" t="str">
            <v>805104083962</v>
          </cell>
          <cell r="I6065">
            <v>72</v>
          </cell>
          <cell r="J6065">
            <v>6</v>
          </cell>
        </row>
        <row r="6066">
          <cell r="A6066" t="str">
            <v>BBB-38PROSWIM-11</v>
          </cell>
          <cell r="B6066" t="str">
            <v>3.8" PRO SWIMMER / CARP KILL (6 PACK)</v>
          </cell>
          <cell r="C6066">
            <v>7.69</v>
          </cell>
          <cell r="E6066">
            <v>4.37</v>
          </cell>
          <cell r="G6066">
            <v>0</v>
          </cell>
          <cell r="H6066" t="str">
            <v>805104090410</v>
          </cell>
          <cell r="I6066">
            <v>72</v>
          </cell>
          <cell r="J6066">
            <v>6</v>
          </cell>
        </row>
        <row r="6067">
          <cell r="A6067" t="str">
            <v>BBB-38PROSWIM-18</v>
          </cell>
          <cell r="B6067" t="str">
            <v>3.8" PRO SWIMMER / CHICK MAGNET (6 PACK)</v>
          </cell>
          <cell r="C6067">
            <v>7.69</v>
          </cell>
          <cell r="E6067">
            <v>4.37</v>
          </cell>
          <cell r="G6067">
            <v>0</v>
          </cell>
          <cell r="H6067" t="str">
            <v>805104090946</v>
          </cell>
          <cell r="I6067">
            <v>72</v>
          </cell>
          <cell r="J6067">
            <v>6</v>
          </cell>
        </row>
        <row r="6068">
          <cell r="A6068" t="str">
            <v>BBB-38PROSWIM-12</v>
          </cell>
          <cell r="B6068" t="str">
            <v>3.8" PRO SWIMMER / ELECTRIC BLUE/CHARTREUSE (6 PACK)</v>
          </cell>
          <cell r="C6068">
            <v>7.69</v>
          </cell>
          <cell r="E6068">
            <v>4.37</v>
          </cell>
          <cell r="G6068">
            <v>0</v>
          </cell>
          <cell r="H6068" t="str">
            <v>805104090885</v>
          </cell>
          <cell r="I6068">
            <v>72</v>
          </cell>
          <cell r="J6068">
            <v>6</v>
          </cell>
        </row>
        <row r="6069">
          <cell r="A6069" t="str">
            <v>BBB-38PROSWIM-16</v>
          </cell>
          <cell r="B6069" t="str">
            <v>3.8" PRO SWIMMER / FLAMETHROWER (6 PACK)</v>
          </cell>
          <cell r="C6069">
            <v>7.69</v>
          </cell>
          <cell r="E6069">
            <v>4.37</v>
          </cell>
          <cell r="G6069">
            <v>0</v>
          </cell>
          <cell r="H6069" t="str">
            <v>805104090922</v>
          </cell>
          <cell r="I6069">
            <v>72</v>
          </cell>
          <cell r="J6069">
            <v>6</v>
          </cell>
        </row>
        <row r="6070">
          <cell r="A6070" t="str">
            <v>BBB-38PROSWIM-20</v>
          </cell>
          <cell r="B6070" t="str">
            <v>3.8" PRO SWIMMER / FLASHY GILL (6 PACK)</v>
          </cell>
          <cell r="C6070">
            <v>7.69</v>
          </cell>
          <cell r="E6070">
            <v>4.37</v>
          </cell>
          <cell r="G6070">
            <v>0</v>
          </cell>
          <cell r="H6070" t="str">
            <v>805104097976</v>
          </cell>
          <cell r="I6070">
            <v>72</v>
          </cell>
          <cell r="J6070">
            <v>6</v>
          </cell>
        </row>
        <row r="6071">
          <cell r="A6071" t="str">
            <v>BBB-38PROSWIM-22</v>
          </cell>
          <cell r="B6071" t="str">
            <v>3.8" PRO SWIMMER / GHOST (6 PACK)</v>
          </cell>
          <cell r="C6071">
            <v>7.69</v>
          </cell>
          <cell r="E6071">
            <v>4.37</v>
          </cell>
          <cell r="G6071">
            <v>0</v>
          </cell>
          <cell r="H6071" t="str">
            <v>805104098034</v>
          </cell>
          <cell r="I6071">
            <v>72</v>
          </cell>
          <cell r="J6071">
            <v>6</v>
          </cell>
        </row>
        <row r="6072">
          <cell r="A6072" t="str">
            <v>BBB-38PROSWIM-19</v>
          </cell>
          <cell r="B6072" t="str">
            <v>3.8" PRO SWIMMER / GPAQ MONEY (6 PACK)</v>
          </cell>
          <cell r="C6072">
            <v>7.69</v>
          </cell>
          <cell r="E6072">
            <v>4.37</v>
          </cell>
          <cell r="G6072">
            <v>0</v>
          </cell>
          <cell r="H6072" t="str">
            <v>805104097945</v>
          </cell>
          <cell r="I6072">
            <v>72</v>
          </cell>
          <cell r="J6072">
            <v>6</v>
          </cell>
        </row>
        <row r="6073">
          <cell r="A6073" t="str">
            <v>BBB-38PROSWIM-08</v>
          </cell>
          <cell r="B6073" t="str">
            <v>3.8" PRO SWIMMER / LAVENDER SHAD (6 PACK)</v>
          </cell>
          <cell r="C6073">
            <v>7.69</v>
          </cell>
          <cell r="E6073">
            <v>4.37</v>
          </cell>
          <cell r="G6073">
            <v>0</v>
          </cell>
          <cell r="H6073" t="str">
            <v>805104087793</v>
          </cell>
          <cell r="I6073">
            <v>72</v>
          </cell>
          <cell r="J6073">
            <v>6</v>
          </cell>
        </row>
        <row r="6074">
          <cell r="A6074" t="str">
            <v>BBB-38PROSWIM-07</v>
          </cell>
          <cell r="B6074" t="str">
            <v>3.8" PRO SWIMMER / PEARL (6 PACK)</v>
          </cell>
          <cell r="C6074">
            <v>7.69</v>
          </cell>
          <cell r="E6074">
            <v>4.37</v>
          </cell>
          <cell r="G6074">
            <v>0</v>
          </cell>
          <cell r="H6074" t="str">
            <v>805104087786</v>
          </cell>
          <cell r="I6074">
            <v>72</v>
          </cell>
          <cell r="J6074">
            <v>6</v>
          </cell>
        </row>
        <row r="6075">
          <cell r="A6075" t="str">
            <v>BBB-38PROSWIM-06</v>
          </cell>
          <cell r="B6075" t="str">
            <v>3.8" PRO SWIMMER / PEARL SHINER (6 PACK)</v>
          </cell>
          <cell r="C6075">
            <v>7.69</v>
          </cell>
          <cell r="E6075">
            <v>4.37</v>
          </cell>
          <cell r="G6075">
            <v>0</v>
          </cell>
          <cell r="H6075" t="str">
            <v>805104083993</v>
          </cell>
          <cell r="I6075">
            <v>72</v>
          </cell>
          <cell r="J6075">
            <v>6</v>
          </cell>
        </row>
        <row r="6076">
          <cell r="A6076" t="str">
            <v>BBB-38PROSWIM-21</v>
          </cell>
          <cell r="B6076" t="str">
            <v>3.8" PRO SWIMMER / PERCH DINNER (6 PACK)</v>
          </cell>
          <cell r="C6076">
            <v>7.69</v>
          </cell>
          <cell r="E6076">
            <v>4.37</v>
          </cell>
          <cell r="G6076">
            <v>0</v>
          </cell>
          <cell r="H6076" t="str">
            <v>805104098003</v>
          </cell>
          <cell r="I6076">
            <v>72</v>
          </cell>
          <cell r="J6076">
            <v>6</v>
          </cell>
        </row>
        <row r="6077">
          <cell r="A6077" t="str">
            <v>BBB-38PROSWIM-02</v>
          </cell>
          <cell r="B6077" t="str">
            <v>3.8" PRO SWIMMER / PRO BLUE RED PEARL (6 PACK)</v>
          </cell>
          <cell r="C6077">
            <v>7.69</v>
          </cell>
          <cell r="E6077">
            <v>4.37</v>
          </cell>
          <cell r="G6077">
            <v>0</v>
          </cell>
          <cell r="H6077" t="str">
            <v>805104083955</v>
          </cell>
          <cell r="I6077">
            <v>72</v>
          </cell>
          <cell r="J6077">
            <v>6</v>
          </cell>
        </row>
        <row r="6078">
          <cell r="A6078" t="str">
            <v>BBB-38PROSWIM-14</v>
          </cell>
          <cell r="B6078" t="str">
            <v>3.8" PRO SWIMMER / PURPLE GLITTER/OPAQUE CHARTREUSE (6 PACK)</v>
          </cell>
          <cell r="C6078">
            <v>7.69</v>
          </cell>
          <cell r="E6078">
            <v>4.37</v>
          </cell>
          <cell r="G6078">
            <v>0</v>
          </cell>
          <cell r="H6078" t="str">
            <v>805104090908</v>
          </cell>
          <cell r="I6078">
            <v>72</v>
          </cell>
          <cell r="J6078">
            <v>6</v>
          </cell>
        </row>
        <row r="6079">
          <cell r="A6079" t="str">
            <v>BBB-38PROSWIM-09</v>
          </cell>
          <cell r="B6079" t="str">
            <v>3.8" PRO SWIMMER / SHAD (6 PACK)</v>
          </cell>
          <cell r="C6079">
            <v>7.69</v>
          </cell>
          <cell r="E6079">
            <v>4.37</v>
          </cell>
          <cell r="G6079">
            <v>0</v>
          </cell>
          <cell r="H6079" t="str">
            <v>805104087809</v>
          </cell>
          <cell r="I6079">
            <v>72</v>
          </cell>
          <cell r="J6079">
            <v>6</v>
          </cell>
        </row>
        <row r="6080">
          <cell r="A6080" t="str">
            <v>BBB-38PROSWIM-04</v>
          </cell>
          <cell r="B6080" t="str">
            <v>3.8" PRO SWIMMER / SILVER SHINER (6 PACK)</v>
          </cell>
          <cell r="C6080">
            <v>7.69</v>
          </cell>
          <cell r="E6080">
            <v>4.37</v>
          </cell>
          <cell r="G6080">
            <v>0</v>
          </cell>
          <cell r="H6080" t="str">
            <v>805104083979</v>
          </cell>
          <cell r="I6080">
            <v>72</v>
          </cell>
          <cell r="J6080">
            <v>6</v>
          </cell>
        </row>
        <row r="6081">
          <cell r="A6081" t="str">
            <v>BBB-38PROSWIM-10</v>
          </cell>
          <cell r="B6081" t="str">
            <v>3.8" PRO SWIMMER / SMOKY GOLD/CLEAR SILVER (6 PACK)</v>
          </cell>
          <cell r="C6081">
            <v>7.69</v>
          </cell>
          <cell r="E6081">
            <v>4.37</v>
          </cell>
          <cell r="G6081">
            <v>0</v>
          </cell>
          <cell r="H6081" t="str">
            <v>805104087816</v>
          </cell>
          <cell r="I6081">
            <v>72</v>
          </cell>
          <cell r="J6081">
            <v>6</v>
          </cell>
        </row>
        <row r="6082">
          <cell r="A6082" t="str">
            <v>BBB-38PROSWIM-13</v>
          </cell>
          <cell r="B6082" t="str">
            <v>3.8" PRO SWIMMER / SS SHAD (6 PACK)</v>
          </cell>
          <cell r="C6082">
            <v>7.69</v>
          </cell>
          <cell r="E6082">
            <v>4.37</v>
          </cell>
          <cell r="G6082">
            <v>0</v>
          </cell>
          <cell r="H6082" t="str">
            <v>805104090892</v>
          </cell>
          <cell r="I6082">
            <v>72</v>
          </cell>
          <cell r="J6082">
            <v>6</v>
          </cell>
        </row>
        <row r="6083">
          <cell r="A6083" t="str">
            <v>BBB-38PROSWIM-01</v>
          </cell>
          <cell r="B6083" t="str">
            <v>3.8" PRO SWIMMER / SUNFISH (6 PACK)</v>
          </cell>
          <cell r="C6083">
            <v>7.69</v>
          </cell>
          <cell r="E6083">
            <v>4.37</v>
          </cell>
          <cell r="G6083">
            <v>0</v>
          </cell>
          <cell r="H6083" t="str">
            <v>805104083948</v>
          </cell>
          <cell r="I6083">
            <v>72</v>
          </cell>
          <cell r="J6083">
            <v>6</v>
          </cell>
        </row>
        <row r="6084">
          <cell r="A6084" t="str">
            <v>BBB-38PROSWIM-17</v>
          </cell>
          <cell r="B6084" t="str">
            <v>3.8" PRO SWIMMER / TILAPIA MAGIC (6 PACK)</v>
          </cell>
          <cell r="C6084">
            <v>7.69</v>
          </cell>
          <cell r="E6084">
            <v>4.37</v>
          </cell>
          <cell r="G6084">
            <v>0</v>
          </cell>
          <cell r="H6084" t="str">
            <v>805104090939</v>
          </cell>
          <cell r="I6084">
            <v>72</v>
          </cell>
          <cell r="J6084">
            <v>6</v>
          </cell>
        </row>
        <row r="6085">
          <cell r="A6085" t="str">
            <v>BBB-38PROSWIM-15</v>
          </cell>
          <cell r="B6085" t="str">
            <v>3.8" PRO SWIMMER / WHITE ICE/CHARTREUSE (6 PACK)</v>
          </cell>
          <cell r="C6085">
            <v>7.69</v>
          </cell>
          <cell r="E6085">
            <v>4.37</v>
          </cell>
          <cell r="G6085">
            <v>0</v>
          </cell>
          <cell r="H6085" t="str">
            <v>805104090915</v>
          </cell>
          <cell r="I6085">
            <v>72</v>
          </cell>
          <cell r="J6085">
            <v>6</v>
          </cell>
        </row>
        <row r="6086">
          <cell r="A6086" t="str">
            <v>4.8 INCH</v>
          </cell>
        </row>
        <row r="6087">
          <cell r="A6087" t="str">
            <v>BBB-48PROSWIM-05</v>
          </cell>
          <cell r="B6087" t="str">
            <v>4.8" PRO SWIMMER / ALBINO SHAD (5 PACK)</v>
          </cell>
          <cell r="C6087">
            <v>7.69</v>
          </cell>
          <cell r="E6087">
            <v>4.37</v>
          </cell>
          <cell r="G6087">
            <v>0</v>
          </cell>
          <cell r="H6087" t="str">
            <v>805104084044</v>
          </cell>
          <cell r="I6087">
            <v>72</v>
          </cell>
          <cell r="J6087">
            <v>6</v>
          </cell>
        </row>
        <row r="6088">
          <cell r="A6088" t="str">
            <v>BBB-48PROSWIM-03</v>
          </cell>
          <cell r="B6088" t="str">
            <v>4.8" PRO SWIMMER / BABY BASS (5 PACK)</v>
          </cell>
          <cell r="C6088">
            <v>7.69</v>
          </cell>
          <cell r="E6088">
            <v>4.37</v>
          </cell>
          <cell r="G6088">
            <v>0</v>
          </cell>
          <cell r="H6088" t="str">
            <v>805104084020</v>
          </cell>
          <cell r="I6088">
            <v>72</v>
          </cell>
          <cell r="J6088">
            <v>6</v>
          </cell>
        </row>
        <row r="6089">
          <cell r="A6089" t="str">
            <v>BBB-48PROSWIM-11</v>
          </cell>
          <cell r="B6089" t="str">
            <v>4.8" PRO SWIMMER / CARP KILLER (5 PACK)</v>
          </cell>
          <cell r="C6089">
            <v>7.69</v>
          </cell>
          <cell r="E6089">
            <v>4.37</v>
          </cell>
          <cell r="G6089">
            <v>0</v>
          </cell>
          <cell r="H6089" t="str">
            <v>805104090427</v>
          </cell>
          <cell r="I6089">
            <v>72</v>
          </cell>
          <cell r="J6089">
            <v>6</v>
          </cell>
        </row>
        <row r="6090">
          <cell r="A6090" t="str">
            <v>BBB-48PROSWIM-18</v>
          </cell>
          <cell r="B6090" t="str">
            <v>4.8" PRO SWIMMER / CHICK MAGNET (5 PACK)</v>
          </cell>
          <cell r="C6090">
            <v>7.69</v>
          </cell>
          <cell r="E6090">
            <v>4.37</v>
          </cell>
          <cell r="G6090">
            <v>0</v>
          </cell>
          <cell r="H6090" t="str">
            <v>805104090991</v>
          </cell>
          <cell r="I6090">
            <v>72</v>
          </cell>
          <cell r="J6090">
            <v>6</v>
          </cell>
        </row>
        <row r="6091">
          <cell r="A6091" t="str">
            <v>BBB-48PROSWIM-12</v>
          </cell>
          <cell r="B6091" t="str">
            <v>4.8" PRO SWIMMER / ELECTRIC BLUE/CHARTREUSE (5 PACK)</v>
          </cell>
          <cell r="C6091">
            <v>7.69</v>
          </cell>
          <cell r="E6091">
            <v>4.37</v>
          </cell>
          <cell r="G6091">
            <v>0</v>
          </cell>
          <cell r="H6091" t="str">
            <v>805104090953</v>
          </cell>
          <cell r="I6091">
            <v>72</v>
          </cell>
          <cell r="J6091">
            <v>6</v>
          </cell>
        </row>
        <row r="6092">
          <cell r="A6092" t="str">
            <v>BBB-48PROSWIM-08</v>
          </cell>
          <cell r="B6092" t="str">
            <v>4.8" PRO SWIMMER / LAVENDAR SHAD (5 PACK)</v>
          </cell>
          <cell r="C6092">
            <v>7.69</v>
          </cell>
          <cell r="E6092">
            <v>4.37</v>
          </cell>
          <cell r="G6092">
            <v>0</v>
          </cell>
          <cell r="H6092" t="str">
            <v>805104087830</v>
          </cell>
          <cell r="I6092">
            <v>72</v>
          </cell>
          <cell r="J6092">
            <v>6</v>
          </cell>
        </row>
        <row r="6093">
          <cell r="A6093" t="str">
            <v>BBB-48PROSWIM-07</v>
          </cell>
          <cell r="B6093" t="str">
            <v>4.8" PRO SWIMMER / PEARL (5 PACK)</v>
          </cell>
          <cell r="C6093">
            <v>7.69</v>
          </cell>
          <cell r="E6093">
            <v>4.37</v>
          </cell>
          <cell r="G6093">
            <v>0</v>
          </cell>
          <cell r="H6093" t="str">
            <v>805104087823</v>
          </cell>
          <cell r="I6093">
            <v>72</v>
          </cell>
          <cell r="J6093">
            <v>6</v>
          </cell>
        </row>
        <row r="6094">
          <cell r="A6094" t="str">
            <v>BBB-48PROSWIM-06</v>
          </cell>
          <cell r="B6094" t="str">
            <v>4.8" PRO SWIMMER / PEARL SHINER (5 PACK)</v>
          </cell>
          <cell r="C6094">
            <v>7.69</v>
          </cell>
          <cell r="E6094">
            <v>4.37</v>
          </cell>
          <cell r="G6094">
            <v>0</v>
          </cell>
          <cell r="H6094" t="str">
            <v>805104084051</v>
          </cell>
          <cell r="I6094">
            <v>72</v>
          </cell>
          <cell r="J6094">
            <v>6</v>
          </cell>
        </row>
        <row r="6095">
          <cell r="A6095" t="str">
            <v>BBB-48PROSWIM-02</v>
          </cell>
          <cell r="B6095" t="str">
            <v>4.8" PRO SWIMMER / PRO BLUE RED PEARL (5 PACK)</v>
          </cell>
          <cell r="C6095">
            <v>7.69</v>
          </cell>
          <cell r="E6095">
            <v>4.37</v>
          </cell>
          <cell r="G6095">
            <v>0</v>
          </cell>
          <cell r="H6095" t="str">
            <v>805104084013</v>
          </cell>
          <cell r="I6095">
            <v>72</v>
          </cell>
          <cell r="J6095">
            <v>6</v>
          </cell>
        </row>
        <row r="6096">
          <cell r="A6096" t="str">
            <v>BBB-48PROSWIM-14</v>
          </cell>
          <cell r="B6096" t="str">
            <v>4.8" PRO SWIMMER / PURPLE GLITTER/OPAQUE CHARTREUSE (5 PACK)</v>
          </cell>
          <cell r="C6096">
            <v>7.69</v>
          </cell>
          <cell r="E6096">
            <v>4.37</v>
          </cell>
          <cell r="G6096">
            <v>0</v>
          </cell>
          <cell r="H6096" t="str">
            <v>805104090977</v>
          </cell>
          <cell r="I6096">
            <v>72</v>
          </cell>
          <cell r="J6096">
            <v>6</v>
          </cell>
        </row>
        <row r="6097">
          <cell r="A6097" t="str">
            <v>BBB-48PROSWIM-09</v>
          </cell>
          <cell r="B6097" t="str">
            <v>4.8" PRO SWIMMER / SHAD (5 PACK)</v>
          </cell>
          <cell r="C6097">
            <v>7.69</v>
          </cell>
          <cell r="E6097">
            <v>4.37</v>
          </cell>
          <cell r="G6097">
            <v>0</v>
          </cell>
          <cell r="H6097" t="str">
            <v>805104087847</v>
          </cell>
          <cell r="I6097">
            <v>72</v>
          </cell>
          <cell r="J6097">
            <v>6</v>
          </cell>
        </row>
        <row r="6098">
          <cell r="A6098" t="str">
            <v>BBB-48PROSWIM-04</v>
          </cell>
          <cell r="B6098" t="str">
            <v>4.8" PRO SWIMMER / SILVER SHINER (5 PACK)</v>
          </cell>
          <cell r="C6098">
            <v>7.69</v>
          </cell>
          <cell r="E6098">
            <v>4.37</v>
          </cell>
          <cell r="G6098">
            <v>0</v>
          </cell>
          <cell r="H6098" t="str">
            <v>805104084037</v>
          </cell>
          <cell r="I6098">
            <v>72</v>
          </cell>
          <cell r="J6098">
            <v>6</v>
          </cell>
        </row>
        <row r="6099">
          <cell r="A6099" t="str">
            <v>BBB-48PROSWIM-10</v>
          </cell>
          <cell r="B6099" t="str">
            <v>4.8" PRO SWIMMER / SMOKY GOLD/CLEAR SILVER (5 PACK)</v>
          </cell>
          <cell r="C6099">
            <v>7.69</v>
          </cell>
          <cell r="E6099">
            <v>4.37</v>
          </cell>
          <cell r="G6099">
            <v>0</v>
          </cell>
          <cell r="H6099" t="str">
            <v>805104087854</v>
          </cell>
          <cell r="I6099">
            <v>72</v>
          </cell>
          <cell r="J6099">
            <v>6</v>
          </cell>
        </row>
        <row r="6100">
          <cell r="A6100" t="str">
            <v>BBB-48PROSWIM-13</v>
          </cell>
          <cell r="B6100" t="str">
            <v>4.8" PRO SWIMMER / SS SHAD (5 PACK)</v>
          </cell>
          <cell r="C6100">
            <v>7.69</v>
          </cell>
          <cell r="E6100">
            <v>4.37</v>
          </cell>
          <cell r="G6100">
            <v>0</v>
          </cell>
          <cell r="H6100" t="str">
            <v>805104090960</v>
          </cell>
          <cell r="I6100">
            <v>72</v>
          </cell>
          <cell r="J6100">
            <v>6</v>
          </cell>
        </row>
        <row r="6101">
          <cell r="A6101" t="str">
            <v>BBB-48PROSWIM-01</v>
          </cell>
          <cell r="B6101" t="str">
            <v>4.8" PRO SWIMMER / SUNFISH (5 PACK)</v>
          </cell>
          <cell r="C6101">
            <v>7.69</v>
          </cell>
          <cell r="E6101">
            <v>4.37</v>
          </cell>
          <cell r="G6101">
            <v>0</v>
          </cell>
          <cell r="H6101" t="str">
            <v>805104084006</v>
          </cell>
          <cell r="I6101">
            <v>72</v>
          </cell>
          <cell r="J6101">
            <v>6</v>
          </cell>
        </row>
        <row r="6102">
          <cell r="A6102" t="str">
            <v>BBB-48PROSWIM-15</v>
          </cell>
          <cell r="B6102" t="str">
            <v>4.8" PRO SWIMMER / WHITE ICE/ CHARTREUSE (5 PACK)</v>
          </cell>
          <cell r="C6102">
            <v>7.69</v>
          </cell>
          <cell r="E6102">
            <v>4.37</v>
          </cell>
          <cell r="G6102">
            <v>0</v>
          </cell>
          <cell r="H6102" t="str">
            <v>805104090984</v>
          </cell>
          <cell r="I6102">
            <v>72</v>
          </cell>
          <cell r="J6102">
            <v>6</v>
          </cell>
        </row>
        <row r="6103">
          <cell r="A6103" t="str">
            <v>SUICIDE SHAD</v>
          </cell>
          <cell r="J6103" t="str">
            <v>SOFT BAITS *MUST* BE ORDERED BY INNER PACK QUANTITIES</v>
          </cell>
        </row>
        <row r="6104">
          <cell r="A6104" t="str">
            <v>3.5 INCH</v>
          </cell>
        </row>
        <row r="6105">
          <cell r="A6105" t="str">
            <v>BBB-35SWTM-13</v>
          </cell>
          <cell r="B6105" t="str">
            <v>3.5" SUICIDE SHAD / AYU (5 PACK)</v>
          </cell>
          <cell r="C6105">
            <v>7.99</v>
          </cell>
          <cell r="E6105">
            <v>4.78</v>
          </cell>
          <cell r="G6105">
            <v>0</v>
          </cell>
          <cell r="H6105" t="str">
            <v>805104076902</v>
          </cell>
          <cell r="I6105">
            <v>72</v>
          </cell>
          <cell r="J6105">
            <v>6</v>
          </cell>
        </row>
        <row r="6106">
          <cell r="A6106" t="str">
            <v>BBB-35SWTM-36</v>
          </cell>
          <cell r="B6106" t="str">
            <v>3.5" SUICIDE SHAD / BARBIE (5 PACK)</v>
          </cell>
          <cell r="C6106">
            <v>7.99</v>
          </cell>
          <cell r="E6106">
            <v>4.78</v>
          </cell>
          <cell r="G6106">
            <v>0</v>
          </cell>
          <cell r="H6106" t="str">
            <v>805104090625</v>
          </cell>
          <cell r="I6106">
            <v>72</v>
          </cell>
          <cell r="J6106">
            <v>6</v>
          </cell>
        </row>
        <row r="6107">
          <cell r="A6107" t="str">
            <v>BBB-35SWTM-18</v>
          </cell>
          <cell r="B6107" t="str">
            <v>3.5" SUICIDE SHAD / BLACK (5 PACK)</v>
          </cell>
          <cell r="C6107">
            <v>7.99</v>
          </cell>
          <cell r="E6107">
            <v>4.78</v>
          </cell>
          <cell r="G6107">
            <v>0</v>
          </cell>
          <cell r="H6107" t="str">
            <v>805104082576</v>
          </cell>
          <cell r="I6107">
            <v>72</v>
          </cell>
          <cell r="J6107">
            <v>6</v>
          </cell>
        </row>
        <row r="6108">
          <cell r="A6108" t="str">
            <v>BBB-35SWTM-12</v>
          </cell>
          <cell r="B6108" t="str">
            <v>3.5" SUICIDE SHAD / BLEEDING SHAD (5 PACK)</v>
          </cell>
          <cell r="C6108">
            <v>7.99</v>
          </cell>
          <cell r="E6108">
            <v>4.78</v>
          </cell>
          <cell r="G6108">
            <v>0</v>
          </cell>
          <cell r="H6108" t="str">
            <v>805104076896</v>
          </cell>
          <cell r="I6108">
            <v>72</v>
          </cell>
          <cell r="J6108">
            <v>6</v>
          </cell>
        </row>
        <row r="6109">
          <cell r="A6109" t="str">
            <v>BBB-35SWTM-17</v>
          </cell>
          <cell r="B6109" t="str">
            <v>3.5" SUICIDE SHAD / BLING (5 PACK)</v>
          </cell>
          <cell r="C6109">
            <v>7.99</v>
          </cell>
          <cell r="E6109">
            <v>4.78</v>
          </cell>
          <cell r="G6109">
            <v>0</v>
          </cell>
          <cell r="H6109" t="str">
            <v>805104081203</v>
          </cell>
          <cell r="I6109">
            <v>72</v>
          </cell>
          <cell r="J6109">
            <v>6</v>
          </cell>
        </row>
        <row r="6110">
          <cell r="A6110" t="str">
            <v>BBB-35SWTM-04</v>
          </cell>
          <cell r="B6110" t="str">
            <v>3.5" SUICIDE SHAD / BLUE BACK HERRING (5 PACK)</v>
          </cell>
          <cell r="C6110">
            <v>7.99</v>
          </cell>
          <cell r="E6110">
            <v>4.78</v>
          </cell>
          <cell r="G6110">
            <v>0</v>
          </cell>
          <cell r="H6110" t="str">
            <v>805104074854</v>
          </cell>
          <cell r="I6110">
            <v>72</v>
          </cell>
          <cell r="J6110">
            <v>6</v>
          </cell>
        </row>
        <row r="6111">
          <cell r="A6111" t="str">
            <v>BBB-35SWTM-03</v>
          </cell>
          <cell r="B6111" t="str">
            <v>3.5" SUICIDE SHAD / BLUE GIZZARD (5 PACK)</v>
          </cell>
          <cell r="C6111">
            <v>7.99</v>
          </cell>
          <cell r="E6111">
            <v>4.78</v>
          </cell>
          <cell r="G6111">
            <v>0</v>
          </cell>
          <cell r="H6111" t="str">
            <v>805104074847</v>
          </cell>
          <cell r="I6111">
            <v>72</v>
          </cell>
          <cell r="J6111">
            <v>6</v>
          </cell>
        </row>
        <row r="6112">
          <cell r="A6112" t="str">
            <v>BBB-35SWTM-28</v>
          </cell>
          <cell r="B6112" t="str">
            <v>3.5" SUICIDE SHAD / BONE SILVER GLITTER CHARTREUSE TAIL (5 PACK)</v>
          </cell>
          <cell r="C6112">
            <v>7.99</v>
          </cell>
          <cell r="E6112">
            <v>4.78</v>
          </cell>
          <cell r="G6112">
            <v>0</v>
          </cell>
          <cell r="H6112" t="str">
            <v>805104083870</v>
          </cell>
          <cell r="I6112">
            <v>72</v>
          </cell>
          <cell r="J6112">
            <v>6</v>
          </cell>
        </row>
        <row r="6113">
          <cell r="A6113" t="str">
            <v>BBB-35SWTM-07</v>
          </cell>
          <cell r="B6113" t="str">
            <v>3.5" SUICIDE SHAD / CHARTREUSE GIZZARD SHAD (5 PACK)</v>
          </cell>
          <cell r="C6113">
            <v>7.99</v>
          </cell>
          <cell r="E6113">
            <v>4.78</v>
          </cell>
          <cell r="G6113">
            <v>0</v>
          </cell>
          <cell r="H6113" t="str">
            <v>805104074885</v>
          </cell>
          <cell r="I6113">
            <v>72</v>
          </cell>
          <cell r="J6113">
            <v>6</v>
          </cell>
        </row>
        <row r="6114">
          <cell r="A6114" t="str">
            <v>BBB-35SWTM-24</v>
          </cell>
          <cell r="B6114" t="str">
            <v>3.5" SUICIDE SHAD / CHICKEN ON A CHAIN GLOW (5 PACK)</v>
          </cell>
          <cell r="C6114">
            <v>7.99</v>
          </cell>
          <cell r="E6114">
            <v>4.78</v>
          </cell>
          <cell r="G6114">
            <v>0</v>
          </cell>
          <cell r="H6114" t="str">
            <v>805104083832</v>
          </cell>
          <cell r="I6114">
            <v>72</v>
          </cell>
          <cell r="J6114">
            <v>6</v>
          </cell>
        </row>
        <row r="6115">
          <cell r="A6115" t="str">
            <v>BBB-35SWTM-16</v>
          </cell>
          <cell r="B6115" t="str">
            <v>3.5" SUICIDE SHAD / CITRUS SHAD (5 PACK)</v>
          </cell>
          <cell r="C6115">
            <v>7.99</v>
          </cell>
          <cell r="E6115">
            <v>4.78</v>
          </cell>
          <cell r="G6115">
            <v>0</v>
          </cell>
          <cell r="H6115" t="str">
            <v>805104081197</v>
          </cell>
          <cell r="I6115">
            <v>72</v>
          </cell>
          <cell r="J6115">
            <v>6</v>
          </cell>
        </row>
        <row r="6116">
          <cell r="A6116" t="str">
            <v>BBB-35SWTM-30</v>
          </cell>
          <cell r="B6116" t="str">
            <v>3.5" SUICIDE SHAD / FLAMING SUN (5 PACK)</v>
          </cell>
          <cell r="C6116">
            <v>7.99</v>
          </cell>
          <cell r="E6116">
            <v>4.78</v>
          </cell>
          <cell r="G6116">
            <v>0</v>
          </cell>
          <cell r="H6116" t="str">
            <v>805104090564</v>
          </cell>
          <cell r="I6116">
            <v>72</v>
          </cell>
          <cell r="J6116">
            <v>6</v>
          </cell>
        </row>
        <row r="6117">
          <cell r="A6117" t="str">
            <v>BBB-35SWTM-09</v>
          </cell>
          <cell r="B6117" t="str">
            <v>3.5" SUICIDE SHAD / GILLATEEN (5 PACK)</v>
          </cell>
          <cell r="C6117">
            <v>7.99</v>
          </cell>
          <cell r="E6117">
            <v>4.78</v>
          </cell>
          <cell r="G6117">
            <v>0</v>
          </cell>
          <cell r="H6117">
            <v>805104076865</v>
          </cell>
          <cell r="I6117">
            <v>72</v>
          </cell>
          <cell r="J6117">
            <v>6</v>
          </cell>
        </row>
        <row r="6118">
          <cell r="A6118" t="str">
            <v>BBB-35SWTM-06</v>
          </cell>
          <cell r="B6118" t="str">
            <v>3.5" SUICIDE SHAD / GIZZARD SHAD (5 PACK)</v>
          </cell>
          <cell r="C6118">
            <v>7.99</v>
          </cell>
          <cell r="E6118">
            <v>4.78</v>
          </cell>
          <cell r="G6118">
            <v>0</v>
          </cell>
          <cell r="H6118" t="str">
            <v>805104074878</v>
          </cell>
          <cell r="I6118">
            <v>72</v>
          </cell>
          <cell r="J6118">
            <v>6</v>
          </cell>
        </row>
        <row r="6119">
          <cell r="A6119" t="str">
            <v>BBB-35SWTM-23</v>
          </cell>
          <cell r="B6119" t="str">
            <v>3.5" SUICIDE SHAD / GREEN PUMPKIN PEARL BELLY CHARTREUSE TAIL (5 PACK)</v>
          </cell>
          <cell r="C6119">
            <v>7.99</v>
          </cell>
          <cell r="E6119">
            <v>4.78</v>
          </cell>
          <cell r="G6119">
            <v>0</v>
          </cell>
          <cell r="H6119" t="str">
            <v>805104083825</v>
          </cell>
          <cell r="I6119">
            <v>72</v>
          </cell>
          <cell r="J6119">
            <v>6</v>
          </cell>
        </row>
        <row r="6120">
          <cell r="A6120" t="str">
            <v>BBB-35SWTM-35</v>
          </cell>
          <cell r="B6120" t="str">
            <v>3.5" SUICIDE SHAD / LEMONADE (5 PACK)</v>
          </cell>
          <cell r="C6120">
            <v>7.99</v>
          </cell>
          <cell r="E6120">
            <v>4.78</v>
          </cell>
          <cell r="G6120">
            <v>0</v>
          </cell>
          <cell r="H6120" t="str">
            <v>805104090618</v>
          </cell>
          <cell r="I6120">
            <v>72</v>
          </cell>
          <cell r="J6120">
            <v>6</v>
          </cell>
        </row>
        <row r="6121">
          <cell r="A6121" t="str">
            <v>BBB-35SWTM-20</v>
          </cell>
          <cell r="B6121" t="str">
            <v>3.5" SUICIDE SHAD / LIGHT PERCH (5 PACK)</v>
          </cell>
          <cell r="C6121">
            <v>7.99</v>
          </cell>
          <cell r="E6121">
            <v>4.78</v>
          </cell>
          <cell r="G6121">
            <v>0</v>
          </cell>
          <cell r="H6121" t="str">
            <v>805104082590</v>
          </cell>
          <cell r="I6121">
            <v>72</v>
          </cell>
          <cell r="J6121">
            <v>6</v>
          </cell>
        </row>
        <row r="6122">
          <cell r="A6122" t="str">
            <v>BBB-35SWTM-25</v>
          </cell>
          <cell r="B6122" t="str">
            <v>3.5" SUICIDE SHAD / OPEN NIGHT CHARTREUSE TAIL (5 PACK)</v>
          </cell>
          <cell r="C6122">
            <v>7.99</v>
          </cell>
          <cell r="E6122">
            <v>4.78</v>
          </cell>
          <cell r="G6122">
            <v>0</v>
          </cell>
          <cell r="H6122" t="str">
            <v>805104083849</v>
          </cell>
          <cell r="I6122">
            <v>72</v>
          </cell>
          <cell r="J6122">
            <v>6</v>
          </cell>
        </row>
        <row r="6123">
          <cell r="A6123" t="str">
            <v>BBB-35SWTM-01</v>
          </cell>
          <cell r="B6123" t="str">
            <v>3.5" SUICIDE SHAD / PEARL (5 PACK)</v>
          </cell>
          <cell r="C6123">
            <v>7.99</v>
          </cell>
          <cell r="E6123">
            <v>4.78</v>
          </cell>
          <cell r="G6123">
            <v>0</v>
          </cell>
          <cell r="H6123" t="str">
            <v>805104074823</v>
          </cell>
          <cell r="I6123">
            <v>72</v>
          </cell>
          <cell r="J6123">
            <v>6</v>
          </cell>
        </row>
        <row r="6124">
          <cell r="A6124" t="str">
            <v>BBB-35SWTM-05</v>
          </cell>
          <cell r="B6124" t="str">
            <v>3.5" SUICIDE SHAD / PEARLY SHAD (5 PACK)</v>
          </cell>
          <cell r="C6124">
            <v>7.99</v>
          </cell>
          <cell r="E6124">
            <v>4.78</v>
          </cell>
          <cell r="G6124">
            <v>0</v>
          </cell>
          <cell r="H6124" t="str">
            <v>805104074861</v>
          </cell>
          <cell r="I6124">
            <v>72</v>
          </cell>
          <cell r="J6124">
            <v>6</v>
          </cell>
        </row>
        <row r="6125">
          <cell r="A6125" t="str">
            <v>BBB-35SWTM-32</v>
          </cell>
          <cell r="B6125" t="str">
            <v>3.5" SUICIDE SHAD / PINK LEMONADE (5 PACK)</v>
          </cell>
          <cell r="C6125">
            <v>7.99</v>
          </cell>
          <cell r="E6125">
            <v>4.78</v>
          </cell>
          <cell r="G6125">
            <v>0</v>
          </cell>
          <cell r="H6125" t="str">
            <v>805104090588</v>
          </cell>
          <cell r="I6125">
            <v>72</v>
          </cell>
          <cell r="J6125">
            <v>6</v>
          </cell>
        </row>
        <row r="6126">
          <cell r="A6126" t="str">
            <v>BBB-35SWTM-27</v>
          </cell>
          <cell r="B6126" t="str">
            <v>3.5" SUICIDE SHAD / PINK SILVER (5 PACK)</v>
          </cell>
          <cell r="C6126">
            <v>7.99</v>
          </cell>
          <cell r="E6126">
            <v>4.78</v>
          </cell>
          <cell r="G6126">
            <v>0</v>
          </cell>
          <cell r="H6126" t="str">
            <v>805104083863</v>
          </cell>
          <cell r="I6126">
            <v>72</v>
          </cell>
          <cell r="J6126">
            <v>6</v>
          </cell>
        </row>
        <row r="6127">
          <cell r="A6127" t="str">
            <v>BBB-35SWTM-29</v>
          </cell>
          <cell r="B6127" t="str">
            <v>3.5" SUICIDE SHAD / PINKY (5 PACK)</v>
          </cell>
          <cell r="C6127">
            <v>7.99</v>
          </cell>
          <cell r="E6127">
            <v>4.78</v>
          </cell>
          <cell r="G6127">
            <v>0</v>
          </cell>
          <cell r="H6127" t="str">
            <v>805104090557</v>
          </cell>
          <cell r="I6127">
            <v>72</v>
          </cell>
          <cell r="J6127">
            <v>6</v>
          </cell>
        </row>
        <row r="6128">
          <cell r="A6128" t="str">
            <v>BBB-35SWTM-10</v>
          </cell>
          <cell r="B6128" t="str">
            <v>3.5" SUICIDE SHAD / PURPLE DAWN (5 PACK)</v>
          </cell>
          <cell r="C6128">
            <v>7.99</v>
          </cell>
          <cell r="E6128">
            <v>4.78</v>
          </cell>
          <cell r="G6128">
            <v>0</v>
          </cell>
          <cell r="H6128" t="str">
            <v>805104076872</v>
          </cell>
          <cell r="I6128">
            <v>72</v>
          </cell>
          <cell r="J6128">
            <v>6</v>
          </cell>
        </row>
        <row r="6129">
          <cell r="A6129" t="str">
            <v>BBB-35SWTM-31</v>
          </cell>
          <cell r="B6129" t="str">
            <v>3.5" SUICIDE SHAD / PURPLE PERCH (5 PACK)</v>
          </cell>
          <cell r="C6129">
            <v>7.99</v>
          </cell>
          <cell r="E6129">
            <v>4.78</v>
          </cell>
          <cell r="G6129">
            <v>0</v>
          </cell>
          <cell r="H6129" t="str">
            <v>805104090571</v>
          </cell>
          <cell r="I6129">
            <v>72</v>
          </cell>
          <cell r="J6129">
            <v>6</v>
          </cell>
        </row>
        <row r="6130">
          <cell r="A6130" t="str">
            <v>BBB-35SWTM-34</v>
          </cell>
          <cell r="B6130" t="str">
            <v>3.5" SUICIDE SHAD / PURPLE SPOTLIGHT (5 PACK)</v>
          </cell>
          <cell r="C6130">
            <v>7.99</v>
          </cell>
          <cell r="E6130">
            <v>4.78</v>
          </cell>
          <cell r="G6130">
            <v>0</v>
          </cell>
          <cell r="H6130" t="str">
            <v>805104090601</v>
          </cell>
          <cell r="I6130">
            <v>72</v>
          </cell>
          <cell r="J6130">
            <v>6</v>
          </cell>
        </row>
        <row r="6131">
          <cell r="A6131" t="str">
            <v>BBB-35SWTM-11</v>
          </cell>
          <cell r="B6131" t="str">
            <v>3.5" SUICIDE SHAD / RAYBURN RED (5 PACK)</v>
          </cell>
          <cell r="C6131">
            <v>7.99</v>
          </cell>
          <cell r="E6131">
            <v>4.78</v>
          </cell>
          <cell r="G6131">
            <v>0</v>
          </cell>
          <cell r="H6131" t="str">
            <v>805104076889</v>
          </cell>
          <cell r="I6131">
            <v>72</v>
          </cell>
          <cell r="J6131">
            <v>6</v>
          </cell>
        </row>
        <row r="6132">
          <cell r="A6132" t="str">
            <v>BBB-35SWTM-33</v>
          </cell>
          <cell r="B6132" t="str">
            <v>3.5" SUICIDE SHAD / SILVER TIGER (5 PACK)</v>
          </cell>
          <cell r="C6132">
            <v>7.99</v>
          </cell>
          <cell r="E6132">
            <v>4.78</v>
          </cell>
          <cell r="G6132">
            <v>0</v>
          </cell>
          <cell r="H6132" t="str">
            <v>805104090595</v>
          </cell>
          <cell r="I6132">
            <v>72</v>
          </cell>
          <cell r="J6132">
            <v>6</v>
          </cell>
        </row>
        <row r="6133">
          <cell r="A6133" t="str">
            <v>BBB-35SWTM-26</v>
          </cell>
          <cell r="B6133" t="str">
            <v>3.5" SUICIDE SHAD / SPRAYED GRASS/ CHARTREUSE TAIL (5 PACK)</v>
          </cell>
          <cell r="C6133">
            <v>7.99</v>
          </cell>
          <cell r="E6133">
            <v>4.78</v>
          </cell>
          <cell r="G6133">
            <v>0</v>
          </cell>
          <cell r="H6133" t="str">
            <v>805104083856</v>
          </cell>
          <cell r="I6133">
            <v>72</v>
          </cell>
          <cell r="J6133">
            <v>6</v>
          </cell>
        </row>
        <row r="6134">
          <cell r="A6134" t="str">
            <v>BBB-35SWTM-02</v>
          </cell>
          <cell r="B6134" t="str">
            <v>3.5" SUICIDE SHAD / SS SHAD (5 PACK)</v>
          </cell>
          <cell r="C6134">
            <v>7.99</v>
          </cell>
          <cell r="E6134">
            <v>4.78</v>
          </cell>
          <cell r="G6134">
            <v>0</v>
          </cell>
          <cell r="H6134" t="str">
            <v>805104074830</v>
          </cell>
          <cell r="I6134">
            <v>72</v>
          </cell>
          <cell r="J6134">
            <v>6</v>
          </cell>
        </row>
        <row r="6135">
          <cell r="A6135" t="str">
            <v>BBB-35SWTM-15</v>
          </cell>
          <cell r="B6135" t="str">
            <v>3.5" SUICIDE SHAD / TENNESSEE SHAD (5 PACK)</v>
          </cell>
          <cell r="C6135">
            <v>7.99</v>
          </cell>
          <cell r="E6135">
            <v>4.78</v>
          </cell>
          <cell r="G6135">
            <v>0</v>
          </cell>
          <cell r="H6135" t="str">
            <v>805104081180</v>
          </cell>
          <cell r="I6135">
            <v>72</v>
          </cell>
          <cell r="J6135">
            <v>6</v>
          </cell>
        </row>
        <row r="6136">
          <cell r="A6136" t="str">
            <v>BBB-35SWTM-08</v>
          </cell>
          <cell r="B6136" t="str">
            <v>3.5" SUICIDE SHAD / WATERMELON RED GHOST (5 PACK)</v>
          </cell>
          <cell r="C6136">
            <v>7.99</v>
          </cell>
          <cell r="E6136">
            <v>4.78</v>
          </cell>
          <cell r="G6136">
            <v>0</v>
          </cell>
          <cell r="H6136" t="str">
            <v>805104074892</v>
          </cell>
          <cell r="I6136">
            <v>72</v>
          </cell>
          <cell r="J6136">
            <v>6</v>
          </cell>
        </row>
        <row r="6137">
          <cell r="A6137" t="str">
            <v>5 INCH</v>
          </cell>
        </row>
        <row r="6138">
          <cell r="A6138" t="str">
            <v>BBB-5SWTM-13</v>
          </cell>
          <cell r="B6138" t="str">
            <v>5" SUICIDE SHAD / AYU (4 PACK)</v>
          </cell>
          <cell r="C6138">
            <v>7.99</v>
          </cell>
          <cell r="E6138">
            <v>4.78</v>
          </cell>
          <cell r="G6138">
            <v>0</v>
          </cell>
          <cell r="H6138" t="str">
            <v>805104076858</v>
          </cell>
          <cell r="I6138">
            <v>72</v>
          </cell>
          <cell r="J6138">
            <v>6</v>
          </cell>
        </row>
        <row r="6139">
          <cell r="A6139" t="str">
            <v>BBB-5SWTM-36</v>
          </cell>
          <cell r="B6139" t="str">
            <v>5" SUICIDE SHAD / BARBIE (4 PACK)</v>
          </cell>
          <cell r="C6139">
            <v>7.99</v>
          </cell>
          <cell r="E6139">
            <v>4.78</v>
          </cell>
          <cell r="G6139">
            <v>0</v>
          </cell>
          <cell r="H6139" t="str">
            <v>805104090700</v>
          </cell>
          <cell r="I6139">
            <v>72</v>
          </cell>
          <cell r="J6139">
            <v>6</v>
          </cell>
        </row>
        <row r="6140">
          <cell r="A6140" t="str">
            <v>BBB-5SWTM-18</v>
          </cell>
          <cell r="B6140" t="str">
            <v>5" SUICIDE SHAD / BLACK (4 PACK)</v>
          </cell>
          <cell r="C6140">
            <v>7.99</v>
          </cell>
          <cell r="E6140">
            <v>4.78</v>
          </cell>
          <cell r="G6140">
            <v>0</v>
          </cell>
          <cell r="H6140" t="str">
            <v>805104082620</v>
          </cell>
          <cell r="I6140">
            <v>72</v>
          </cell>
          <cell r="J6140">
            <v>6</v>
          </cell>
        </row>
        <row r="6141">
          <cell r="A6141" t="str">
            <v>BBB-5SWTM-12</v>
          </cell>
          <cell r="B6141" t="str">
            <v>5" SUICIDE SHAD / BLEEDING SHAD (4 PACK)</v>
          </cell>
          <cell r="C6141">
            <v>7.99</v>
          </cell>
          <cell r="E6141">
            <v>4.78</v>
          </cell>
          <cell r="G6141">
            <v>0</v>
          </cell>
          <cell r="H6141" t="str">
            <v>805104076841</v>
          </cell>
          <cell r="I6141">
            <v>72</v>
          </cell>
          <cell r="J6141">
            <v>6</v>
          </cell>
        </row>
        <row r="6142">
          <cell r="A6142" t="str">
            <v>BBB-5SWTM-17</v>
          </cell>
          <cell r="B6142" t="str">
            <v>5" SUICIDE SHAD / BLING (4 PACK)</v>
          </cell>
          <cell r="C6142">
            <v>7.99</v>
          </cell>
          <cell r="E6142">
            <v>4.78</v>
          </cell>
          <cell r="G6142">
            <v>0</v>
          </cell>
          <cell r="H6142" t="str">
            <v>805104081241</v>
          </cell>
          <cell r="I6142">
            <v>72</v>
          </cell>
          <cell r="J6142">
            <v>6</v>
          </cell>
        </row>
        <row r="6143">
          <cell r="A6143" t="str">
            <v>BBB-5SWTM-04</v>
          </cell>
          <cell r="B6143" t="str">
            <v>5" SUICIDE SHAD / BLUE BACK HERRING (4 PACK)</v>
          </cell>
          <cell r="C6143">
            <v>7.99</v>
          </cell>
          <cell r="E6143">
            <v>4.78</v>
          </cell>
          <cell r="G6143">
            <v>0</v>
          </cell>
          <cell r="H6143" t="str">
            <v>805104071921</v>
          </cell>
          <cell r="I6143">
            <v>72</v>
          </cell>
          <cell r="J6143">
            <v>6</v>
          </cell>
        </row>
        <row r="6144">
          <cell r="A6144" t="str">
            <v>BBB-5SWTM-03</v>
          </cell>
          <cell r="B6144" t="str">
            <v>5" SUICIDE SHAD / BLUE GIZZARD (4 PACK)</v>
          </cell>
          <cell r="C6144">
            <v>7.99</v>
          </cell>
          <cell r="E6144">
            <v>4.78</v>
          </cell>
          <cell r="G6144">
            <v>0</v>
          </cell>
          <cell r="H6144" t="str">
            <v>805104071914</v>
          </cell>
          <cell r="I6144">
            <v>72</v>
          </cell>
          <cell r="J6144">
            <v>6</v>
          </cell>
        </row>
        <row r="6145">
          <cell r="A6145" t="str">
            <v>BBB-5SWTM-28</v>
          </cell>
          <cell r="B6145" t="str">
            <v>5" SUICIDE SHAD / BONE SILVER GLITTER/CHARTREUSE TAIL (4 PACK)</v>
          </cell>
          <cell r="C6145">
            <v>7.99</v>
          </cell>
          <cell r="E6145">
            <v>4.78</v>
          </cell>
          <cell r="G6145">
            <v>0</v>
          </cell>
          <cell r="H6145" t="str">
            <v>805104083818</v>
          </cell>
          <cell r="I6145">
            <v>72</v>
          </cell>
          <cell r="J6145">
            <v>6</v>
          </cell>
        </row>
        <row r="6146">
          <cell r="A6146" t="str">
            <v>BBB-5SWTM-07</v>
          </cell>
          <cell r="B6146" t="str">
            <v>5" SUICIDE SHAD / CHARTREUSE GIZZARD SHAD (4 PACK)</v>
          </cell>
          <cell r="C6146">
            <v>7.99</v>
          </cell>
          <cell r="E6146">
            <v>4.78</v>
          </cell>
          <cell r="G6146">
            <v>0</v>
          </cell>
          <cell r="H6146" t="str">
            <v>805104071952</v>
          </cell>
          <cell r="I6146">
            <v>72</v>
          </cell>
          <cell r="J6146">
            <v>6</v>
          </cell>
        </row>
        <row r="6147">
          <cell r="A6147" t="str">
            <v>BBB-5SWTM-24</v>
          </cell>
          <cell r="B6147" t="str">
            <v>5" SUICIDE SHAD / CHICKEN ON A CHAIN ON GLOW (4 PACK)</v>
          </cell>
          <cell r="C6147">
            <v>7.99</v>
          </cell>
          <cell r="E6147">
            <v>4.78</v>
          </cell>
          <cell r="G6147">
            <v>0</v>
          </cell>
          <cell r="H6147" t="str">
            <v>805104083771</v>
          </cell>
          <cell r="I6147">
            <v>72</v>
          </cell>
          <cell r="J6147">
            <v>6</v>
          </cell>
        </row>
        <row r="6148">
          <cell r="A6148" t="str">
            <v>BBB-5SWTM-16</v>
          </cell>
          <cell r="B6148" t="str">
            <v>5" SUICIDE SHAD / CITRUS SHAD (4 PACK)</v>
          </cell>
          <cell r="C6148">
            <v>7.99</v>
          </cell>
          <cell r="E6148">
            <v>4.78</v>
          </cell>
          <cell r="G6148">
            <v>0</v>
          </cell>
          <cell r="H6148" t="str">
            <v>805104081234</v>
          </cell>
          <cell r="I6148">
            <v>72</v>
          </cell>
          <cell r="J6148">
            <v>6</v>
          </cell>
        </row>
        <row r="6149">
          <cell r="A6149" t="str">
            <v>BBB-5SWTM-22</v>
          </cell>
          <cell r="B6149" t="str">
            <v>5" SUICIDE SHAD / DEADLY SHAD (4 PACK)</v>
          </cell>
          <cell r="C6149">
            <v>7.99</v>
          </cell>
          <cell r="E6149">
            <v>4.78</v>
          </cell>
          <cell r="G6149">
            <v>0</v>
          </cell>
          <cell r="H6149" t="str">
            <v>805104082668</v>
          </cell>
          <cell r="I6149">
            <v>72</v>
          </cell>
          <cell r="J6149">
            <v>6</v>
          </cell>
        </row>
        <row r="6150">
          <cell r="A6150" t="str">
            <v>BBB-5SWTM-30</v>
          </cell>
          <cell r="B6150" t="str">
            <v>5" SUICIDE SHAD / FLAMING SUN (4 PACK)</v>
          </cell>
          <cell r="C6150">
            <v>7.99</v>
          </cell>
          <cell r="E6150">
            <v>4.78</v>
          </cell>
          <cell r="G6150">
            <v>0</v>
          </cell>
          <cell r="H6150" t="str">
            <v>805104090649</v>
          </cell>
          <cell r="I6150">
            <v>72</v>
          </cell>
          <cell r="J6150">
            <v>6</v>
          </cell>
        </row>
        <row r="6151">
          <cell r="A6151" t="str">
            <v>BBB-5SWTM-09</v>
          </cell>
          <cell r="B6151" t="str">
            <v>5" SUICIDE SHAD / GILLATEEN (4 PACK)</v>
          </cell>
          <cell r="C6151">
            <v>7.99</v>
          </cell>
          <cell r="E6151">
            <v>4.78</v>
          </cell>
          <cell r="G6151">
            <v>0</v>
          </cell>
          <cell r="H6151" t="str">
            <v>805104076810</v>
          </cell>
          <cell r="I6151">
            <v>72</v>
          </cell>
          <cell r="J6151">
            <v>6</v>
          </cell>
        </row>
        <row r="6152">
          <cell r="A6152" t="str">
            <v>BBB-5SWTM-06</v>
          </cell>
          <cell r="B6152" t="str">
            <v>5" SUICIDE SHAD / GIZZARD SHAD (4 PACK)</v>
          </cell>
          <cell r="C6152">
            <v>7.99</v>
          </cell>
          <cell r="E6152">
            <v>4.78</v>
          </cell>
          <cell r="G6152">
            <v>0</v>
          </cell>
          <cell r="H6152" t="str">
            <v>805104071945</v>
          </cell>
          <cell r="I6152">
            <v>72</v>
          </cell>
          <cell r="J6152">
            <v>6</v>
          </cell>
        </row>
        <row r="6153">
          <cell r="A6153" t="str">
            <v>BBB-5SWTM-23</v>
          </cell>
          <cell r="B6153" t="str">
            <v>5" SUICIDE SHAD / GREEN PUMPKIN PEARL BELLY CHARTREUSE (4 PACK)</v>
          </cell>
          <cell r="C6153">
            <v>7.99</v>
          </cell>
          <cell r="E6153">
            <v>4.78</v>
          </cell>
          <cell r="G6153">
            <v>0</v>
          </cell>
          <cell r="H6153" t="str">
            <v>805104083764</v>
          </cell>
          <cell r="I6153">
            <v>72</v>
          </cell>
          <cell r="J6153">
            <v>6</v>
          </cell>
        </row>
        <row r="6154">
          <cell r="A6154" t="str">
            <v>BBB-5SWTM-35</v>
          </cell>
          <cell r="B6154" t="str">
            <v>5" SUICIDE SHAD / LEMONADE (4 PACK)</v>
          </cell>
          <cell r="C6154">
            <v>7.99</v>
          </cell>
          <cell r="E6154">
            <v>4.78</v>
          </cell>
          <cell r="G6154">
            <v>0</v>
          </cell>
          <cell r="H6154" t="str">
            <v>805104090694</v>
          </cell>
          <cell r="I6154">
            <v>72</v>
          </cell>
          <cell r="J6154">
            <v>6</v>
          </cell>
        </row>
        <row r="6155">
          <cell r="A6155" t="str">
            <v>BBB-5SWTM-20</v>
          </cell>
          <cell r="B6155" t="str">
            <v>5" SUICIDE SHAD / LIGHT PERCH (4 PACK)</v>
          </cell>
          <cell r="C6155">
            <v>7.99</v>
          </cell>
          <cell r="E6155">
            <v>4.78</v>
          </cell>
          <cell r="G6155">
            <v>0</v>
          </cell>
          <cell r="H6155" t="str">
            <v>805104082644</v>
          </cell>
          <cell r="I6155">
            <v>72</v>
          </cell>
          <cell r="J6155">
            <v>6</v>
          </cell>
        </row>
        <row r="6156">
          <cell r="A6156" t="str">
            <v>BBB-5SWTM-21</v>
          </cell>
          <cell r="B6156" t="str">
            <v>5" SUICIDE SHAD / MAGIC PURPLE (4 PACK)</v>
          </cell>
          <cell r="C6156">
            <v>7.99</v>
          </cell>
          <cell r="E6156">
            <v>4.78</v>
          </cell>
          <cell r="G6156">
            <v>0</v>
          </cell>
          <cell r="H6156" t="str">
            <v>805104082651</v>
          </cell>
          <cell r="I6156">
            <v>72</v>
          </cell>
          <cell r="J6156">
            <v>6</v>
          </cell>
        </row>
        <row r="6157">
          <cell r="A6157" t="str">
            <v>BBB-5SWTM-25</v>
          </cell>
          <cell r="B6157" t="str">
            <v>5" SUICIDE SHAD / OPENING NIGHT CHARTREUSE TAIL (4 PACK)</v>
          </cell>
          <cell r="C6157">
            <v>7.99</v>
          </cell>
          <cell r="E6157">
            <v>4.78</v>
          </cell>
          <cell r="G6157">
            <v>0</v>
          </cell>
          <cell r="H6157" t="str">
            <v>805104083788</v>
          </cell>
          <cell r="I6157">
            <v>72</v>
          </cell>
          <cell r="J6157">
            <v>6</v>
          </cell>
        </row>
        <row r="6158">
          <cell r="A6158" t="str">
            <v>BBB-5SWTM-01</v>
          </cell>
          <cell r="B6158" t="str">
            <v>5" SUICIDE SHAD / PEARL (4 PACK)</v>
          </cell>
          <cell r="C6158">
            <v>7.99</v>
          </cell>
          <cell r="E6158">
            <v>4.78</v>
          </cell>
          <cell r="G6158">
            <v>0</v>
          </cell>
          <cell r="H6158" t="str">
            <v>805104071891</v>
          </cell>
          <cell r="I6158">
            <v>72</v>
          </cell>
          <cell r="J6158">
            <v>6</v>
          </cell>
        </row>
        <row r="6159">
          <cell r="A6159" t="str">
            <v>BBB-5SWTM-05</v>
          </cell>
          <cell r="B6159" t="str">
            <v>5" SUICIDE SHAD / PEARLY SHAD (4 PACK)</v>
          </cell>
          <cell r="C6159">
            <v>7.99</v>
          </cell>
          <cell r="E6159">
            <v>4.78</v>
          </cell>
          <cell r="G6159">
            <v>0</v>
          </cell>
          <cell r="H6159" t="str">
            <v>805104071938</v>
          </cell>
          <cell r="I6159">
            <v>72</v>
          </cell>
          <cell r="J6159">
            <v>6</v>
          </cell>
        </row>
        <row r="6160">
          <cell r="A6160" t="str">
            <v>BBB-5SWTM-39</v>
          </cell>
          <cell r="B6160" t="str">
            <v>5" SUICIDE SHAD / PHANTOM ORANGE BELLY (4 PACK)</v>
          </cell>
          <cell r="C6160">
            <v>7.99</v>
          </cell>
          <cell r="E6160">
            <v>4.78</v>
          </cell>
          <cell r="G6160">
            <v>0</v>
          </cell>
          <cell r="H6160" t="str">
            <v>805104097181</v>
          </cell>
          <cell r="I6160">
            <v>72</v>
          </cell>
          <cell r="J6160">
            <v>6</v>
          </cell>
        </row>
        <row r="6161">
          <cell r="A6161" t="str">
            <v>BBB-5SWTM-32</v>
          </cell>
          <cell r="B6161" t="str">
            <v>5" SUICIDE SHAD / PINK LEMONADE (4 PACK)</v>
          </cell>
          <cell r="C6161">
            <v>7.99</v>
          </cell>
          <cell r="E6161">
            <v>4.78</v>
          </cell>
          <cell r="G6161">
            <v>0</v>
          </cell>
          <cell r="H6161" t="str">
            <v>805104090663</v>
          </cell>
          <cell r="I6161">
            <v>72</v>
          </cell>
          <cell r="J6161">
            <v>6</v>
          </cell>
        </row>
        <row r="6162">
          <cell r="A6162" t="str">
            <v>BBB-5SWTM-27</v>
          </cell>
          <cell r="B6162" t="str">
            <v>5" SUICIDE SHAD / PINK SILVER (4 PACK)</v>
          </cell>
          <cell r="C6162">
            <v>7.99</v>
          </cell>
          <cell r="E6162">
            <v>4.78</v>
          </cell>
          <cell r="G6162">
            <v>0</v>
          </cell>
          <cell r="H6162" t="str">
            <v>805104083801</v>
          </cell>
          <cell r="I6162">
            <v>72</v>
          </cell>
          <cell r="J6162">
            <v>6</v>
          </cell>
        </row>
        <row r="6163">
          <cell r="A6163" t="str">
            <v>BBB-5SWTM-29</v>
          </cell>
          <cell r="B6163" t="str">
            <v>5" SUICIDE SHAD / PINKY (4 PACK)</v>
          </cell>
          <cell r="C6163">
            <v>7.99</v>
          </cell>
          <cell r="E6163">
            <v>4.78</v>
          </cell>
          <cell r="G6163">
            <v>0</v>
          </cell>
          <cell r="H6163" t="str">
            <v>805104090632</v>
          </cell>
          <cell r="I6163">
            <v>72</v>
          </cell>
          <cell r="J6163">
            <v>6</v>
          </cell>
        </row>
        <row r="6164">
          <cell r="A6164" t="str">
            <v>BBB-5SWTM-10</v>
          </cell>
          <cell r="B6164" t="str">
            <v>5" SUICIDE SHAD / PURPLE DAWN (4 PACK)</v>
          </cell>
          <cell r="C6164">
            <v>7.99</v>
          </cell>
          <cell r="E6164">
            <v>4.78</v>
          </cell>
          <cell r="G6164">
            <v>0</v>
          </cell>
          <cell r="H6164" t="str">
            <v>805104076827</v>
          </cell>
          <cell r="I6164">
            <v>72</v>
          </cell>
          <cell r="J6164">
            <v>6</v>
          </cell>
        </row>
        <row r="6165">
          <cell r="A6165" t="str">
            <v>BBB-5SWTM-31</v>
          </cell>
          <cell r="B6165" t="str">
            <v>5" SUICIDE SHAD / PURPLE PERCH (4 PACK)</v>
          </cell>
          <cell r="C6165">
            <v>7.99</v>
          </cell>
          <cell r="E6165">
            <v>4.78</v>
          </cell>
          <cell r="G6165">
            <v>0</v>
          </cell>
          <cell r="H6165" t="str">
            <v>805104090656</v>
          </cell>
          <cell r="I6165">
            <v>72</v>
          </cell>
          <cell r="J6165">
            <v>6</v>
          </cell>
        </row>
        <row r="6166">
          <cell r="A6166" t="str">
            <v>BBB-5SWTM-34</v>
          </cell>
          <cell r="B6166" t="str">
            <v>5" SUICIDE SHAD / PURPLE SPOTLIGHT (4 PACK)</v>
          </cell>
          <cell r="C6166">
            <v>7.99</v>
          </cell>
          <cell r="E6166">
            <v>4.78</v>
          </cell>
          <cell r="G6166">
            <v>0</v>
          </cell>
          <cell r="H6166" t="str">
            <v>805104090687</v>
          </cell>
          <cell r="I6166">
            <v>72</v>
          </cell>
          <cell r="J6166">
            <v>6</v>
          </cell>
        </row>
        <row r="6167">
          <cell r="A6167" t="str">
            <v>BBB-5SWTM-38</v>
          </cell>
          <cell r="B6167" t="str">
            <v>5" SUICIDE SHAD / PURPLE SS SHAD (4 PACK)</v>
          </cell>
          <cell r="C6167">
            <v>7.99</v>
          </cell>
          <cell r="E6167">
            <v>4.78</v>
          </cell>
          <cell r="G6167">
            <v>0</v>
          </cell>
          <cell r="H6167" t="str">
            <v>805104097174</v>
          </cell>
          <cell r="I6167">
            <v>72</v>
          </cell>
          <cell r="J6167">
            <v>6</v>
          </cell>
        </row>
        <row r="6168">
          <cell r="A6168" t="str">
            <v>BBB-5SWTM-11</v>
          </cell>
          <cell r="B6168" t="str">
            <v>5" SUICIDE SHAD / RAYBURN RED (4 PACK)</v>
          </cell>
          <cell r="C6168">
            <v>7.99</v>
          </cell>
          <cell r="E6168">
            <v>4.78</v>
          </cell>
          <cell r="G6168">
            <v>0</v>
          </cell>
          <cell r="H6168" t="str">
            <v>805104076834</v>
          </cell>
          <cell r="I6168">
            <v>72</v>
          </cell>
          <cell r="J6168">
            <v>6</v>
          </cell>
        </row>
        <row r="6169">
          <cell r="A6169" t="str">
            <v>BBB-5SWTM-33</v>
          </cell>
          <cell r="B6169" t="str">
            <v>5" SUICIDE SHAD / SILVER TIGER (4 PACK)</v>
          </cell>
          <cell r="C6169">
            <v>7.99</v>
          </cell>
          <cell r="E6169">
            <v>4.78</v>
          </cell>
          <cell r="G6169">
            <v>0</v>
          </cell>
          <cell r="H6169" t="str">
            <v>805104090670</v>
          </cell>
          <cell r="I6169">
            <v>72</v>
          </cell>
          <cell r="J6169">
            <v>6</v>
          </cell>
        </row>
        <row r="6170">
          <cell r="A6170" t="str">
            <v>BBB-5SWTM-26</v>
          </cell>
          <cell r="B6170" t="str">
            <v>5" SUICIDE SHAD / SPRAYED GRASS/ CHARTREUSE TAIL (4 PACK)</v>
          </cell>
          <cell r="C6170">
            <v>7.99</v>
          </cell>
          <cell r="E6170">
            <v>4.78</v>
          </cell>
          <cell r="G6170">
            <v>0</v>
          </cell>
          <cell r="H6170" t="str">
            <v>805104083795</v>
          </cell>
          <cell r="I6170">
            <v>72</v>
          </cell>
          <cell r="J6170">
            <v>6</v>
          </cell>
        </row>
        <row r="6171">
          <cell r="A6171" t="str">
            <v>BBB-5SWTM-37</v>
          </cell>
          <cell r="B6171" t="str">
            <v>5" SUICIDE SHAD / SPRING CRAW (4 PACK)</v>
          </cell>
          <cell r="C6171">
            <v>7.99</v>
          </cell>
          <cell r="E6171">
            <v>4.78</v>
          </cell>
          <cell r="G6171">
            <v>0</v>
          </cell>
          <cell r="H6171" t="str">
            <v>805104097167</v>
          </cell>
          <cell r="I6171">
            <v>72</v>
          </cell>
          <cell r="J6171">
            <v>6</v>
          </cell>
        </row>
        <row r="6172">
          <cell r="A6172" t="str">
            <v>BBB-5SWTM-14</v>
          </cell>
          <cell r="B6172" t="str">
            <v>5" SUICIDE SHAD / SS GREEN (4 PACK)</v>
          </cell>
          <cell r="C6172">
            <v>7.99</v>
          </cell>
          <cell r="E6172">
            <v>4.78</v>
          </cell>
          <cell r="G6172">
            <v>0</v>
          </cell>
          <cell r="H6172" t="str">
            <v>805104081210</v>
          </cell>
          <cell r="I6172">
            <v>72</v>
          </cell>
          <cell r="J6172">
            <v>6</v>
          </cell>
        </row>
        <row r="6173">
          <cell r="A6173" t="str">
            <v>BBB-5SWTM-02</v>
          </cell>
          <cell r="B6173" t="str">
            <v>5" SUICIDE SHAD / SS SHAD (4 PACK)</v>
          </cell>
          <cell r="C6173">
            <v>7.99</v>
          </cell>
          <cell r="E6173">
            <v>4.78</v>
          </cell>
          <cell r="G6173">
            <v>0</v>
          </cell>
          <cell r="H6173" t="str">
            <v>805104071907</v>
          </cell>
          <cell r="I6173">
            <v>72</v>
          </cell>
          <cell r="J6173">
            <v>6</v>
          </cell>
        </row>
        <row r="6174">
          <cell r="A6174" t="str">
            <v>BBB-5SWTM-15</v>
          </cell>
          <cell r="B6174" t="str">
            <v>5" SUICIDE SHAD / TENNESSEE SHAD (4 PACK)</v>
          </cell>
          <cell r="C6174">
            <v>7.99</v>
          </cell>
          <cell r="E6174">
            <v>4.78</v>
          </cell>
          <cell r="G6174">
            <v>0</v>
          </cell>
          <cell r="H6174" t="str">
            <v>805104081227</v>
          </cell>
          <cell r="I6174">
            <v>72</v>
          </cell>
          <cell r="J6174">
            <v>6</v>
          </cell>
        </row>
        <row r="6175">
          <cell r="A6175" t="str">
            <v>BBB-5SWTM-08</v>
          </cell>
          <cell r="B6175" t="str">
            <v>5" SUICIDE SHAD / WATERMELON RED GHOST (4 PACK)</v>
          </cell>
          <cell r="C6175">
            <v>7.99</v>
          </cell>
          <cell r="E6175">
            <v>4.78</v>
          </cell>
          <cell r="G6175">
            <v>0</v>
          </cell>
          <cell r="H6175" t="str">
            <v>805104071969</v>
          </cell>
          <cell r="I6175">
            <v>72</v>
          </cell>
          <cell r="J6175">
            <v>6</v>
          </cell>
        </row>
        <row r="6176">
          <cell r="A6176" t="str">
            <v>7 INCH</v>
          </cell>
        </row>
        <row r="6177">
          <cell r="A6177" t="str">
            <v>BBB-7SWTM17</v>
          </cell>
          <cell r="B6177" t="str">
            <v>7" SUICIDE SHAD / BLING (2 PACK)</v>
          </cell>
          <cell r="C6177">
            <v>7.99</v>
          </cell>
          <cell r="E6177">
            <v>4.78</v>
          </cell>
          <cell r="G6177">
            <v>0</v>
          </cell>
          <cell r="H6177" t="str">
            <v>805104081289</v>
          </cell>
          <cell r="I6177">
            <v>72</v>
          </cell>
          <cell r="J6177">
            <v>6</v>
          </cell>
        </row>
        <row r="6178">
          <cell r="A6178" t="str">
            <v>BBB-7SWTM04</v>
          </cell>
          <cell r="B6178" t="str">
            <v>7" SUICIDE SHAD / BLUE BACK HERRING (2 PACK)</v>
          </cell>
          <cell r="C6178">
            <v>7.99</v>
          </cell>
          <cell r="E6178">
            <v>4.78</v>
          </cell>
          <cell r="G6178">
            <v>0</v>
          </cell>
          <cell r="H6178" t="str">
            <v>805104077770</v>
          </cell>
          <cell r="I6178">
            <v>72</v>
          </cell>
          <cell r="J6178">
            <v>6</v>
          </cell>
        </row>
        <row r="6179">
          <cell r="A6179" t="str">
            <v>BBB-7SWTM03</v>
          </cell>
          <cell r="B6179" t="str">
            <v>7" SUICIDE SHAD / BLUE GIZZARD (2 PACK)</v>
          </cell>
          <cell r="C6179">
            <v>7.99</v>
          </cell>
          <cell r="E6179">
            <v>4.78</v>
          </cell>
          <cell r="G6179">
            <v>0</v>
          </cell>
          <cell r="H6179" t="str">
            <v>805104077763</v>
          </cell>
          <cell r="I6179">
            <v>72</v>
          </cell>
          <cell r="J6179">
            <v>6</v>
          </cell>
        </row>
        <row r="6180">
          <cell r="A6180" t="str">
            <v>BBB-7SWTM07</v>
          </cell>
          <cell r="B6180" t="str">
            <v>7" SUICIDE SHAD / CHARTREUSE SHAD (2 PACK)</v>
          </cell>
          <cell r="C6180">
            <v>7.99</v>
          </cell>
          <cell r="E6180">
            <v>4.78</v>
          </cell>
          <cell r="G6180">
            <v>0</v>
          </cell>
          <cell r="H6180" t="str">
            <v>805104077800</v>
          </cell>
          <cell r="I6180">
            <v>72</v>
          </cell>
          <cell r="J6180">
            <v>6</v>
          </cell>
        </row>
        <row r="6181">
          <cell r="A6181" t="str">
            <v>BBB-7SWTM16</v>
          </cell>
          <cell r="B6181" t="str">
            <v>7" SUICIDE SHAD / CITRUS SHAD (2 PACK)</v>
          </cell>
          <cell r="C6181">
            <v>7.99</v>
          </cell>
          <cell r="E6181">
            <v>4.78</v>
          </cell>
          <cell r="G6181">
            <v>0</v>
          </cell>
          <cell r="H6181" t="str">
            <v>805104081272</v>
          </cell>
          <cell r="I6181">
            <v>72</v>
          </cell>
          <cell r="J6181">
            <v>6</v>
          </cell>
        </row>
        <row r="6182">
          <cell r="A6182" t="str">
            <v>BBB-7SWTM06</v>
          </cell>
          <cell r="B6182" t="str">
            <v>7" SUICIDE SHAD / GIZZARD SHAD (2 PACK)</v>
          </cell>
          <cell r="C6182">
            <v>7.99</v>
          </cell>
          <cell r="E6182">
            <v>4.78</v>
          </cell>
          <cell r="G6182">
            <v>0</v>
          </cell>
          <cell r="H6182" t="str">
            <v>805104077794</v>
          </cell>
          <cell r="I6182">
            <v>72</v>
          </cell>
          <cell r="J6182">
            <v>6</v>
          </cell>
        </row>
        <row r="6183">
          <cell r="A6183" t="str">
            <v>BBB-7SWTM01</v>
          </cell>
          <cell r="B6183" t="str">
            <v>7" SUICIDE SHAD / PEARL (2 PACK)</v>
          </cell>
          <cell r="C6183">
            <v>7.99</v>
          </cell>
          <cell r="E6183">
            <v>4.78</v>
          </cell>
          <cell r="G6183">
            <v>0</v>
          </cell>
          <cell r="H6183" t="str">
            <v>805104077749</v>
          </cell>
          <cell r="I6183">
            <v>72</v>
          </cell>
          <cell r="J6183">
            <v>6</v>
          </cell>
        </row>
        <row r="6184">
          <cell r="A6184" t="str">
            <v>BBB-7SWTM05</v>
          </cell>
          <cell r="B6184" t="str">
            <v>7" SUICIDE SHAD / PEARLY SHAD (2 PACK)</v>
          </cell>
          <cell r="C6184">
            <v>7.99</v>
          </cell>
          <cell r="E6184">
            <v>4.78</v>
          </cell>
          <cell r="G6184">
            <v>0</v>
          </cell>
          <cell r="H6184" t="str">
            <v>805104077787</v>
          </cell>
          <cell r="I6184">
            <v>72</v>
          </cell>
          <cell r="J6184">
            <v>6</v>
          </cell>
        </row>
        <row r="6185">
          <cell r="A6185" t="str">
            <v>BBB-7SWTM10</v>
          </cell>
          <cell r="B6185" t="str">
            <v>7" SUICIDE SHAD / PURPLE DAWN (2 PACK)</v>
          </cell>
          <cell r="C6185">
            <v>7.99</v>
          </cell>
          <cell r="E6185">
            <v>4.78</v>
          </cell>
          <cell r="G6185">
            <v>0</v>
          </cell>
          <cell r="H6185">
            <v>805104095033</v>
          </cell>
          <cell r="I6185">
            <v>72</v>
          </cell>
          <cell r="J6185">
            <v>6</v>
          </cell>
        </row>
        <row r="6186">
          <cell r="A6186" t="str">
            <v>BBB-7SWTM14</v>
          </cell>
          <cell r="B6186" t="str">
            <v>7" SUICIDE SHAD / SS GREEN (2 PACK)</v>
          </cell>
          <cell r="C6186">
            <v>7.99</v>
          </cell>
          <cell r="E6186">
            <v>4.78</v>
          </cell>
          <cell r="G6186">
            <v>0</v>
          </cell>
          <cell r="H6186" t="str">
            <v>805104081258</v>
          </cell>
          <cell r="I6186">
            <v>72</v>
          </cell>
          <cell r="J6186">
            <v>6</v>
          </cell>
        </row>
        <row r="6187">
          <cell r="A6187" t="str">
            <v>BBB-7SWTM02</v>
          </cell>
          <cell r="B6187" t="str">
            <v>7" SUICIDE SHAD / SS SHAD (2 PACK)</v>
          </cell>
          <cell r="C6187">
            <v>7.99</v>
          </cell>
          <cell r="E6187">
            <v>4.78</v>
          </cell>
          <cell r="G6187">
            <v>0</v>
          </cell>
          <cell r="H6187" t="str">
            <v>805104077756</v>
          </cell>
          <cell r="I6187">
            <v>72</v>
          </cell>
          <cell r="J6187">
            <v>6</v>
          </cell>
        </row>
        <row r="6188">
          <cell r="A6188" t="str">
            <v>BBB-7SWTM15</v>
          </cell>
          <cell r="B6188" t="str">
            <v>7" SUICIDE SHAD / TENNESSEE SHAD (2 PACK)</v>
          </cell>
          <cell r="C6188">
            <v>7.99</v>
          </cell>
          <cell r="E6188">
            <v>4.78</v>
          </cell>
          <cell r="G6188">
            <v>0</v>
          </cell>
          <cell r="H6188" t="str">
            <v>805104081265</v>
          </cell>
          <cell r="I6188">
            <v>72</v>
          </cell>
          <cell r="J6188">
            <v>6</v>
          </cell>
        </row>
        <row r="6189">
          <cell r="A6189" t="str">
            <v>BBB-7SWTM08</v>
          </cell>
          <cell r="B6189" t="str">
            <v>7" SUICIDE SHAD / WATERMELON RED GHOST (2 PACK)</v>
          </cell>
          <cell r="C6189">
            <v>7.99</v>
          </cell>
          <cell r="E6189">
            <v>4.78</v>
          </cell>
          <cell r="G6189">
            <v>0</v>
          </cell>
          <cell r="H6189" t="str">
            <v>805104077817</v>
          </cell>
          <cell r="I6189">
            <v>72</v>
          </cell>
          <cell r="J6189">
            <v>6</v>
          </cell>
        </row>
        <row r="6190">
          <cell r="A6190" t="str">
            <v>SHAD</v>
          </cell>
          <cell r="J6190" t="str">
            <v>SOFT BAITS *MUST* BE ORDERED BY INNER PACK QUANTITIES</v>
          </cell>
        </row>
        <row r="6191">
          <cell r="A6191" t="str">
            <v>2 INCH</v>
          </cell>
        </row>
        <row r="6192">
          <cell r="A6192" t="str">
            <v>BBB-SH203</v>
          </cell>
          <cell r="B6192" t="str">
            <v>2" SHAD / BLACK SHAD (10 PACK)</v>
          </cell>
          <cell r="C6192">
            <v>3.29</v>
          </cell>
          <cell r="E6192">
            <v>1.78</v>
          </cell>
          <cell r="G6192">
            <v>0</v>
          </cell>
          <cell r="H6192" t="str">
            <v>805104011019</v>
          </cell>
          <cell r="I6192">
            <v>72</v>
          </cell>
          <cell r="J6192">
            <v>6</v>
          </cell>
        </row>
        <row r="6193">
          <cell r="A6193" t="str">
            <v>BBB-SH210</v>
          </cell>
          <cell r="B6193" t="str">
            <v>2" SHAD / BLACK/CHARTREUSE PEARL (10 PACK)</v>
          </cell>
          <cell r="C6193">
            <v>3.29</v>
          </cell>
          <cell r="E6193">
            <v>1.78</v>
          </cell>
          <cell r="G6193">
            <v>0</v>
          </cell>
          <cell r="H6193" t="str">
            <v>805104011088</v>
          </cell>
          <cell r="I6193">
            <v>72</v>
          </cell>
          <cell r="J6193">
            <v>6</v>
          </cell>
        </row>
        <row r="6194">
          <cell r="A6194" t="str">
            <v>BBB-SH202</v>
          </cell>
          <cell r="B6194" t="str">
            <v>2" SHAD / BLACK/YELLOW (10 PACK)</v>
          </cell>
          <cell r="C6194">
            <v>3.29</v>
          </cell>
          <cell r="E6194">
            <v>1.78</v>
          </cell>
          <cell r="G6194">
            <v>0</v>
          </cell>
          <cell r="H6194" t="str">
            <v>805104011002</v>
          </cell>
          <cell r="I6194">
            <v>72</v>
          </cell>
          <cell r="J6194">
            <v>6</v>
          </cell>
        </row>
        <row r="6195">
          <cell r="A6195" t="str">
            <v>BBB-SH212</v>
          </cell>
          <cell r="B6195" t="str">
            <v>2" SHAD / BLUE SILVER (10 PACK)</v>
          </cell>
          <cell r="C6195">
            <v>3.29</v>
          </cell>
          <cell r="E6195">
            <v>1.78</v>
          </cell>
          <cell r="G6195">
            <v>0</v>
          </cell>
          <cell r="H6195" t="str">
            <v>805104011101</v>
          </cell>
          <cell r="I6195">
            <v>72</v>
          </cell>
          <cell r="J6195">
            <v>6</v>
          </cell>
        </row>
        <row r="6196">
          <cell r="A6196" t="str">
            <v>BBB-SH213</v>
          </cell>
          <cell r="B6196" t="str">
            <v>2" SHAD / CHARTREUSE SHINE (10 PACK)</v>
          </cell>
          <cell r="C6196">
            <v>3.29</v>
          </cell>
          <cell r="E6196">
            <v>1.78</v>
          </cell>
          <cell r="G6196">
            <v>0</v>
          </cell>
          <cell r="H6196" t="str">
            <v>805104011118</v>
          </cell>
          <cell r="I6196">
            <v>72</v>
          </cell>
          <cell r="J6196">
            <v>6</v>
          </cell>
        </row>
        <row r="6197">
          <cell r="A6197" t="str">
            <v>BBB-SH205</v>
          </cell>
          <cell r="B6197" t="str">
            <v>2" SHAD / FIRE TIGER (10 PACK)</v>
          </cell>
          <cell r="C6197">
            <v>3.29</v>
          </cell>
          <cell r="E6197">
            <v>1.78</v>
          </cell>
          <cell r="G6197">
            <v>0</v>
          </cell>
          <cell r="H6197" t="str">
            <v>805104011033</v>
          </cell>
          <cell r="I6197">
            <v>72</v>
          </cell>
          <cell r="J6197">
            <v>6</v>
          </cell>
        </row>
        <row r="6198">
          <cell r="A6198" t="str">
            <v>BBB-SH217</v>
          </cell>
          <cell r="B6198" t="str">
            <v>2" SHAD / GLOW (10 PACK)</v>
          </cell>
          <cell r="C6198">
            <v>3.29</v>
          </cell>
          <cell r="E6198">
            <v>1.78</v>
          </cell>
          <cell r="G6198">
            <v>0</v>
          </cell>
          <cell r="H6198" t="str">
            <v>805104055556</v>
          </cell>
          <cell r="I6198">
            <v>72</v>
          </cell>
          <cell r="J6198">
            <v>6</v>
          </cell>
        </row>
        <row r="6199">
          <cell r="A6199" t="str">
            <v>BBB-SH208</v>
          </cell>
          <cell r="B6199" t="str">
            <v>2" SHAD / GOLD SHAD (10 PACK)</v>
          </cell>
          <cell r="C6199">
            <v>3.29</v>
          </cell>
          <cell r="E6199">
            <v>1.78</v>
          </cell>
          <cell r="G6199">
            <v>0</v>
          </cell>
          <cell r="H6199" t="str">
            <v>805104011064</v>
          </cell>
          <cell r="I6199">
            <v>72</v>
          </cell>
          <cell r="J6199">
            <v>6</v>
          </cell>
        </row>
        <row r="6200">
          <cell r="A6200" t="str">
            <v>BBB-SH215</v>
          </cell>
          <cell r="B6200" t="str">
            <v>2" SHAD / HOT PINK SILVER (10 PACK)</v>
          </cell>
          <cell r="C6200">
            <v>3.29</v>
          </cell>
          <cell r="E6200">
            <v>1.78</v>
          </cell>
          <cell r="G6200">
            <v>0</v>
          </cell>
          <cell r="H6200" t="str">
            <v>805104011132</v>
          </cell>
          <cell r="I6200">
            <v>72</v>
          </cell>
          <cell r="J6200">
            <v>6</v>
          </cell>
        </row>
        <row r="6201">
          <cell r="A6201" t="str">
            <v>BBB-SH204</v>
          </cell>
          <cell r="B6201" t="str">
            <v>2" SHAD / NATURAL PRO BLUE (10 PACK)</v>
          </cell>
          <cell r="C6201">
            <v>3.29</v>
          </cell>
          <cell r="E6201">
            <v>1.78</v>
          </cell>
          <cell r="G6201">
            <v>0</v>
          </cell>
          <cell r="H6201" t="str">
            <v>805104011026</v>
          </cell>
          <cell r="I6201">
            <v>72</v>
          </cell>
          <cell r="J6201">
            <v>6</v>
          </cell>
        </row>
        <row r="6202">
          <cell r="A6202" t="str">
            <v>BBB-SH214</v>
          </cell>
          <cell r="B6202" t="str">
            <v>2" SHAD / PEARL (10 PACK)</v>
          </cell>
          <cell r="C6202">
            <v>3.29</v>
          </cell>
          <cell r="E6202">
            <v>1.78</v>
          </cell>
          <cell r="G6202">
            <v>0</v>
          </cell>
          <cell r="H6202" t="str">
            <v>805104011125</v>
          </cell>
          <cell r="I6202">
            <v>72</v>
          </cell>
          <cell r="J6202">
            <v>6</v>
          </cell>
        </row>
        <row r="6203">
          <cell r="A6203" t="str">
            <v>BBB-SH206</v>
          </cell>
          <cell r="B6203" t="str">
            <v>2" SHAD / RAINBOW TROUT (10 PACK)</v>
          </cell>
          <cell r="C6203">
            <v>3.29</v>
          </cell>
          <cell r="E6203">
            <v>1.78</v>
          </cell>
          <cell r="G6203">
            <v>0</v>
          </cell>
          <cell r="H6203" t="str">
            <v>805104011040</v>
          </cell>
          <cell r="I6203">
            <v>72</v>
          </cell>
          <cell r="J6203">
            <v>6</v>
          </cell>
        </row>
        <row r="6204">
          <cell r="A6204" t="str">
            <v>BBB-SH209</v>
          </cell>
          <cell r="B6204" t="str">
            <v>2" SHAD / RED/PEARL (10 PACK)</v>
          </cell>
          <cell r="C6204">
            <v>3.29</v>
          </cell>
          <cell r="E6204">
            <v>1.78</v>
          </cell>
          <cell r="G6204">
            <v>0</v>
          </cell>
          <cell r="H6204" t="str">
            <v>805104011071</v>
          </cell>
          <cell r="I6204">
            <v>72</v>
          </cell>
          <cell r="J6204">
            <v>6</v>
          </cell>
        </row>
        <row r="6205">
          <cell r="A6205" t="str">
            <v>BBB-SH207</v>
          </cell>
          <cell r="B6205" t="str">
            <v>2" SHAD / REEL SHAD (10 PACK)</v>
          </cell>
          <cell r="C6205">
            <v>3.29</v>
          </cell>
          <cell r="E6205">
            <v>1.78</v>
          </cell>
          <cell r="G6205">
            <v>0</v>
          </cell>
          <cell r="H6205" t="str">
            <v>805104011057</v>
          </cell>
          <cell r="I6205">
            <v>72</v>
          </cell>
          <cell r="J6205">
            <v>6</v>
          </cell>
        </row>
        <row r="6206">
          <cell r="A6206" t="str">
            <v>BBB-SH216</v>
          </cell>
          <cell r="B6206" t="str">
            <v>2" SHAD / SEXY SHAD SS (10 PACK)</v>
          </cell>
          <cell r="C6206">
            <v>3.29</v>
          </cell>
          <cell r="E6206">
            <v>1.78</v>
          </cell>
          <cell r="G6206">
            <v>0</v>
          </cell>
          <cell r="H6206" t="str">
            <v>805104045144</v>
          </cell>
          <cell r="I6206">
            <v>72</v>
          </cell>
          <cell r="J6206">
            <v>6</v>
          </cell>
        </row>
        <row r="6207">
          <cell r="A6207" t="str">
            <v>BBB-SH201</v>
          </cell>
          <cell r="B6207" t="str">
            <v>2" SHAD / SILVER SHAD (10 PACK)</v>
          </cell>
          <cell r="C6207">
            <v>3.29</v>
          </cell>
          <cell r="E6207">
            <v>1.78</v>
          </cell>
          <cell r="G6207">
            <v>0</v>
          </cell>
          <cell r="H6207" t="str">
            <v>805104010999</v>
          </cell>
          <cell r="I6207">
            <v>72</v>
          </cell>
          <cell r="J6207">
            <v>6</v>
          </cell>
        </row>
        <row r="6208">
          <cell r="A6208" t="str">
            <v>BBB-SH218</v>
          </cell>
          <cell r="B6208" t="str">
            <v>2" SHAD / SPARKLE SHAD (10 PACK)</v>
          </cell>
          <cell r="C6208">
            <v>3.29</v>
          </cell>
          <cell r="E6208">
            <v>1.78</v>
          </cell>
          <cell r="G6208">
            <v>0</v>
          </cell>
          <cell r="H6208" t="str">
            <v>805104059899</v>
          </cell>
          <cell r="I6208">
            <v>72</v>
          </cell>
          <cell r="J6208">
            <v>6</v>
          </cell>
        </row>
        <row r="6209">
          <cell r="A6209" t="str">
            <v>BBB-SH211</v>
          </cell>
          <cell r="B6209" t="str">
            <v>2" SHAD / WHITE (10 PACK)</v>
          </cell>
          <cell r="C6209">
            <v>3.29</v>
          </cell>
          <cell r="E6209">
            <v>1.78</v>
          </cell>
          <cell r="G6209">
            <v>0</v>
          </cell>
          <cell r="H6209" t="str">
            <v>805104011095</v>
          </cell>
          <cell r="I6209">
            <v>72</v>
          </cell>
          <cell r="J6209">
            <v>6</v>
          </cell>
        </row>
        <row r="6210">
          <cell r="A6210" t="str">
            <v>BBB-SH214-100</v>
          </cell>
          <cell r="B6210" t="str">
            <v>2" SHAD / PEARL (100 PACK)</v>
          </cell>
          <cell r="C6210">
            <v>21</v>
          </cell>
          <cell r="E6210">
            <v>11.65</v>
          </cell>
          <cell r="G6210">
            <v>0</v>
          </cell>
          <cell r="H6210" t="str">
            <v>805104011576</v>
          </cell>
          <cell r="I6210">
            <v>72</v>
          </cell>
          <cell r="J6210">
            <v>6</v>
          </cell>
        </row>
        <row r="6211">
          <cell r="A6211" t="str">
            <v>BBB-SH207-100</v>
          </cell>
          <cell r="B6211" t="str">
            <v>2" SHAD / REEL SHAD (100 PACK)</v>
          </cell>
          <cell r="C6211">
            <v>21</v>
          </cell>
          <cell r="E6211">
            <v>11.65</v>
          </cell>
          <cell r="G6211">
            <v>0</v>
          </cell>
          <cell r="H6211" t="str">
            <v>805104011507</v>
          </cell>
          <cell r="I6211">
            <v>72</v>
          </cell>
          <cell r="J6211">
            <v>6</v>
          </cell>
        </row>
        <row r="6212">
          <cell r="A6212" t="str">
            <v>BBB-SH211-100</v>
          </cell>
          <cell r="B6212" t="str">
            <v>2" SHAD / WHITE (100 PACK)</v>
          </cell>
          <cell r="C6212">
            <v>21</v>
          </cell>
          <cell r="E6212">
            <v>11.65</v>
          </cell>
          <cell r="G6212">
            <v>0</v>
          </cell>
          <cell r="H6212" t="str">
            <v>805104011545</v>
          </cell>
          <cell r="I6212">
            <v>72</v>
          </cell>
          <cell r="J6212">
            <v>6</v>
          </cell>
        </row>
        <row r="6213">
          <cell r="A6213" t="str">
            <v>3 INCH</v>
          </cell>
        </row>
        <row r="6214">
          <cell r="A6214" t="str">
            <v>BBB-SH303</v>
          </cell>
          <cell r="B6214" t="str">
            <v>3" SHAD / BLACK SHAD (10 PACK)</v>
          </cell>
          <cell r="C6214">
            <v>3.89</v>
          </cell>
          <cell r="E6214">
            <v>2.02</v>
          </cell>
          <cell r="G6214">
            <v>0</v>
          </cell>
          <cell r="H6214" t="str">
            <v>805104011163</v>
          </cell>
          <cell r="I6214">
            <v>72</v>
          </cell>
          <cell r="J6214">
            <v>6</v>
          </cell>
        </row>
        <row r="6215">
          <cell r="A6215" t="str">
            <v>BBB-SH310</v>
          </cell>
          <cell r="B6215" t="str">
            <v>3" SHAD / BLACK/CHARTREUSE PEARL (10 PACK)</v>
          </cell>
          <cell r="C6215">
            <v>3.89</v>
          </cell>
          <cell r="E6215">
            <v>2.02</v>
          </cell>
          <cell r="G6215">
            <v>0</v>
          </cell>
          <cell r="H6215" t="str">
            <v>805104011231</v>
          </cell>
          <cell r="I6215">
            <v>72</v>
          </cell>
          <cell r="J6215">
            <v>6</v>
          </cell>
        </row>
        <row r="6216">
          <cell r="A6216" t="str">
            <v>BBB-SH302</v>
          </cell>
          <cell r="B6216" t="str">
            <v>3" SHAD / BLACK/YELLOW (10 PACK)</v>
          </cell>
          <cell r="C6216">
            <v>3.89</v>
          </cell>
          <cell r="E6216">
            <v>2.02</v>
          </cell>
          <cell r="G6216">
            <v>0</v>
          </cell>
          <cell r="H6216" t="str">
            <v>805104011156</v>
          </cell>
          <cell r="I6216">
            <v>72</v>
          </cell>
          <cell r="J6216">
            <v>6</v>
          </cell>
        </row>
        <row r="6217">
          <cell r="A6217" t="str">
            <v>BBB-SH312</v>
          </cell>
          <cell r="B6217" t="str">
            <v>3" SHAD / BLUE SILVER (10 PACK)</v>
          </cell>
          <cell r="C6217">
            <v>3.89</v>
          </cell>
          <cell r="E6217">
            <v>2.02</v>
          </cell>
          <cell r="G6217">
            <v>0</v>
          </cell>
          <cell r="H6217" t="str">
            <v>805104011255</v>
          </cell>
          <cell r="I6217">
            <v>72</v>
          </cell>
          <cell r="J6217">
            <v>6</v>
          </cell>
        </row>
        <row r="6218">
          <cell r="A6218" t="str">
            <v>BBB-SH313</v>
          </cell>
          <cell r="B6218" t="str">
            <v>3" SHAD / CHARTREUSE SHINE (10 PACK)</v>
          </cell>
          <cell r="C6218">
            <v>3.89</v>
          </cell>
          <cell r="E6218">
            <v>2.02</v>
          </cell>
          <cell r="G6218">
            <v>0</v>
          </cell>
          <cell r="H6218" t="str">
            <v>805104011262</v>
          </cell>
          <cell r="I6218">
            <v>72</v>
          </cell>
          <cell r="J6218">
            <v>6</v>
          </cell>
        </row>
        <row r="6219">
          <cell r="A6219" t="str">
            <v>BBB-SH305</v>
          </cell>
          <cell r="B6219" t="str">
            <v>3" SHAD / FIRE TIGER (10 PACK)</v>
          </cell>
          <cell r="C6219">
            <v>3.89</v>
          </cell>
          <cell r="E6219">
            <v>2.02</v>
          </cell>
          <cell r="G6219">
            <v>0</v>
          </cell>
          <cell r="H6219" t="str">
            <v>805104011187</v>
          </cell>
          <cell r="I6219">
            <v>72</v>
          </cell>
          <cell r="J6219">
            <v>6</v>
          </cell>
        </row>
        <row r="6220">
          <cell r="A6220" t="str">
            <v>BBB-SH317</v>
          </cell>
          <cell r="B6220" t="str">
            <v>3" SHAD / GLOW (10 PACK)</v>
          </cell>
          <cell r="C6220">
            <v>3.89</v>
          </cell>
          <cell r="E6220">
            <v>2.02</v>
          </cell>
          <cell r="G6220">
            <v>0</v>
          </cell>
          <cell r="H6220" t="str">
            <v>805104055570</v>
          </cell>
          <cell r="I6220">
            <v>72</v>
          </cell>
          <cell r="J6220">
            <v>6</v>
          </cell>
        </row>
        <row r="6221">
          <cell r="A6221" t="str">
            <v>BBB-SH308</v>
          </cell>
          <cell r="B6221" t="str">
            <v>3" SHAD / GOLD SHAD (10 PACK)</v>
          </cell>
          <cell r="C6221">
            <v>3.89</v>
          </cell>
          <cell r="E6221">
            <v>2.02</v>
          </cell>
          <cell r="G6221">
            <v>0</v>
          </cell>
          <cell r="H6221" t="str">
            <v>805104011217</v>
          </cell>
          <cell r="I6221">
            <v>72</v>
          </cell>
          <cell r="J6221">
            <v>6</v>
          </cell>
        </row>
        <row r="6222">
          <cell r="A6222" t="str">
            <v>BBB-SH315</v>
          </cell>
          <cell r="B6222" t="str">
            <v>3" SHAD / HOT PINK SILVER (10 PACK)</v>
          </cell>
          <cell r="C6222">
            <v>3.89</v>
          </cell>
          <cell r="E6222">
            <v>2.02</v>
          </cell>
          <cell r="G6222">
            <v>0</v>
          </cell>
          <cell r="H6222" t="str">
            <v>805104011286</v>
          </cell>
          <cell r="I6222">
            <v>72</v>
          </cell>
          <cell r="J6222">
            <v>6</v>
          </cell>
        </row>
        <row r="6223">
          <cell r="A6223" t="str">
            <v>BBB-SH304</v>
          </cell>
          <cell r="B6223" t="str">
            <v>3" SHAD / NATURAL PRO BLUE (10 PACK)</v>
          </cell>
          <cell r="C6223">
            <v>3.89</v>
          </cell>
          <cell r="E6223">
            <v>2.02</v>
          </cell>
          <cell r="G6223">
            <v>0</v>
          </cell>
          <cell r="H6223" t="str">
            <v>805104011170</v>
          </cell>
          <cell r="I6223">
            <v>72</v>
          </cell>
          <cell r="J6223">
            <v>6</v>
          </cell>
        </row>
        <row r="6224">
          <cell r="A6224" t="str">
            <v>BBB-SH314</v>
          </cell>
          <cell r="B6224" t="str">
            <v>3" SHAD / PEARL (10 PACK)</v>
          </cell>
          <cell r="C6224">
            <v>3.89</v>
          </cell>
          <cell r="E6224">
            <v>2.02</v>
          </cell>
          <cell r="G6224">
            <v>0</v>
          </cell>
          <cell r="H6224" t="str">
            <v>805104011279</v>
          </cell>
          <cell r="I6224">
            <v>72</v>
          </cell>
          <cell r="J6224">
            <v>6</v>
          </cell>
        </row>
        <row r="6225">
          <cell r="A6225" t="str">
            <v>BBB-SH306</v>
          </cell>
          <cell r="B6225" t="str">
            <v>3" SHAD / RAINBOW TROUT (10 PACK)</v>
          </cell>
          <cell r="C6225">
            <v>3.89</v>
          </cell>
          <cell r="E6225">
            <v>2.02</v>
          </cell>
          <cell r="G6225">
            <v>0</v>
          </cell>
          <cell r="H6225" t="str">
            <v>805104011194</v>
          </cell>
          <cell r="I6225">
            <v>72</v>
          </cell>
          <cell r="J6225">
            <v>6</v>
          </cell>
        </row>
        <row r="6226">
          <cell r="A6226" t="str">
            <v>BBB-SH309</v>
          </cell>
          <cell r="B6226" t="str">
            <v>3" SHAD / RED/PEARL (10 PACK)</v>
          </cell>
          <cell r="C6226">
            <v>3.89</v>
          </cell>
          <cell r="E6226">
            <v>2.02</v>
          </cell>
          <cell r="G6226">
            <v>0</v>
          </cell>
          <cell r="H6226" t="str">
            <v>805104011224</v>
          </cell>
          <cell r="I6226">
            <v>72</v>
          </cell>
          <cell r="J6226">
            <v>6</v>
          </cell>
        </row>
        <row r="6227">
          <cell r="A6227" t="str">
            <v>BBB-SH307</v>
          </cell>
          <cell r="B6227" t="str">
            <v>3" SHAD / REEL SHAD (10 PACK)</v>
          </cell>
          <cell r="C6227">
            <v>3.89</v>
          </cell>
          <cell r="E6227">
            <v>2.02</v>
          </cell>
          <cell r="G6227">
            <v>0</v>
          </cell>
          <cell r="H6227" t="str">
            <v>805104011200</v>
          </cell>
          <cell r="I6227">
            <v>72</v>
          </cell>
          <cell r="J6227">
            <v>6</v>
          </cell>
        </row>
        <row r="6228">
          <cell r="A6228" t="str">
            <v>BBB-SH316</v>
          </cell>
          <cell r="B6228" t="str">
            <v>3" SHAD / SEXY SHAD (10 PACK)</v>
          </cell>
          <cell r="C6228">
            <v>3.89</v>
          </cell>
          <cell r="E6228">
            <v>2.02</v>
          </cell>
          <cell r="G6228">
            <v>0</v>
          </cell>
          <cell r="H6228" t="str">
            <v>805104045151</v>
          </cell>
          <cell r="I6228">
            <v>72</v>
          </cell>
          <cell r="J6228">
            <v>6</v>
          </cell>
        </row>
        <row r="6229">
          <cell r="A6229" t="str">
            <v>BBB-SH301</v>
          </cell>
          <cell r="B6229" t="str">
            <v>3" SHAD / SILVER SHAD (10 PACK)</v>
          </cell>
          <cell r="C6229">
            <v>3.89</v>
          </cell>
          <cell r="E6229">
            <v>2.02</v>
          </cell>
          <cell r="G6229">
            <v>0</v>
          </cell>
          <cell r="H6229" t="str">
            <v>805104011149</v>
          </cell>
          <cell r="I6229">
            <v>72</v>
          </cell>
          <cell r="J6229">
            <v>6</v>
          </cell>
        </row>
        <row r="6230">
          <cell r="A6230" t="str">
            <v>BBB-SH318</v>
          </cell>
          <cell r="B6230" t="str">
            <v>3" SHAD / SPARKLE SHAD (10 PACK)</v>
          </cell>
          <cell r="C6230">
            <v>3.89</v>
          </cell>
          <cell r="E6230">
            <v>2.02</v>
          </cell>
          <cell r="G6230">
            <v>0</v>
          </cell>
          <cell r="H6230" t="str">
            <v>805104059912</v>
          </cell>
          <cell r="I6230">
            <v>72</v>
          </cell>
          <cell r="J6230">
            <v>6</v>
          </cell>
        </row>
        <row r="6231">
          <cell r="A6231" t="str">
            <v>BBB-SH311</v>
          </cell>
          <cell r="B6231" t="str">
            <v>3" SHAD / WHITE (10 PACK)</v>
          </cell>
          <cell r="C6231">
            <v>3.89</v>
          </cell>
          <cell r="E6231">
            <v>2.02</v>
          </cell>
          <cell r="G6231">
            <v>0</v>
          </cell>
          <cell r="H6231" t="str">
            <v>805104011248</v>
          </cell>
          <cell r="I6231">
            <v>72</v>
          </cell>
          <cell r="J6231">
            <v>6</v>
          </cell>
        </row>
        <row r="6232">
          <cell r="A6232" t="str">
            <v>BBB-SH314-100</v>
          </cell>
          <cell r="B6232" t="str">
            <v>3" SHAD / PEARL (100 PACK)</v>
          </cell>
          <cell r="C6232">
            <v>22</v>
          </cell>
          <cell r="E6232">
            <v>13.07</v>
          </cell>
          <cell r="G6232">
            <v>0</v>
          </cell>
          <cell r="H6232" t="str">
            <v>805104011729</v>
          </cell>
          <cell r="I6232" t="str">
            <v>TBD</v>
          </cell>
          <cell r="J6232" t="str">
            <v>TBD</v>
          </cell>
        </row>
        <row r="6233">
          <cell r="A6233" t="str">
            <v>BBB-SH306-100</v>
          </cell>
          <cell r="B6233" t="str">
            <v>3" SHAD / RAINBOW TROUT (100 PACK)</v>
          </cell>
          <cell r="C6233">
            <v>22</v>
          </cell>
          <cell r="E6233">
            <v>13.07</v>
          </cell>
          <cell r="G6233">
            <v>0</v>
          </cell>
          <cell r="H6233" t="str">
            <v>805104011644</v>
          </cell>
          <cell r="I6233" t="str">
            <v>TBD</v>
          </cell>
          <cell r="J6233" t="str">
            <v>TBD</v>
          </cell>
        </row>
        <row r="6234">
          <cell r="A6234" t="str">
            <v>BBB-SH307-100</v>
          </cell>
          <cell r="B6234" t="str">
            <v>3" SHAD / REEL SHAD (100 PACK)</v>
          </cell>
          <cell r="C6234">
            <v>22</v>
          </cell>
          <cell r="E6234">
            <v>13.07</v>
          </cell>
          <cell r="G6234">
            <v>0</v>
          </cell>
          <cell r="H6234" t="str">
            <v>805104011651</v>
          </cell>
          <cell r="I6234" t="str">
            <v>TBD</v>
          </cell>
          <cell r="J6234" t="str">
            <v>TBD</v>
          </cell>
        </row>
        <row r="6235">
          <cell r="A6235" t="str">
            <v>BBB-SH318-100</v>
          </cell>
          <cell r="B6235" t="str">
            <v>3" SHAD / SPARKLE SHAD (100 PACK)</v>
          </cell>
          <cell r="C6235">
            <v>22</v>
          </cell>
          <cell r="E6235">
            <v>13.07</v>
          </cell>
          <cell r="G6235">
            <v>0</v>
          </cell>
          <cell r="H6235" t="str">
            <v>805104059929</v>
          </cell>
          <cell r="I6235" t="str">
            <v>TBD</v>
          </cell>
          <cell r="J6235" t="str">
            <v>TBD</v>
          </cell>
        </row>
        <row r="6236">
          <cell r="A6236" t="str">
            <v>BBB-SH311-100</v>
          </cell>
          <cell r="B6236" t="str">
            <v>3" SHAD / WHITE (100 PACK)</v>
          </cell>
          <cell r="C6236">
            <v>22</v>
          </cell>
          <cell r="E6236">
            <v>13.07</v>
          </cell>
          <cell r="G6236">
            <v>0</v>
          </cell>
          <cell r="H6236" t="str">
            <v>805104011699</v>
          </cell>
          <cell r="I6236" t="str">
            <v>TBD</v>
          </cell>
          <cell r="J6236" t="str">
            <v>TBD</v>
          </cell>
        </row>
        <row r="6237">
          <cell r="A6237" t="str">
            <v>4 INCH</v>
          </cell>
        </row>
        <row r="6238">
          <cell r="A6238" t="str">
            <v>BBB-SH403</v>
          </cell>
          <cell r="B6238" t="str">
            <v>4" SHAD / BLACK SHAD (10 PACK)</v>
          </cell>
          <cell r="C6238">
            <v>5.99</v>
          </cell>
          <cell r="E6238">
            <v>3.54</v>
          </cell>
          <cell r="G6238">
            <v>0</v>
          </cell>
          <cell r="H6238" t="str">
            <v>805104011316</v>
          </cell>
          <cell r="I6238">
            <v>72</v>
          </cell>
          <cell r="J6238">
            <v>6</v>
          </cell>
        </row>
        <row r="6239">
          <cell r="A6239" t="str">
            <v>BBB-SH410</v>
          </cell>
          <cell r="B6239" t="str">
            <v>4" SHAD / BLACK/CHARTREUSE PEARL (10 PACK)</v>
          </cell>
          <cell r="C6239">
            <v>5.99</v>
          </cell>
          <cell r="E6239">
            <v>3.54</v>
          </cell>
          <cell r="G6239">
            <v>0</v>
          </cell>
          <cell r="H6239" t="str">
            <v>805104011385</v>
          </cell>
          <cell r="I6239">
            <v>72</v>
          </cell>
          <cell r="J6239">
            <v>6</v>
          </cell>
        </row>
        <row r="6240">
          <cell r="A6240" t="str">
            <v>BBB-SH402</v>
          </cell>
          <cell r="B6240" t="str">
            <v>4" SHAD / BLACK/YELLOW (10 PACK)</v>
          </cell>
          <cell r="C6240">
            <v>5.99</v>
          </cell>
          <cell r="E6240">
            <v>3.54</v>
          </cell>
          <cell r="G6240">
            <v>0</v>
          </cell>
          <cell r="H6240" t="str">
            <v>805104011309</v>
          </cell>
          <cell r="I6240">
            <v>72</v>
          </cell>
          <cell r="J6240">
            <v>6</v>
          </cell>
        </row>
        <row r="6241">
          <cell r="A6241" t="str">
            <v>BBB-SH412</v>
          </cell>
          <cell r="B6241" t="str">
            <v>4" SHAD / BLUE SILVER (10 PACK)</v>
          </cell>
          <cell r="C6241">
            <v>5.99</v>
          </cell>
          <cell r="E6241">
            <v>3.54</v>
          </cell>
          <cell r="G6241">
            <v>0</v>
          </cell>
          <cell r="H6241" t="str">
            <v>805104011408</v>
          </cell>
          <cell r="I6241">
            <v>72</v>
          </cell>
          <cell r="J6241">
            <v>6</v>
          </cell>
        </row>
        <row r="6242">
          <cell r="A6242" t="str">
            <v>BBB-SH413</v>
          </cell>
          <cell r="B6242" t="str">
            <v>4" SHAD / CHARTREUSE SHINE (10 PACK)</v>
          </cell>
          <cell r="C6242">
            <v>5.99</v>
          </cell>
          <cell r="E6242">
            <v>3.54</v>
          </cell>
          <cell r="G6242">
            <v>0</v>
          </cell>
          <cell r="H6242" t="str">
            <v>805104011415</v>
          </cell>
          <cell r="I6242">
            <v>72</v>
          </cell>
          <cell r="J6242">
            <v>6</v>
          </cell>
        </row>
        <row r="6243">
          <cell r="A6243" t="str">
            <v>BBB-SH405</v>
          </cell>
          <cell r="B6243" t="str">
            <v>4" SHAD / FIRE TIGER (10 PACK)</v>
          </cell>
          <cell r="C6243">
            <v>5.99</v>
          </cell>
          <cell r="E6243">
            <v>3.54</v>
          </cell>
          <cell r="G6243">
            <v>0</v>
          </cell>
          <cell r="H6243" t="str">
            <v>805104011330</v>
          </cell>
          <cell r="I6243">
            <v>72</v>
          </cell>
          <cell r="J6243">
            <v>6</v>
          </cell>
        </row>
        <row r="6244">
          <cell r="A6244" t="str">
            <v>BBB-SH417</v>
          </cell>
          <cell r="B6244" t="str">
            <v>4" SHAD / GLOW (10 PACK)</v>
          </cell>
          <cell r="C6244">
            <v>5.99</v>
          </cell>
          <cell r="E6244">
            <v>3.54</v>
          </cell>
          <cell r="G6244">
            <v>0</v>
          </cell>
          <cell r="H6244" t="str">
            <v>805104055594</v>
          </cell>
          <cell r="I6244">
            <v>72</v>
          </cell>
          <cell r="J6244">
            <v>6</v>
          </cell>
        </row>
        <row r="6245">
          <cell r="A6245" t="str">
            <v>BBB-SH408</v>
          </cell>
          <cell r="B6245" t="str">
            <v>4" SHAD / GOLD SHAD (10 PACK)</v>
          </cell>
          <cell r="C6245">
            <v>5.99</v>
          </cell>
          <cell r="E6245">
            <v>3.54</v>
          </cell>
          <cell r="G6245">
            <v>0</v>
          </cell>
          <cell r="H6245" t="str">
            <v>805104011361</v>
          </cell>
          <cell r="I6245">
            <v>72</v>
          </cell>
          <cell r="J6245">
            <v>6</v>
          </cell>
        </row>
        <row r="6246">
          <cell r="A6246" t="str">
            <v>BBB-SH415</v>
          </cell>
          <cell r="B6246" t="str">
            <v>4" SHAD / HOT PINK SILVER (10 PACK)</v>
          </cell>
          <cell r="C6246">
            <v>5.99</v>
          </cell>
          <cell r="E6246">
            <v>3.54</v>
          </cell>
          <cell r="G6246">
            <v>0</v>
          </cell>
          <cell r="H6246" t="str">
            <v>805104011439</v>
          </cell>
          <cell r="I6246">
            <v>72</v>
          </cell>
          <cell r="J6246">
            <v>6</v>
          </cell>
        </row>
        <row r="6247">
          <cell r="A6247" t="str">
            <v>BBB-SH404</v>
          </cell>
          <cell r="B6247" t="str">
            <v>4" SHAD / NATURAL PRO BLUE (10 PACK)</v>
          </cell>
          <cell r="C6247">
            <v>5.99</v>
          </cell>
          <cell r="E6247">
            <v>3.54</v>
          </cell>
          <cell r="G6247">
            <v>0</v>
          </cell>
          <cell r="H6247" t="str">
            <v>805104011323</v>
          </cell>
          <cell r="I6247">
            <v>72</v>
          </cell>
          <cell r="J6247">
            <v>6</v>
          </cell>
        </row>
        <row r="6248">
          <cell r="A6248" t="str">
            <v>BBB-SH414</v>
          </cell>
          <cell r="B6248" t="str">
            <v>4" SHAD / PEARL (10 PACK)</v>
          </cell>
          <cell r="C6248">
            <v>5.99</v>
          </cell>
          <cell r="E6248">
            <v>3.54</v>
          </cell>
          <cell r="G6248">
            <v>0</v>
          </cell>
          <cell r="H6248" t="str">
            <v>805104011422</v>
          </cell>
          <cell r="I6248">
            <v>72</v>
          </cell>
          <cell r="J6248">
            <v>6</v>
          </cell>
        </row>
        <row r="6249">
          <cell r="A6249" t="str">
            <v>BBB-SH406</v>
          </cell>
          <cell r="B6249" t="str">
            <v>4" SHAD / RAINBOW TROUT (10 PACK)</v>
          </cell>
          <cell r="C6249">
            <v>5.99</v>
          </cell>
          <cell r="E6249">
            <v>3.54</v>
          </cell>
          <cell r="G6249">
            <v>0</v>
          </cell>
          <cell r="H6249" t="str">
            <v>805104011347</v>
          </cell>
          <cell r="I6249">
            <v>72</v>
          </cell>
          <cell r="J6249">
            <v>6</v>
          </cell>
        </row>
        <row r="6250">
          <cell r="A6250" t="str">
            <v>BBB-SH409</v>
          </cell>
          <cell r="B6250" t="str">
            <v>4" SHAD / RED/PEARL (10 PACK)</v>
          </cell>
          <cell r="C6250">
            <v>5.99</v>
          </cell>
          <cell r="E6250">
            <v>3.54</v>
          </cell>
          <cell r="G6250">
            <v>0</v>
          </cell>
          <cell r="H6250" t="str">
            <v>805104011378</v>
          </cell>
          <cell r="I6250">
            <v>72</v>
          </cell>
          <cell r="J6250">
            <v>6</v>
          </cell>
        </row>
        <row r="6251">
          <cell r="A6251" t="str">
            <v>BBB-SH407</v>
          </cell>
          <cell r="B6251" t="str">
            <v>4" SHAD / REEL SHAD (10 PACK)</v>
          </cell>
          <cell r="C6251">
            <v>5.99</v>
          </cell>
          <cell r="E6251">
            <v>3.54</v>
          </cell>
          <cell r="G6251">
            <v>0</v>
          </cell>
          <cell r="H6251" t="str">
            <v>805104011354</v>
          </cell>
          <cell r="I6251">
            <v>72</v>
          </cell>
          <cell r="J6251">
            <v>6</v>
          </cell>
        </row>
        <row r="6252">
          <cell r="A6252" t="str">
            <v>BBB-SH416</v>
          </cell>
          <cell r="B6252" t="str">
            <v>4" SHAD / SEXY SHAD (10 PACK)</v>
          </cell>
          <cell r="C6252">
            <v>5.99</v>
          </cell>
          <cell r="E6252">
            <v>3.54</v>
          </cell>
          <cell r="G6252">
            <v>0</v>
          </cell>
          <cell r="H6252" t="str">
            <v>805104045168</v>
          </cell>
          <cell r="I6252">
            <v>72</v>
          </cell>
          <cell r="J6252">
            <v>6</v>
          </cell>
        </row>
        <row r="6253">
          <cell r="A6253" t="str">
            <v>BBB-SH401</v>
          </cell>
          <cell r="B6253" t="str">
            <v>4" SHAD / SILVER SHAD (10 PACK)</v>
          </cell>
          <cell r="C6253">
            <v>5.99</v>
          </cell>
          <cell r="E6253">
            <v>3.54</v>
          </cell>
          <cell r="G6253">
            <v>0</v>
          </cell>
          <cell r="H6253" t="str">
            <v>805104011293</v>
          </cell>
          <cell r="I6253">
            <v>72</v>
          </cell>
          <cell r="J6253">
            <v>6</v>
          </cell>
        </row>
        <row r="6254">
          <cell r="A6254" t="str">
            <v>BBB-SH418</v>
          </cell>
          <cell r="B6254" t="str">
            <v>4" SHAD / SPARKLE SHAD (10 PACK)</v>
          </cell>
          <cell r="C6254">
            <v>5.99</v>
          </cell>
          <cell r="E6254">
            <v>3.54</v>
          </cell>
          <cell r="G6254">
            <v>0</v>
          </cell>
          <cell r="H6254" t="str">
            <v>805104059936</v>
          </cell>
          <cell r="I6254">
            <v>72</v>
          </cell>
          <cell r="J6254">
            <v>6</v>
          </cell>
        </row>
        <row r="6255">
          <cell r="A6255" t="str">
            <v>BBB-SH411</v>
          </cell>
          <cell r="B6255" t="str">
            <v>4" SHAD / WHITE (10 PACK)</v>
          </cell>
          <cell r="C6255">
            <v>5.99</v>
          </cell>
          <cell r="E6255">
            <v>3.54</v>
          </cell>
          <cell r="G6255">
            <v>0</v>
          </cell>
          <cell r="H6255" t="str">
            <v>805104011392</v>
          </cell>
          <cell r="I6255">
            <v>72</v>
          </cell>
          <cell r="J6255">
            <v>6</v>
          </cell>
        </row>
        <row r="6256">
          <cell r="A6256" t="str">
            <v>BBB-SH414-100</v>
          </cell>
          <cell r="B6256" t="str">
            <v>4" SHAD / PEARL (100 PACK)</v>
          </cell>
          <cell r="C6256">
            <v>46</v>
          </cell>
          <cell r="E6256">
            <v>27.42</v>
          </cell>
          <cell r="G6256">
            <v>0</v>
          </cell>
          <cell r="H6256" t="str">
            <v>805104011873</v>
          </cell>
          <cell r="I6256" t="str">
            <v>TBD</v>
          </cell>
          <cell r="J6256" t="str">
            <v>TBD</v>
          </cell>
        </row>
        <row r="6257">
          <cell r="A6257" t="str">
            <v>BBB-SH406-100</v>
          </cell>
          <cell r="B6257" t="str">
            <v>4" SHAD / RAINBOW TROUT (100 PACK)</v>
          </cell>
          <cell r="C6257">
            <v>46</v>
          </cell>
          <cell r="E6257">
            <v>27.42</v>
          </cell>
          <cell r="G6257">
            <v>0</v>
          </cell>
          <cell r="H6257" t="str">
            <v>805104011798</v>
          </cell>
          <cell r="I6257" t="str">
            <v>TBD</v>
          </cell>
          <cell r="J6257" t="str">
            <v>TBD</v>
          </cell>
        </row>
        <row r="6258">
          <cell r="A6258" t="str">
            <v>BBB-SH411-100</v>
          </cell>
          <cell r="B6258" t="str">
            <v>4" SHAD / WHITE (100 PACK)</v>
          </cell>
          <cell r="C6258">
            <v>46</v>
          </cell>
          <cell r="E6258">
            <v>27.42</v>
          </cell>
          <cell r="G6258">
            <v>0</v>
          </cell>
          <cell r="H6258" t="str">
            <v>805104011842</v>
          </cell>
          <cell r="I6258" t="str">
            <v>TBD</v>
          </cell>
          <cell r="J6258" t="str">
            <v>TBD</v>
          </cell>
        </row>
        <row r="6259">
          <cell r="A6259" t="str">
            <v>5 INCH</v>
          </cell>
        </row>
        <row r="6260">
          <cell r="A6260" t="str">
            <v>BBB-SH510</v>
          </cell>
          <cell r="B6260" t="str">
            <v>5" SHAD / BLACK/CHARTREUSE PEARL (5 PACK)</v>
          </cell>
          <cell r="C6260">
            <v>5.49</v>
          </cell>
          <cell r="E6260">
            <v>3.32</v>
          </cell>
          <cell r="G6260">
            <v>0</v>
          </cell>
          <cell r="H6260" t="str">
            <v>805104066811</v>
          </cell>
          <cell r="I6260" t="str">
            <v>TBD</v>
          </cell>
          <cell r="J6260" t="str">
            <v>TBD</v>
          </cell>
        </row>
        <row r="6261">
          <cell r="A6261" t="str">
            <v>BBB-SH503</v>
          </cell>
          <cell r="B6261" t="str">
            <v>5" SHAD / BLACKSHAD (5 PACK)</v>
          </cell>
          <cell r="C6261">
            <v>5.49</v>
          </cell>
          <cell r="E6261">
            <v>3.32</v>
          </cell>
          <cell r="G6261">
            <v>0</v>
          </cell>
          <cell r="H6261" t="str">
            <v>805104055778</v>
          </cell>
          <cell r="I6261" t="str">
            <v>TBD</v>
          </cell>
          <cell r="J6261" t="str">
            <v>TBD</v>
          </cell>
        </row>
        <row r="6262">
          <cell r="A6262" t="str">
            <v>BBB-SH513</v>
          </cell>
          <cell r="B6262" t="str">
            <v>5" SHAD / CHARTREUSE SHINE (5 PACK)</v>
          </cell>
          <cell r="C6262">
            <v>5.49</v>
          </cell>
          <cell r="E6262">
            <v>3.32</v>
          </cell>
          <cell r="G6262">
            <v>0</v>
          </cell>
          <cell r="H6262" t="str">
            <v>805104055808</v>
          </cell>
          <cell r="I6262" t="str">
            <v>TBD</v>
          </cell>
          <cell r="J6262" t="str">
            <v>TBD</v>
          </cell>
        </row>
        <row r="6263">
          <cell r="A6263" t="str">
            <v>BBB-SH505</v>
          </cell>
          <cell r="B6263" t="str">
            <v>5" SHAD / FIRETIGER (5 PACK)</v>
          </cell>
          <cell r="C6263">
            <v>5.49</v>
          </cell>
          <cell r="E6263">
            <v>3.32</v>
          </cell>
          <cell r="G6263">
            <v>0</v>
          </cell>
          <cell r="H6263" t="str">
            <v>805104055044</v>
          </cell>
          <cell r="I6263" t="str">
            <v>TBD</v>
          </cell>
          <cell r="J6263" t="str">
            <v>TBD</v>
          </cell>
        </row>
        <row r="6264">
          <cell r="A6264" t="str">
            <v>BBB-SH517</v>
          </cell>
          <cell r="B6264" t="str">
            <v>5" SHAD / GLOW (5 PACK)</v>
          </cell>
          <cell r="C6264">
            <v>5.49</v>
          </cell>
          <cell r="E6264">
            <v>3.32</v>
          </cell>
          <cell r="G6264">
            <v>0</v>
          </cell>
          <cell r="H6264" t="str">
            <v>805104055068</v>
          </cell>
          <cell r="I6264" t="str">
            <v>TBD</v>
          </cell>
          <cell r="J6264" t="str">
            <v>TBD</v>
          </cell>
        </row>
        <row r="6265">
          <cell r="A6265" t="str">
            <v>BBB-SH508</v>
          </cell>
          <cell r="B6265" t="str">
            <v>5" SHAD / GOLD SHAD (5 PACK)</v>
          </cell>
          <cell r="C6265">
            <v>5.49</v>
          </cell>
          <cell r="E6265">
            <v>3.32</v>
          </cell>
          <cell r="G6265">
            <v>0</v>
          </cell>
          <cell r="H6265" t="str">
            <v>805104066804</v>
          </cell>
          <cell r="I6265" t="str">
            <v>TBD</v>
          </cell>
          <cell r="J6265" t="str">
            <v>TBD</v>
          </cell>
        </row>
        <row r="6266">
          <cell r="A6266" t="str">
            <v>BBB-SH515</v>
          </cell>
          <cell r="B6266" t="str">
            <v>5" SHAD / HOT PINK SILVER (5 PACK)</v>
          </cell>
          <cell r="C6266">
            <v>5.49</v>
          </cell>
          <cell r="E6266">
            <v>3.32</v>
          </cell>
          <cell r="G6266">
            <v>0</v>
          </cell>
          <cell r="H6266" t="str">
            <v>805104055822</v>
          </cell>
          <cell r="I6266" t="str">
            <v>TBD</v>
          </cell>
          <cell r="J6266" t="str">
            <v>TBD</v>
          </cell>
        </row>
        <row r="6267">
          <cell r="A6267" t="str">
            <v>BBB-SH504</v>
          </cell>
          <cell r="B6267" t="str">
            <v>5" SHAD / NATURAL PRO BLUE (5 PACK)</v>
          </cell>
          <cell r="C6267">
            <v>5.49</v>
          </cell>
          <cell r="E6267">
            <v>3.32</v>
          </cell>
          <cell r="G6267">
            <v>0</v>
          </cell>
          <cell r="H6267" t="str">
            <v>805104066781</v>
          </cell>
          <cell r="I6267" t="str">
            <v>TBD</v>
          </cell>
          <cell r="J6267" t="str">
            <v>TBD</v>
          </cell>
        </row>
        <row r="6268">
          <cell r="A6268" t="str">
            <v>BBB-SH514</v>
          </cell>
          <cell r="B6268" t="str">
            <v>5" SHAD / PEARL (5 PACK)</v>
          </cell>
          <cell r="C6268">
            <v>5.49</v>
          </cell>
          <cell r="E6268">
            <v>3.32</v>
          </cell>
          <cell r="G6268">
            <v>0</v>
          </cell>
          <cell r="H6268" t="str">
            <v>805104055815</v>
          </cell>
          <cell r="I6268" t="str">
            <v>TBD</v>
          </cell>
          <cell r="J6268" t="str">
            <v>TBD</v>
          </cell>
        </row>
        <row r="6269">
          <cell r="A6269" t="str">
            <v>BBB-SH509</v>
          </cell>
          <cell r="B6269" t="str">
            <v>5" SHAD / RED/ PEARL (5 PACK)</v>
          </cell>
          <cell r="C6269">
            <v>5.49</v>
          </cell>
          <cell r="E6269">
            <v>3.32</v>
          </cell>
          <cell r="G6269">
            <v>0</v>
          </cell>
          <cell r="H6269" t="str">
            <v>805104055785</v>
          </cell>
          <cell r="I6269" t="str">
            <v>TBD</v>
          </cell>
          <cell r="J6269" t="str">
            <v>TBD</v>
          </cell>
        </row>
        <row r="6270">
          <cell r="A6270" t="str">
            <v>BBB-SH507</v>
          </cell>
          <cell r="B6270" t="str">
            <v>5" SHAD / REEL SHAD (5 PACK)</v>
          </cell>
          <cell r="C6270">
            <v>5.49</v>
          </cell>
          <cell r="E6270">
            <v>3.32</v>
          </cell>
          <cell r="G6270">
            <v>0</v>
          </cell>
          <cell r="H6270" t="str">
            <v>805104066798</v>
          </cell>
          <cell r="I6270" t="str">
            <v>TBD</v>
          </cell>
          <cell r="J6270" t="str">
            <v>TBD</v>
          </cell>
        </row>
        <row r="6271">
          <cell r="A6271" t="str">
            <v>BBB-SH501</v>
          </cell>
          <cell r="B6271" t="str">
            <v>5" SHAD / SILVER SHAD (5 PACK)</v>
          </cell>
          <cell r="C6271">
            <v>5.49</v>
          </cell>
          <cell r="E6271">
            <v>3.32</v>
          </cell>
          <cell r="G6271">
            <v>0</v>
          </cell>
          <cell r="H6271" t="str">
            <v>805104066774</v>
          </cell>
          <cell r="I6271" t="str">
            <v>TBD</v>
          </cell>
          <cell r="J6271" t="str">
            <v>TBD</v>
          </cell>
        </row>
        <row r="6272">
          <cell r="A6272" t="str">
            <v>BBB-SH518</v>
          </cell>
          <cell r="B6272" t="str">
            <v>5" SHAD / SPARKLE SHAD (5 PACK)</v>
          </cell>
          <cell r="C6272">
            <v>5.49</v>
          </cell>
          <cell r="E6272">
            <v>3.32</v>
          </cell>
          <cell r="G6272">
            <v>0</v>
          </cell>
          <cell r="H6272" t="str">
            <v>805104054160</v>
          </cell>
          <cell r="I6272" t="str">
            <v>TBD</v>
          </cell>
          <cell r="J6272" t="str">
            <v>TBD</v>
          </cell>
        </row>
        <row r="6273">
          <cell r="A6273" t="str">
            <v>BBB-SH511</v>
          </cell>
          <cell r="B6273" t="str">
            <v>5" SHAD / WHITE (5 PACK)</v>
          </cell>
          <cell r="C6273">
            <v>5.49</v>
          </cell>
          <cell r="E6273">
            <v>3.32</v>
          </cell>
          <cell r="G6273">
            <v>0</v>
          </cell>
          <cell r="H6273" t="str">
            <v>805104055792</v>
          </cell>
          <cell r="I6273" t="str">
            <v>TBD</v>
          </cell>
          <cell r="J6273" t="str">
            <v>TBD</v>
          </cell>
        </row>
        <row r="6274">
          <cell r="A6274" t="str">
            <v>9 INCH</v>
          </cell>
        </row>
        <row r="6275">
          <cell r="A6275" t="str">
            <v>BBB-SH904</v>
          </cell>
          <cell r="B6275" t="str">
            <v>9" SHAD / BLUE PEARL PEPPER (25 PACK)</v>
          </cell>
          <cell r="C6275">
            <v>76</v>
          </cell>
          <cell r="E6275">
            <v>45.89</v>
          </cell>
          <cell r="G6275">
            <v>0</v>
          </cell>
          <cell r="H6275" t="str">
            <v>805104011989</v>
          </cell>
          <cell r="I6275" t="str">
            <v>TBD</v>
          </cell>
          <cell r="J6275" t="str">
            <v>TBD</v>
          </cell>
        </row>
        <row r="6276">
          <cell r="A6276" t="str">
            <v>WARMOUTH</v>
          </cell>
          <cell r="J6276" t="str">
            <v>SOFT BAITS *MUST* BE ORDERED BY INNER PACK QUANTITIES</v>
          </cell>
        </row>
        <row r="6277">
          <cell r="A6277" t="str">
            <v>BBB-3WM-10</v>
          </cell>
          <cell r="B6277" t="str">
            <v>3.5" WARMOUTH / BABY BULL HEAD (4 PACK)</v>
          </cell>
          <cell r="C6277">
            <v>5.99</v>
          </cell>
          <cell r="E6277">
            <v>3.62</v>
          </cell>
          <cell r="G6277">
            <v>0</v>
          </cell>
          <cell r="H6277" t="str">
            <v>805104053828</v>
          </cell>
          <cell r="I6277">
            <v>72</v>
          </cell>
          <cell r="J6277">
            <v>6</v>
          </cell>
        </row>
        <row r="6278">
          <cell r="A6278" t="str">
            <v>BBB-3WM-16</v>
          </cell>
          <cell r="B6278" t="str">
            <v>3.5" WARMOUTH / BLUE GIZZARD (4 PACK)</v>
          </cell>
          <cell r="C6278">
            <v>5.99</v>
          </cell>
          <cell r="E6278">
            <v>3.62</v>
          </cell>
          <cell r="G6278">
            <v>0</v>
          </cell>
          <cell r="H6278" t="str">
            <v>805104069560</v>
          </cell>
          <cell r="I6278">
            <v>72</v>
          </cell>
          <cell r="J6278">
            <v>6</v>
          </cell>
        </row>
        <row r="6279">
          <cell r="A6279" t="str">
            <v>BBB-3WM-01</v>
          </cell>
          <cell r="B6279" t="str">
            <v>3.5" WARMOUTH / CHARTREUSE BLUEGILL (4 PACK)</v>
          </cell>
          <cell r="C6279">
            <v>5.99</v>
          </cell>
          <cell r="E6279">
            <v>3.62</v>
          </cell>
          <cell r="G6279">
            <v>0</v>
          </cell>
          <cell r="H6279" t="str">
            <v>805104053736</v>
          </cell>
          <cell r="I6279">
            <v>72</v>
          </cell>
          <cell r="J6279">
            <v>6</v>
          </cell>
        </row>
        <row r="6280">
          <cell r="A6280" t="str">
            <v>BBB-3WM-08</v>
          </cell>
          <cell r="B6280" t="str">
            <v>3.5" WARMOUTH / EASY MONEY (4 PACK)</v>
          </cell>
          <cell r="C6280">
            <v>5.99</v>
          </cell>
          <cell r="E6280">
            <v>3.62</v>
          </cell>
          <cell r="G6280">
            <v>0</v>
          </cell>
          <cell r="H6280" t="str">
            <v>805104053804</v>
          </cell>
          <cell r="I6280">
            <v>72</v>
          </cell>
          <cell r="J6280">
            <v>6</v>
          </cell>
        </row>
        <row r="6281">
          <cell r="A6281" t="str">
            <v>BBB-3WM-17</v>
          </cell>
          <cell r="B6281" t="str">
            <v>3.5" WARMOUTH / GILLATEEN (4 PACK)</v>
          </cell>
          <cell r="C6281">
            <v>5.99</v>
          </cell>
          <cell r="E6281">
            <v>3.62</v>
          </cell>
          <cell r="G6281">
            <v>0</v>
          </cell>
          <cell r="H6281" t="str">
            <v>805104069577</v>
          </cell>
          <cell r="I6281">
            <v>72</v>
          </cell>
          <cell r="J6281">
            <v>6</v>
          </cell>
        </row>
        <row r="6282">
          <cell r="A6282" t="str">
            <v>BBB-3WM-05</v>
          </cell>
          <cell r="B6282" t="str">
            <v>3.5" WARMOUTH / GREEN BLUEGILL (4 PACK)</v>
          </cell>
          <cell r="C6282">
            <v>5.99</v>
          </cell>
          <cell r="E6282">
            <v>3.62</v>
          </cell>
          <cell r="G6282">
            <v>0</v>
          </cell>
          <cell r="H6282" t="str">
            <v>805104053774</v>
          </cell>
          <cell r="I6282">
            <v>72</v>
          </cell>
          <cell r="J6282">
            <v>6</v>
          </cell>
        </row>
        <row r="6283">
          <cell r="A6283" t="str">
            <v>BBB-3WM-09</v>
          </cell>
          <cell r="B6283" t="str">
            <v>3.5" WARMOUTH / GREEN PUMPKIN (4 PACK)</v>
          </cell>
          <cell r="C6283">
            <v>5.99</v>
          </cell>
          <cell r="E6283">
            <v>3.62</v>
          </cell>
          <cell r="G6283">
            <v>0</v>
          </cell>
          <cell r="H6283" t="str">
            <v>805104053811</v>
          </cell>
          <cell r="I6283">
            <v>72</v>
          </cell>
          <cell r="J6283">
            <v>6</v>
          </cell>
        </row>
        <row r="6284">
          <cell r="A6284" t="str">
            <v>BBB-3WM-15</v>
          </cell>
          <cell r="B6284" t="str">
            <v>3.5" WARMOUTH / PUMPKINSEED (4 PACK)</v>
          </cell>
          <cell r="C6284">
            <v>5.99</v>
          </cell>
          <cell r="E6284">
            <v>3.62</v>
          </cell>
          <cell r="G6284">
            <v>0</v>
          </cell>
          <cell r="H6284" t="str">
            <v>805104057437</v>
          </cell>
          <cell r="I6284">
            <v>72</v>
          </cell>
          <cell r="J6284">
            <v>6</v>
          </cell>
        </row>
        <row r="6285">
          <cell r="A6285" t="str">
            <v>BBB-3WM-04</v>
          </cell>
          <cell r="B6285" t="str">
            <v>3.5" WARMOUTH / SHAD (4 PACK)</v>
          </cell>
          <cell r="C6285">
            <v>5.99</v>
          </cell>
          <cell r="E6285">
            <v>3.62</v>
          </cell>
          <cell r="G6285">
            <v>0</v>
          </cell>
          <cell r="H6285" t="str">
            <v>805104053767</v>
          </cell>
          <cell r="I6285">
            <v>72</v>
          </cell>
          <cell r="J6285">
            <v>6</v>
          </cell>
        </row>
        <row r="6286">
          <cell r="A6286" t="str">
            <v>BBB-3WM-07</v>
          </cell>
          <cell r="B6286" t="str">
            <v>3.5" WARMOUTH / WAR PARTY (4 PACK)</v>
          </cell>
          <cell r="C6286">
            <v>5.99</v>
          </cell>
          <cell r="E6286">
            <v>3.62</v>
          </cell>
          <cell r="G6286">
            <v>0</v>
          </cell>
          <cell r="H6286" t="str">
            <v>805104053798</v>
          </cell>
          <cell r="I6286">
            <v>72</v>
          </cell>
          <cell r="J6286">
            <v>6</v>
          </cell>
        </row>
        <row r="6287">
          <cell r="A6287" t="str">
            <v>BBB-3WM-18</v>
          </cell>
          <cell r="B6287" t="str">
            <v>3.5" WARMOUTH / WARFISH (4 PACK)</v>
          </cell>
          <cell r="C6287">
            <v>5.99</v>
          </cell>
          <cell r="E6287">
            <v>3.62</v>
          </cell>
          <cell r="G6287">
            <v>0</v>
          </cell>
          <cell r="H6287" t="str">
            <v>805104082569</v>
          </cell>
          <cell r="I6287">
            <v>72</v>
          </cell>
          <cell r="J6287">
            <v>6</v>
          </cell>
        </row>
        <row r="6288">
          <cell r="A6288" t="str">
            <v>SWIMMING JERK MINNOW</v>
          </cell>
        </row>
        <row r="6289">
          <cell r="A6289" t="str">
            <v>4 INCH</v>
          </cell>
        </row>
        <row r="6290">
          <cell r="A6290" t="str">
            <v>BBB-4SWJM04</v>
          </cell>
          <cell r="B6290" t="str">
            <v>4" SWIMMING JERK MINNOW / ALEWIFE (10 PACK)</v>
          </cell>
          <cell r="C6290">
            <v>4.3899999999999997</v>
          </cell>
          <cell r="E6290">
            <v>2.64</v>
          </cell>
          <cell r="G6290">
            <v>0</v>
          </cell>
          <cell r="H6290" t="str">
            <v>805104058656</v>
          </cell>
          <cell r="I6290" t="str">
            <v>TBD</v>
          </cell>
          <cell r="J6290" t="str">
            <v>TBD</v>
          </cell>
        </row>
        <row r="6291">
          <cell r="A6291" t="str">
            <v>BBB-4SWJM08</v>
          </cell>
          <cell r="B6291" t="str">
            <v>4" SWIMMING JERK MINNOW / GREY GHOST (10 PACK)</v>
          </cell>
          <cell r="C6291">
            <v>4.3899999999999997</v>
          </cell>
          <cell r="E6291">
            <v>2.64</v>
          </cell>
          <cell r="G6291">
            <v>0</v>
          </cell>
          <cell r="H6291" t="str">
            <v>805104058694</v>
          </cell>
          <cell r="I6291" t="str">
            <v>TBD</v>
          </cell>
          <cell r="J6291" t="str">
            <v>TBD</v>
          </cell>
        </row>
        <row r="6292">
          <cell r="A6292" t="str">
            <v>BBB-4SWJM02</v>
          </cell>
          <cell r="B6292" t="str">
            <v>4" SWIMMING JERK MINNOW / PEARL (10 PACK)</v>
          </cell>
          <cell r="C6292">
            <v>4.3899999999999997</v>
          </cell>
          <cell r="E6292">
            <v>2.64</v>
          </cell>
          <cell r="G6292">
            <v>0</v>
          </cell>
          <cell r="H6292" t="str">
            <v>805104058632</v>
          </cell>
          <cell r="I6292" t="str">
            <v>TBD</v>
          </cell>
          <cell r="J6292" t="str">
            <v>TBD</v>
          </cell>
        </row>
        <row r="6293">
          <cell r="A6293" t="str">
            <v>BBB-4SWJM01</v>
          </cell>
          <cell r="B6293" t="str">
            <v>4" SWIMMING JERK MINNOW / REAL SHAD (10 PACK)</v>
          </cell>
          <cell r="C6293">
            <v>4.3899999999999997</v>
          </cell>
          <cell r="E6293">
            <v>2.64</v>
          </cell>
          <cell r="G6293">
            <v>0</v>
          </cell>
          <cell r="H6293" t="str">
            <v>805104058625</v>
          </cell>
          <cell r="I6293" t="str">
            <v>TBD</v>
          </cell>
          <cell r="J6293" t="str">
            <v>TBD</v>
          </cell>
        </row>
        <row r="6294">
          <cell r="A6294" t="str">
            <v>BBB-4SWJM03</v>
          </cell>
          <cell r="B6294" t="str">
            <v>4" SWIMMING JERK MINNOW / SMOKE METAL FLAKE/PEARL BELLY (10 PACK)</v>
          </cell>
          <cell r="C6294">
            <v>4.3899999999999997</v>
          </cell>
          <cell r="E6294">
            <v>2.64</v>
          </cell>
          <cell r="G6294">
            <v>0</v>
          </cell>
          <cell r="H6294" t="str">
            <v>805104058649</v>
          </cell>
          <cell r="I6294" t="str">
            <v>TBD</v>
          </cell>
          <cell r="J6294" t="str">
            <v>TBD</v>
          </cell>
        </row>
        <row r="6295">
          <cell r="A6295" t="str">
            <v>BBB-4SWJM07</v>
          </cell>
          <cell r="B6295" t="str">
            <v>4" SWIMMING JERK MINNOW / SPARKLE SHAD (10 PACK)</v>
          </cell>
          <cell r="C6295">
            <v>4.3899999999999997</v>
          </cell>
          <cell r="E6295">
            <v>2.64</v>
          </cell>
          <cell r="G6295">
            <v>0</v>
          </cell>
          <cell r="H6295" t="str">
            <v>805104058687</v>
          </cell>
          <cell r="I6295" t="str">
            <v>TBD</v>
          </cell>
          <cell r="J6295" t="str">
            <v>TBD</v>
          </cell>
        </row>
        <row r="6296">
          <cell r="A6296" t="str">
            <v>BBB-4SWJM06</v>
          </cell>
          <cell r="B6296" t="str">
            <v>4" SWIMMING JERK MINNOW / WATERMELON RED GHOST (10 PACK)</v>
          </cell>
          <cell r="C6296">
            <v>4.3899999999999997</v>
          </cell>
          <cell r="E6296">
            <v>2.64</v>
          </cell>
          <cell r="G6296">
            <v>0</v>
          </cell>
          <cell r="H6296" t="str">
            <v>805104058670</v>
          </cell>
          <cell r="I6296" t="str">
            <v>TBD</v>
          </cell>
          <cell r="J6296" t="str">
            <v>TBD</v>
          </cell>
        </row>
        <row r="6297">
          <cell r="A6297" t="str">
            <v>5 INCH</v>
          </cell>
        </row>
        <row r="6298">
          <cell r="A6298" t="str">
            <v>BBB-5SWJM04</v>
          </cell>
          <cell r="B6298" t="str">
            <v>5" SWIMMING JERK MINNOW / ALEWIFE (10 PACK)</v>
          </cell>
          <cell r="C6298">
            <v>4.3899999999999997</v>
          </cell>
          <cell r="E6298">
            <v>2.64</v>
          </cell>
          <cell r="G6298">
            <v>0</v>
          </cell>
          <cell r="H6298" t="str">
            <v>805104058731</v>
          </cell>
          <cell r="I6298" t="str">
            <v>TBD</v>
          </cell>
          <cell r="J6298" t="str">
            <v>TBD</v>
          </cell>
        </row>
        <row r="6299">
          <cell r="A6299" t="str">
            <v>BBB-5SWJM08</v>
          </cell>
          <cell r="B6299" t="str">
            <v>5" SWIMMING JERK MINNOW / GREY GHOST (10 PACK)</v>
          </cell>
          <cell r="C6299">
            <v>4.3899999999999997</v>
          </cell>
          <cell r="E6299">
            <v>2.64</v>
          </cell>
          <cell r="G6299">
            <v>0</v>
          </cell>
          <cell r="H6299" t="str">
            <v>805104058779</v>
          </cell>
          <cell r="I6299" t="str">
            <v>TBD</v>
          </cell>
          <cell r="J6299" t="str">
            <v>TBD</v>
          </cell>
        </row>
        <row r="6300">
          <cell r="A6300" t="str">
            <v>BBB-5SWJM02</v>
          </cell>
          <cell r="B6300" t="str">
            <v>5" SWIMMING JERK MINNOW / PEARL (10 PACK)</v>
          </cell>
          <cell r="C6300">
            <v>4.3899999999999997</v>
          </cell>
          <cell r="E6300">
            <v>2.64</v>
          </cell>
          <cell r="G6300">
            <v>0</v>
          </cell>
          <cell r="H6300" t="str">
            <v>805104058717</v>
          </cell>
          <cell r="I6300" t="str">
            <v>TBD</v>
          </cell>
          <cell r="J6300" t="str">
            <v>TBD</v>
          </cell>
        </row>
        <row r="6301">
          <cell r="A6301" t="str">
            <v>BBB-5SWJM01</v>
          </cell>
          <cell r="B6301" t="str">
            <v>5" SWIMMING JERK MINNOW / REAL SHAD (10 PACK)</v>
          </cell>
          <cell r="C6301">
            <v>4.3899999999999997</v>
          </cell>
          <cell r="E6301">
            <v>2.64</v>
          </cell>
          <cell r="G6301">
            <v>0</v>
          </cell>
          <cell r="H6301" t="str">
            <v>805104058700</v>
          </cell>
          <cell r="I6301" t="str">
            <v>TBD</v>
          </cell>
          <cell r="J6301" t="str">
            <v>TBD</v>
          </cell>
        </row>
        <row r="6302">
          <cell r="A6302" t="str">
            <v>BBB-5SWJM03</v>
          </cell>
          <cell r="B6302" t="str">
            <v>5" SWIMMING JERK MINNOW / SMOKE METAL FLAKE/PEARL BELLY (10 PACK)</v>
          </cell>
          <cell r="C6302">
            <v>4.3899999999999997</v>
          </cell>
          <cell r="E6302">
            <v>2.64</v>
          </cell>
          <cell r="G6302">
            <v>0</v>
          </cell>
          <cell r="H6302" t="str">
            <v>805104058724</v>
          </cell>
          <cell r="I6302" t="str">
            <v>TBD</v>
          </cell>
          <cell r="J6302" t="str">
            <v>TBD</v>
          </cell>
        </row>
        <row r="6303">
          <cell r="A6303" t="str">
            <v>BBB-5SWJM07</v>
          </cell>
          <cell r="B6303" t="str">
            <v>5" SWIMMING JERK MINNOW / SPARKLE SHAD (10 PACK)</v>
          </cell>
          <cell r="C6303">
            <v>4.3899999999999997</v>
          </cell>
          <cell r="E6303">
            <v>2.64</v>
          </cell>
          <cell r="G6303">
            <v>0</v>
          </cell>
          <cell r="H6303" t="str">
            <v>805104058762</v>
          </cell>
          <cell r="I6303" t="str">
            <v>TBD</v>
          </cell>
          <cell r="J6303" t="str">
            <v>TBD</v>
          </cell>
        </row>
        <row r="6304">
          <cell r="A6304" t="str">
            <v>BBB-5SWJM06</v>
          </cell>
          <cell r="B6304" t="str">
            <v>5" SWIMMING JERK MINNOW / WATERMELON RED GHOST (10 PACK)</v>
          </cell>
          <cell r="C6304">
            <v>4.3899999999999997</v>
          </cell>
          <cell r="E6304">
            <v>2.64</v>
          </cell>
          <cell r="G6304">
            <v>0</v>
          </cell>
          <cell r="H6304" t="str">
            <v>805104058755</v>
          </cell>
          <cell r="I6304" t="str">
            <v>TBD</v>
          </cell>
          <cell r="J6304" t="str">
            <v>TBD</v>
          </cell>
        </row>
        <row r="6305">
          <cell r="A6305" t="str">
            <v>JERK MINNOW</v>
          </cell>
          <cell r="J6305" t="str">
            <v>SOFT BAITS *MUST* BE ORDERED BY INNER PACK QUANTITIES</v>
          </cell>
        </row>
        <row r="6306">
          <cell r="A6306" t="str">
            <v>4 INCH</v>
          </cell>
        </row>
        <row r="6307">
          <cell r="A6307" t="str">
            <v>BBB-JM404</v>
          </cell>
          <cell r="B6307" t="str">
            <v>4" JERK MINNOW / ALEWIFE (10 PACK)</v>
          </cell>
          <cell r="C6307">
            <v>4.3899999999999997</v>
          </cell>
          <cell r="E6307">
            <v>2.64</v>
          </cell>
          <cell r="G6307">
            <v>0</v>
          </cell>
          <cell r="H6307" t="str">
            <v>805104019992</v>
          </cell>
          <cell r="I6307">
            <v>72</v>
          </cell>
          <cell r="J6307">
            <v>6</v>
          </cell>
        </row>
        <row r="6308">
          <cell r="A6308" t="str">
            <v>BBB-JM416</v>
          </cell>
          <cell r="B6308" t="str">
            <v>4" JERK MINNOW / BLACK PURPLE FLAKE (10 PACK)</v>
          </cell>
          <cell r="C6308">
            <v>4.3899999999999997</v>
          </cell>
          <cell r="E6308">
            <v>2.64</v>
          </cell>
          <cell r="G6308">
            <v>0</v>
          </cell>
          <cell r="H6308" t="str">
            <v>805104052197</v>
          </cell>
          <cell r="I6308">
            <v>72</v>
          </cell>
          <cell r="J6308">
            <v>6</v>
          </cell>
        </row>
        <row r="6309">
          <cell r="A6309" t="str">
            <v>BBB-JM418</v>
          </cell>
          <cell r="B6309" t="str">
            <v>4" JERK MINNOW / BLUE BLACK HERRING (10 PACK)</v>
          </cell>
          <cell r="C6309">
            <v>4.3899999999999997</v>
          </cell>
          <cell r="E6309">
            <v>2.64</v>
          </cell>
          <cell r="G6309">
            <v>0</v>
          </cell>
          <cell r="H6309" t="str">
            <v>805104052210</v>
          </cell>
          <cell r="I6309">
            <v>72</v>
          </cell>
          <cell r="J6309">
            <v>6</v>
          </cell>
        </row>
        <row r="6310">
          <cell r="A6310" t="str">
            <v>BBB-JM419</v>
          </cell>
          <cell r="B6310" t="str">
            <v>4" JERK MINNOW / BUBBLEGUM (10 PACK)</v>
          </cell>
          <cell r="C6310">
            <v>4.3899999999999997</v>
          </cell>
          <cell r="E6310">
            <v>2.64</v>
          </cell>
          <cell r="G6310">
            <v>0</v>
          </cell>
          <cell r="H6310" t="str">
            <v>805104050018</v>
          </cell>
          <cell r="I6310">
            <v>72</v>
          </cell>
          <cell r="J6310">
            <v>6</v>
          </cell>
        </row>
        <row r="6311">
          <cell r="A6311" t="str">
            <v>BBB-JM407</v>
          </cell>
          <cell r="B6311" t="str">
            <v>4" JERK MINNOW / CHARTREUSE/WHITE SWIRL (10 PACK)</v>
          </cell>
          <cell r="C6311">
            <v>4.3899999999999997</v>
          </cell>
          <cell r="E6311">
            <v>2.64</v>
          </cell>
          <cell r="G6311">
            <v>0</v>
          </cell>
          <cell r="H6311" t="str">
            <v>805104020028</v>
          </cell>
          <cell r="I6311">
            <v>72</v>
          </cell>
          <cell r="J6311">
            <v>6</v>
          </cell>
        </row>
        <row r="6312">
          <cell r="A6312" t="str">
            <v>BBB-JM421</v>
          </cell>
          <cell r="B6312" t="str">
            <v>4" JERK MINNOW / DISCO VIOLET (10 PACK)</v>
          </cell>
          <cell r="C6312">
            <v>4.3899999999999997</v>
          </cell>
          <cell r="E6312">
            <v>2.64</v>
          </cell>
          <cell r="G6312">
            <v>0</v>
          </cell>
          <cell r="H6312" t="str">
            <v>805104098324</v>
          </cell>
          <cell r="I6312">
            <v>72</v>
          </cell>
          <cell r="J6312">
            <v>6</v>
          </cell>
        </row>
        <row r="6313">
          <cell r="A6313" t="str">
            <v>BBB-JM412</v>
          </cell>
          <cell r="B6313" t="str">
            <v>4" JERK MINNOW / GLOW SILVER (10 PACK)</v>
          </cell>
          <cell r="C6313">
            <v>4.3899999999999997</v>
          </cell>
          <cell r="E6313">
            <v>2.64</v>
          </cell>
          <cell r="G6313">
            <v>0</v>
          </cell>
          <cell r="H6313" t="str">
            <v>805104020073</v>
          </cell>
          <cell r="I6313">
            <v>72</v>
          </cell>
          <cell r="J6313">
            <v>6</v>
          </cell>
        </row>
        <row r="6314">
          <cell r="A6314" t="str">
            <v>BBB-JM411</v>
          </cell>
          <cell r="B6314" t="str">
            <v>4" JERK MINNOW / GOURD GREEN (10 PACK)</v>
          </cell>
          <cell r="C6314">
            <v>4.3899999999999997</v>
          </cell>
          <cell r="E6314">
            <v>2.64</v>
          </cell>
          <cell r="G6314">
            <v>0</v>
          </cell>
          <cell r="H6314" t="str">
            <v>805104020066</v>
          </cell>
          <cell r="I6314">
            <v>72</v>
          </cell>
          <cell r="J6314">
            <v>6</v>
          </cell>
        </row>
        <row r="6315">
          <cell r="A6315" t="str">
            <v>BBB-JM406</v>
          </cell>
          <cell r="B6315" t="str">
            <v>4" JERK MINNOW / GREEN PUMPKIN (10 PACK)</v>
          </cell>
          <cell r="C6315">
            <v>4.3899999999999997</v>
          </cell>
          <cell r="E6315">
            <v>2.64</v>
          </cell>
          <cell r="G6315">
            <v>0</v>
          </cell>
          <cell r="H6315" t="str">
            <v>805104020011</v>
          </cell>
          <cell r="I6315">
            <v>72</v>
          </cell>
          <cell r="J6315">
            <v>6</v>
          </cell>
        </row>
        <row r="6316">
          <cell r="A6316" t="str">
            <v>BBB-JM413</v>
          </cell>
          <cell r="B6316" t="str">
            <v>4" JERK MINNOW / GREEN PUMPKIN CHARTREUSE SWIRL (10 PACK)</v>
          </cell>
          <cell r="C6316">
            <v>4.3899999999999997</v>
          </cell>
          <cell r="E6316">
            <v>2.64</v>
          </cell>
          <cell r="G6316">
            <v>0</v>
          </cell>
          <cell r="H6316" t="str">
            <v>805104020080</v>
          </cell>
          <cell r="I6316">
            <v>72</v>
          </cell>
          <cell r="J6316">
            <v>6</v>
          </cell>
        </row>
        <row r="6317">
          <cell r="A6317" t="str">
            <v>BBB-JM414</v>
          </cell>
          <cell r="B6317" t="str">
            <v>4" JERK MINNOW / JUNEBUG (10 PACK)</v>
          </cell>
          <cell r="C6317">
            <v>4.3899999999999997</v>
          </cell>
          <cell r="E6317">
            <v>2.64</v>
          </cell>
          <cell r="G6317">
            <v>0</v>
          </cell>
          <cell r="H6317" t="str">
            <v>805104052173</v>
          </cell>
          <cell r="I6317">
            <v>72</v>
          </cell>
          <cell r="J6317">
            <v>6</v>
          </cell>
        </row>
        <row r="6318">
          <cell r="A6318" t="str">
            <v>BBB-JM402</v>
          </cell>
          <cell r="B6318" t="str">
            <v>4" JERK MINNOW / PEARL (10 PACK)</v>
          </cell>
          <cell r="C6318">
            <v>4.3899999999999997</v>
          </cell>
          <cell r="E6318">
            <v>2.64</v>
          </cell>
          <cell r="G6318">
            <v>0</v>
          </cell>
          <cell r="H6318" t="str">
            <v>805104019978</v>
          </cell>
          <cell r="I6318">
            <v>72</v>
          </cell>
          <cell r="J6318">
            <v>6</v>
          </cell>
        </row>
        <row r="6319">
          <cell r="A6319" t="str">
            <v>BBB-JM420</v>
          </cell>
          <cell r="B6319" t="str">
            <v>4" JERK MINNOW / PEARL SHINER (10 PACK)</v>
          </cell>
          <cell r="C6319">
            <v>4.3899999999999997</v>
          </cell>
          <cell r="E6319">
            <v>2.64</v>
          </cell>
          <cell r="G6319">
            <v>0</v>
          </cell>
          <cell r="H6319" t="str">
            <v>805104098300</v>
          </cell>
          <cell r="I6319">
            <v>72</v>
          </cell>
          <cell r="J6319">
            <v>6</v>
          </cell>
        </row>
        <row r="6320">
          <cell r="A6320" t="str">
            <v>BBB-JM408</v>
          </cell>
          <cell r="B6320" t="str">
            <v>4" JERK MINNOW / PUMPKIN PEPPER RED (10 PACK)</v>
          </cell>
          <cell r="C6320">
            <v>4.3899999999999997</v>
          </cell>
          <cell r="E6320">
            <v>2.64</v>
          </cell>
          <cell r="G6320">
            <v>0</v>
          </cell>
          <cell r="H6320" t="str">
            <v>805104020035</v>
          </cell>
          <cell r="I6320">
            <v>72</v>
          </cell>
          <cell r="J6320">
            <v>6</v>
          </cell>
        </row>
        <row r="6321">
          <cell r="A6321" t="str">
            <v>BBB-JM401</v>
          </cell>
          <cell r="B6321" t="str">
            <v>4" JERK MINNOW / REEL SHAD (10 PACK)</v>
          </cell>
          <cell r="C6321">
            <v>4.3899999999999997</v>
          </cell>
          <cell r="E6321">
            <v>2.64</v>
          </cell>
          <cell r="G6321">
            <v>0</v>
          </cell>
          <cell r="H6321" t="str">
            <v>805104019961</v>
          </cell>
          <cell r="I6321">
            <v>72</v>
          </cell>
          <cell r="J6321">
            <v>6</v>
          </cell>
        </row>
        <row r="6322">
          <cell r="A6322" t="str">
            <v>BBB-JM422</v>
          </cell>
          <cell r="B6322" t="str">
            <v>4" JERK MINNOW / SHAD (10 PACK)</v>
          </cell>
          <cell r="C6322">
            <v>4.3899999999999997</v>
          </cell>
          <cell r="E6322">
            <v>2.64</v>
          </cell>
          <cell r="G6322">
            <v>0</v>
          </cell>
          <cell r="H6322" t="str">
            <v>805104098348</v>
          </cell>
          <cell r="I6322">
            <v>72</v>
          </cell>
          <cell r="J6322">
            <v>6</v>
          </cell>
        </row>
        <row r="6323">
          <cell r="A6323" t="str">
            <v>BBB-JM403</v>
          </cell>
          <cell r="B6323" t="str">
            <v>4" JERK MINNOW / SMOKE METAL FLAKE PEARL BELLY (10 PACK)</v>
          </cell>
          <cell r="C6323">
            <v>4.3899999999999997</v>
          </cell>
          <cell r="E6323">
            <v>2.64</v>
          </cell>
          <cell r="G6323">
            <v>0</v>
          </cell>
          <cell r="H6323" t="str">
            <v>805104019985</v>
          </cell>
          <cell r="I6323">
            <v>72</v>
          </cell>
          <cell r="J6323">
            <v>6</v>
          </cell>
        </row>
        <row r="6324">
          <cell r="A6324" t="str">
            <v>BBB-JM415</v>
          </cell>
          <cell r="B6324" t="str">
            <v>4" JERK MINNOW / TILAPIA (10 PACK)</v>
          </cell>
          <cell r="C6324">
            <v>4.3899999999999997</v>
          </cell>
          <cell r="E6324">
            <v>2.64</v>
          </cell>
          <cell r="G6324">
            <v>0</v>
          </cell>
          <cell r="H6324" t="str">
            <v>805104052180</v>
          </cell>
          <cell r="I6324">
            <v>72</v>
          </cell>
          <cell r="J6324">
            <v>6</v>
          </cell>
        </row>
        <row r="6325">
          <cell r="A6325" t="str">
            <v>BBB-JM405</v>
          </cell>
          <cell r="B6325" t="str">
            <v>4" JERK MINNOW / WATERMELON GOLD FLAKE LAMINATE (10 PACK)</v>
          </cell>
          <cell r="C6325">
            <v>4.3899999999999997</v>
          </cell>
          <cell r="E6325">
            <v>2.64</v>
          </cell>
          <cell r="G6325">
            <v>0</v>
          </cell>
          <cell r="H6325" t="str">
            <v>805104020004</v>
          </cell>
          <cell r="I6325">
            <v>72</v>
          </cell>
          <cell r="J6325">
            <v>6</v>
          </cell>
        </row>
        <row r="6326">
          <cell r="A6326" t="str">
            <v>BBB-JM410</v>
          </cell>
          <cell r="B6326" t="str">
            <v>4" JERK MINNOW / WATERMELON RED FLAKE (10 PACK)</v>
          </cell>
          <cell r="C6326">
            <v>4.3899999999999997</v>
          </cell>
          <cell r="E6326">
            <v>2.64</v>
          </cell>
          <cell r="G6326">
            <v>0</v>
          </cell>
          <cell r="H6326" t="str">
            <v>805104020059</v>
          </cell>
          <cell r="I6326">
            <v>72</v>
          </cell>
          <cell r="J6326">
            <v>6</v>
          </cell>
        </row>
        <row r="6327">
          <cell r="A6327" t="str">
            <v>BBB-JM417</v>
          </cell>
          <cell r="B6327" t="str">
            <v>4" JERK MINNOW / WATERMELON RED GHOST (10 PACK)</v>
          </cell>
          <cell r="C6327">
            <v>4.3899999999999997</v>
          </cell>
          <cell r="E6327">
            <v>2.64</v>
          </cell>
          <cell r="G6327">
            <v>0</v>
          </cell>
          <cell r="H6327" t="str">
            <v>805104052203</v>
          </cell>
          <cell r="I6327">
            <v>72</v>
          </cell>
          <cell r="J6327">
            <v>6</v>
          </cell>
        </row>
        <row r="6328">
          <cell r="A6328" t="str">
            <v>BBB-JM409</v>
          </cell>
          <cell r="B6328" t="str">
            <v>4" JERK MINNOW / WATERMELON SEED (10 PACK)</v>
          </cell>
          <cell r="C6328">
            <v>4.3899999999999997</v>
          </cell>
          <cell r="E6328">
            <v>2.64</v>
          </cell>
          <cell r="G6328">
            <v>0</v>
          </cell>
          <cell r="H6328" t="str">
            <v>805104020042</v>
          </cell>
          <cell r="I6328">
            <v>72</v>
          </cell>
          <cell r="J6328">
            <v>6</v>
          </cell>
        </row>
        <row r="6329">
          <cell r="A6329" t="str">
            <v>BBB-JM406-100</v>
          </cell>
          <cell r="B6329" t="str">
            <v>4" JERK MINNOW / GREEN PUMPKIN (100 PACK)</v>
          </cell>
          <cell r="C6329">
            <v>36</v>
          </cell>
          <cell r="E6329">
            <v>21.75</v>
          </cell>
          <cell r="G6329">
            <v>0</v>
          </cell>
          <cell r="H6329" t="str">
            <v>805104020141</v>
          </cell>
          <cell r="I6329" t="str">
            <v>TBD</v>
          </cell>
          <cell r="J6329" t="str">
            <v>TBD</v>
          </cell>
        </row>
        <row r="6330">
          <cell r="A6330" t="str">
            <v>BBB-JM414-100</v>
          </cell>
          <cell r="B6330" t="str">
            <v>4" JERK MINNOW / JUNEBUG (100 PACK)</v>
          </cell>
          <cell r="C6330">
            <v>36</v>
          </cell>
          <cell r="E6330">
            <v>21.75</v>
          </cell>
          <cell r="G6330">
            <v>0</v>
          </cell>
          <cell r="H6330" t="str">
            <v>805104052227</v>
          </cell>
          <cell r="I6330" t="str">
            <v>TBD</v>
          </cell>
          <cell r="J6330" t="str">
            <v>TBD</v>
          </cell>
        </row>
        <row r="6331">
          <cell r="A6331" t="str">
            <v>BBB-JM402-100</v>
          </cell>
          <cell r="B6331" t="str">
            <v>4" JERK MINNOW / PEARL (100 PACK)</v>
          </cell>
          <cell r="C6331">
            <v>36</v>
          </cell>
          <cell r="E6331">
            <v>21.75</v>
          </cell>
          <cell r="G6331">
            <v>0</v>
          </cell>
          <cell r="H6331" t="str">
            <v>805104020103</v>
          </cell>
          <cell r="I6331" t="str">
            <v>TBD</v>
          </cell>
          <cell r="J6331" t="str">
            <v>TBD</v>
          </cell>
        </row>
        <row r="6332">
          <cell r="A6332" t="str">
            <v>BBB-JM410-100</v>
          </cell>
          <cell r="B6332" t="str">
            <v>4" JERK MINNOW / WATERMELON RED FLAKE (100 PACK)</v>
          </cell>
          <cell r="C6332">
            <v>36</v>
          </cell>
          <cell r="E6332">
            <v>21.75</v>
          </cell>
          <cell r="G6332">
            <v>0</v>
          </cell>
          <cell r="H6332" t="str">
            <v>805104020189</v>
          </cell>
          <cell r="I6332" t="str">
            <v>TBD</v>
          </cell>
          <cell r="J6332" t="str">
            <v>TBD</v>
          </cell>
        </row>
        <row r="6333">
          <cell r="A6333" t="str">
            <v>BBB-JM409-100</v>
          </cell>
          <cell r="B6333" t="str">
            <v>4" JERK MINNOW / WATERMELON SEED (100 PACK)</v>
          </cell>
          <cell r="C6333">
            <v>36</v>
          </cell>
          <cell r="E6333">
            <v>21.75</v>
          </cell>
          <cell r="G6333">
            <v>0</v>
          </cell>
          <cell r="H6333" t="str">
            <v>805104020172</v>
          </cell>
          <cell r="I6333" t="str">
            <v>TBD</v>
          </cell>
          <cell r="J6333" t="str">
            <v>TBD</v>
          </cell>
        </row>
        <row r="6334">
          <cell r="A6334" t="str">
            <v>5 INCH</v>
          </cell>
        </row>
        <row r="6335">
          <cell r="A6335" t="str">
            <v>BBB-JM504</v>
          </cell>
          <cell r="B6335" t="str">
            <v>5" JERK MINNOW / ALEWIFE (10 PACK)</v>
          </cell>
          <cell r="C6335">
            <v>4.6900000000000004</v>
          </cell>
          <cell r="E6335">
            <v>2.82</v>
          </cell>
          <cell r="G6335">
            <v>0</v>
          </cell>
          <cell r="H6335" t="str">
            <v>805104043812</v>
          </cell>
          <cell r="I6335">
            <v>72</v>
          </cell>
          <cell r="J6335">
            <v>6</v>
          </cell>
        </row>
        <row r="6336">
          <cell r="A6336" t="str">
            <v>BBB-JM516</v>
          </cell>
          <cell r="B6336" t="str">
            <v>5" JERK MINNOW / BLACK PURPLE FLAKE (10 PACK)</v>
          </cell>
          <cell r="C6336">
            <v>4.6900000000000004</v>
          </cell>
          <cell r="E6336">
            <v>2.82</v>
          </cell>
          <cell r="G6336">
            <v>0</v>
          </cell>
          <cell r="H6336" t="str">
            <v>805104048459</v>
          </cell>
          <cell r="I6336">
            <v>72</v>
          </cell>
          <cell r="J6336">
            <v>6</v>
          </cell>
        </row>
        <row r="6337">
          <cell r="A6337" t="str">
            <v>BBB-JM518</v>
          </cell>
          <cell r="B6337" t="str">
            <v>5" JERK MINNOW / BLUE BACK HERRING (10 PACK)</v>
          </cell>
          <cell r="C6337">
            <v>4.6900000000000004</v>
          </cell>
          <cell r="E6337">
            <v>2.82</v>
          </cell>
          <cell r="G6337">
            <v>0</v>
          </cell>
          <cell r="H6337" t="str">
            <v>805104048497</v>
          </cell>
          <cell r="I6337">
            <v>72</v>
          </cell>
          <cell r="J6337">
            <v>6</v>
          </cell>
        </row>
        <row r="6338">
          <cell r="A6338" t="str">
            <v>BBB-JM519</v>
          </cell>
          <cell r="B6338" t="str">
            <v>5" JERK MINNOW / BUBBLEGUM (10 PACK)</v>
          </cell>
          <cell r="C6338">
            <v>4.6900000000000004</v>
          </cell>
          <cell r="E6338">
            <v>2.82</v>
          </cell>
          <cell r="G6338">
            <v>0</v>
          </cell>
          <cell r="H6338" t="str">
            <v>805104050025</v>
          </cell>
          <cell r="I6338">
            <v>72</v>
          </cell>
          <cell r="J6338">
            <v>6</v>
          </cell>
        </row>
        <row r="6339">
          <cell r="A6339" t="str">
            <v>BBB-JM507</v>
          </cell>
          <cell r="B6339" t="str">
            <v>5" JERK MINNOW / CHARTREUSE/ WHITE SWIRL (10 PACK)</v>
          </cell>
          <cell r="C6339">
            <v>4.6900000000000004</v>
          </cell>
          <cell r="E6339">
            <v>2.82</v>
          </cell>
          <cell r="G6339">
            <v>0</v>
          </cell>
          <cell r="H6339" t="str">
            <v>805104043843</v>
          </cell>
          <cell r="I6339">
            <v>72</v>
          </cell>
          <cell r="J6339">
            <v>6</v>
          </cell>
        </row>
        <row r="6340">
          <cell r="A6340" t="str">
            <v>BBB-JM521</v>
          </cell>
          <cell r="B6340" t="str">
            <v>5" JERK MINNOW / DISCO VIOLET (10 PACK)</v>
          </cell>
          <cell r="C6340">
            <v>4.6900000000000004</v>
          </cell>
          <cell r="E6340">
            <v>2.82</v>
          </cell>
          <cell r="G6340">
            <v>0</v>
          </cell>
          <cell r="H6340" t="str">
            <v>805104098386</v>
          </cell>
          <cell r="I6340">
            <v>72</v>
          </cell>
          <cell r="J6340">
            <v>6</v>
          </cell>
        </row>
        <row r="6341">
          <cell r="A6341" t="str">
            <v>BBB-JM512</v>
          </cell>
          <cell r="B6341" t="str">
            <v>5" JERK MINNOW / GLOW SILVER (10 PACK)</v>
          </cell>
          <cell r="C6341">
            <v>4.6900000000000004</v>
          </cell>
          <cell r="E6341">
            <v>2.82</v>
          </cell>
          <cell r="G6341">
            <v>0</v>
          </cell>
          <cell r="H6341" t="str">
            <v>805104043898</v>
          </cell>
          <cell r="I6341">
            <v>72</v>
          </cell>
          <cell r="J6341">
            <v>6</v>
          </cell>
        </row>
        <row r="6342">
          <cell r="A6342" t="str">
            <v>BBB-JM511</v>
          </cell>
          <cell r="B6342" t="str">
            <v>5" JERK MINNOW / GOURD GREEN (10 PACK)</v>
          </cell>
          <cell r="C6342">
            <v>4.6900000000000004</v>
          </cell>
          <cell r="E6342">
            <v>2.82</v>
          </cell>
          <cell r="G6342">
            <v>0</v>
          </cell>
          <cell r="H6342" t="str">
            <v>805104043881</v>
          </cell>
          <cell r="I6342">
            <v>72</v>
          </cell>
          <cell r="J6342">
            <v>6</v>
          </cell>
        </row>
        <row r="6343">
          <cell r="A6343" t="str">
            <v>BBB-JM506</v>
          </cell>
          <cell r="B6343" t="str">
            <v>5" JERK MINNOW / GREEN PUMPKIN (10 PACK)</v>
          </cell>
          <cell r="C6343">
            <v>4.6900000000000004</v>
          </cell>
          <cell r="E6343">
            <v>2.82</v>
          </cell>
          <cell r="G6343">
            <v>0</v>
          </cell>
          <cell r="H6343" t="str">
            <v>805104043836</v>
          </cell>
          <cell r="I6343">
            <v>72</v>
          </cell>
          <cell r="J6343">
            <v>6</v>
          </cell>
        </row>
        <row r="6344">
          <cell r="A6344" t="str">
            <v>BBB-JM513</v>
          </cell>
          <cell r="B6344" t="str">
            <v>5" JERK MINNOW / GREEN PUMPKIN/CHARTREUSE SILVER (10 PACK)</v>
          </cell>
          <cell r="C6344">
            <v>4.6900000000000004</v>
          </cell>
          <cell r="E6344">
            <v>2.82</v>
          </cell>
          <cell r="G6344">
            <v>0</v>
          </cell>
          <cell r="H6344" t="str">
            <v>805104043904</v>
          </cell>
          <cell r="I6344">
            <v>72</v>
          </cell>
          <cell r="J6344">
            <v>6</v>
          </cell>
        </row>
        <row r="6345">
          <cell r="A6345" t="str">
            <v>BBB-JM514</v>
          </cell>
          <cell r="B6345" t="str">
            <v>5" JERK MINNOW / JUNEBUG (10 PACK)</v>
          </cell>
          <cell r="C6345">
            <v>4.6900000000000004</v>
          </cell>
          <cell r="E6345">
            <v>2.82</v>
          </cell>
          <cell r="G6345">
            <v>0</v>
          </cell>
          <cell r="H6345" t="str">
            <v>805104043911</v>
          </cell>
          <cell r="I6345">
            <v>72</v>
          </cell>
          <cell r="J6345">
            <v>6</v>
          </cell>
        </row>
        <row r="6346">
          <cell r="A6346" t="str">
            <v>BBB-JM502</v>
          </cell>
          <cell r="B6346" t="str">
            <v>5" JERK MINNOW / PEARL (10 PACK)</v>
          </cell>
          <cell r="C6346">
            <v>4.6900000000000004</v>
          </cell>
          <cell r="E6346">
            <v>2.82</v>
          </cell>
          <cell r="G6346">
            <v>0</v>
          </cell>
          <cell r="H6346" t="str">
            <v>805104043799</v>
          </cell>
          <cell r="I6346">
            <v>72</v>
          </cell>
          <cell r="J6346">
            <v>6</v>
          </cell>
        </row>
        <row r="6347">
          <cell r="A6347" t="str">
            <v>BBB-JM520</v>
          </cell>
          <cell r="B6347" t="str">
            <v>5" JERK MINNOW / PEARL SHINER (10 PACK)</v>
          </cell>
          <cell r="C6347">
            <v>4.6900000000000004</v>
          </cell>
          <cell r="E6347">
            <v>2.82</v>
          </cell>
          <cell r="G6347">
            <v>0</v>
          </cell>
          <cell r="H6347" t="str">
            <v>805104098362</v>
          </cell>
          <cell r="I6347">
            <v>72</v>
          </cell>
          <cell r="J6347">
            <v>6</v>
          </cell>
        </row>
        <row r="6348">
          <cell r="A6348" t="str">
            <v>BBB-JM508</v>
          </cell>
          <cell r="B6348" t="str">
            <v>5" JERK MINNOW / PUMPKIN PEPPER RED (10 PACK)</v>
          </cell>
          <cell r="C6348">
            <v>4.6900000000000004</v>
          </cell>
          <cell r="E6348">
            <v>2.82</v>
          </cell>
          <cell r="G6348">
            <v>0</v>
          </cell>
          <cell r="H6348" t="str">
            <v>805104043850</v>
          </cell>
          <cell r="I6348">
            <v>72</v>
          </cell>
          <cell r="J6348">
            <v>6</v>
          </cell>
        </row>
        <row r="6349">
          <cell r="A6349" t="str">
            <v>BBB-JM501</v>
          </cell>
          <cell r="B6349" t="str">
            <v>5" JERK MINNOW / REEL SHAD (10 PACK)</v>
          </cell>
          <cell r="C6349">
            <v>4.6900000000000004</v>
          </cell>
          <cell r="E6349">
            <v>2.82</v>
          </cell>
          <cell r="G6349">
            <v>0</v>
          </cell>
          <cell r="H6349" t="str">
            <v>805104043782</v>
          </cell>
          <cell r="I6349">
            <v>72</v>
          </cell>
          <cell r="J6349">
            <v>6</v>
          </cell>
        </row>
        <row r="6350">
          <cell r="A6350" t="str">
            <v>BBB-JM522</v>
          </cell>
          <cell r="B6350" t="str">
            <v>5" JERK MINNOW / SHAD (10 PACK)</v>
          </cell>
          <cell r="C6350">
            <v>4.6900000000000004</v>
          </cell>
          <cell r="E6350">
            <v>2.82</v>
          </cell>
          <cell r="G6350">
            <v>0</v>
          </cell>
          <cell r="H6350" t="str">
            <v>805104098409</v>
          </cell>
          <cell r="I6350">
            <v>72</v>
          </cell>
          <cell r="J6350">
            <v>6</v>
          </cell>
        </row>
        <row r="6351">
          <cell r="A6351" t="str">
            <v>BBB-JM503</v>
          </cell>
          <cell r="B6351" t="str">
            <v>5" JERK MINNOW / SMOKE METAL FLAKE PEARL BELLY (10 PACK)</v>
          </cell>
          <cell r="C6351">
            <v>4.6900000000000004</v>
          </cell>
          <cell r="E6351">
            <v>2.82</v>
          </cell>
          <cell r="G6351">
            <v>0</v>
          </cell>
          <cell r="H6351" t="str">
            <v>805104043805</v>
          </cell>
          <cell r="I6351">
            <v>72</v>
          </cell>
          <cell r="J6351">
            <v>6</v>
          </cell>
        </row>
        <row r="6352">
          <cell r="A6352" t="str">
            <v>BBB-JM515</v>
          </cell>
          <cell r="B6352" t="str">
            <v>5" JERK MINNOW / TILAPIA (10 PACK)</v>
          </cell>
          <cell r="C6352">
            <v>4.6900000000000004</v>
          </cell>
          <cell r="E6352">
            <v>2.82</v>
          </cell>
          <cell r="G6352">
            <v>0</v>
          </cell>
          <cell r="H6352" t="str">
            <v>805104043928</v>
          </cell>
          <cell r="I6352">
            <v>72</v>
          </cell>
          <cell r="J6352">
            <v>6</v>
          </cell>
        </row>
        <row r="6353">
          <cell r="A6353" t="str">
            <v>BBB-JM505</v>
          </cell>
          <cell r="B6353" t="str">
            <v>5" JERK MINNOW / WATERMELON GOLD LAMINATE (10 PACK)</v>
          </cell>
          <cell r="C6353">
            <v>4.6900000000000004</v>
          </cell>
          <cell r="E6353">
            <v>2.82</v>
          </cell>
          <cell r="G6353">
            <v>0</v>
          </cell>
          <cell r="H6353" t="str">
            <v>805104043829</v>
          </cell>
          <cell r="I6353">
            <v>72</v>
          </cell>
          <cell r="J6353">
            <v>6</v>
          </cell>
        </row>
        <row r="6354">
          <cell r="A6354" t="str">
            <v>BBB-JM510</v>
          </cell>
          <cell r="B6354" t="str">
            <v>5" JERK MINNOW / WATERMELON RED (10 PACK)</v>
          </cell>
          <cell r="C6354">
            <v>4.6900000000000004</v>
          </cell>
          <cell r="E6354">
            <v>2.82</v>
          </cell>
          <cell r="G6354">
            <v>0</v>
          </cell>
          <cell r="H6354" t="str">
            <v>805104043874</v>
          </cell>
          <cell r="I6354">
            <v>72</v>
          </cell>
          <cell r="J6354">
            <v>6</v>
          </cell>
        </row>
        <row r="6355">
          <cell r="A6355" t="str">
            <v>BBB-JM517</v>
          </cell>
          <cell r="B6355" t="str">
            <v>5" JERK MINNOW / WATERMELON RED GHOST (10 PACK)</v>
          </cell>
          <cell r="C6355">
            <v>4.6900000000000004</v>
          </cell>
          <cell r="E6355">
            <v>2.82</v>
          </cell>
          <cell r="G6355">
            <v>0</v>
          </cell>
          <cell r="H6355" t="str">
            <v>805104048480</v>
          </cell>
          <cell r="I6355">
            <v>72</v>
          </cell>
          <cell r="J6355">
            <v>6</v>
          </cell>
        </row>
        <row r="6356">
          <cell r="A6356" t="str">
            <v>BBB-JM509</v>
          </cell>
          <cell r="B6356" t="str">
            <v>5" JERK MINNOW / WATERMELON SEED (10 PACK)</v>
          </cell>
          <cell r="C6356">
            <v>4.6900000000000004</v>
          </cell>
          <cell r="E6356">
            <v>2.82</v>
          </cell>
          <cell r="G6356">
            <v>0</v>
          </cell>
          <cell r="H6356" t="str">
            <v>805104043867</v>
          </cell>
          <cell r="I6356">
            <v>72</v>
          </cell>
          <cell r="J6356">
            <v>6</v>
          </cell>
        </row>
        <row r="6357">
          <cell r="A6357" t="str">
            <v>BBB-JM506-100</v>
          </cell>
          <cell r="B6357" t="str">
            <v>5" JERK MINNOW / GREEN PUMPKIN (100 PACK)</v>
          </cell>
          <cell r="C6357">
            <v>37</v>
          </cell>
          <cell r="E6357">
            <v>22.38</v>
          </cell>
          <cell r="G6357">
            <v>0</v>
          </cell>
          <cell r="H6357" t="str">
            <v>805104043980</v>
          </cell>
          <cell r="I6357" t="str">
            <v>TBD</v>
          </cell>
          <cell r="J6357" t="str">
            <v>TBD</v>
          </cell>
        </row>
        <row r="6358">
          <cell r="A6358" t="str">
            <v>BBB-JM502-100</v>
          </cell>
          <cell r="B6358" t="str">
            <v>5" JERK MINNOW / PEARL (100 PACK)</v>
          </cell>
          <cell r="C6358">
            <v>37</v>
          </cell>
          <cell r="E6358">
            <v>22.38</v>
          </cell>
          <cell r="G6358">
            <v>0</v>
          </cell>
          <cell r="H6358" t="str">
            <v>805104043942</v>
          </cell>
          <cell r="I6358" t="str">
            <v>TBD</v>
          </cell>
          <cell r="J6358" t="str">
            <v>TBD</v>
          </cell>
        </row>
        <row r="6359">
          <cell r="A6359" t="str">
            <v>BBB-JM520-100</v>
          </cell>
          <cell r="B6359" t="str">
            <v>5" JERK MINNOW / PEARL SHINER (100 PACK)</v>
          </cell>
          <cell r="C6359">
            <v>37</v>
          </cell>
          <cell r="E6359">
            <v>22.38</v>
          </cell>
          <cell r="G6359">
            <v>0</v>
          </cell>
          <cell r="H6359" t="str">
            <v>805104098379</v>
          </cell>
          <cell r="I6359" t="str">
            <v>TBD</v>
          </cell>
          <cell r="J6359" t="str">
            <v>TBD</v>
          </cell>
        </row>
        <row r="6360">
          <cell r="A6360" t="str">
            <v>BBB-JM501-100</v>
          </cell>
          <cell r="B6360" t="str">
            <v>5" JERK MINNOW / REEL SHAD (100 PACK)</v>
          </cell>
          <cell r="C6360">
            <v>37</v>
          </cell>
          <cell r="E6360">
            <v>22.38</v>
          </cell>
          <cell r="G6360">
            <v>0</v>
          </cell>
          <cell r="H6360" t="str">
            <v>805104043935</v>
          </cell>
          <cell r="I6360" t="str">
            <v>TBD</v>
          </cell>
          <cell r="J6360" t="str">
            <v>TBD</v>
          </cell>
        </row>
        <row r="6361">
          <cell r="A6361" t="str">
            <v>BBB-JM503-100</v>
          </cell>
          <cell r="B6361" t="str">
            <v>5" JERK MINNOW / SMOKE METAL FLAKE PEARL BELLY (100 PACK)</v>
          </cell>
          <cell r="C6361">
            <v>37</v>
          </cell>
          <cell r="E6361">
            <v>22.38</v>
          </cell>
          <cell r="G6361">
            <v>0</v>
          </cell>
          <cell r="H6361" t="str">
            <v>805104043959</v>
          </cell>
          <cell r="I6361" t="str">
            <v>TBD</v>
          </cell>
          <cell r="J6361" t="str">
            <v>TBD</v>
          </cell>
        </row>
        <row r="6362">
          <cell r="A6362" t="str">
            <v>BBB-JM505-100</v>
          </cell>
          <cell r="B6362" t="str">
            <v>5" JERK MINNOW / WATERMELON GOLD LAMINATE (100 PACK)</v>
          </cell>
          <cell r="C6362">
            <v>37</v>
          </cell>
          <cell r="E6362">
            <v>22.38</v>
          </cell>
          <cell r="G6362">
            <v>0</v>
          </cell>
          <cell r="H6362" t="str">
            <v>805104043973</v>
          </cell>
          <cell r="I6362" t="str">
            <v>TBD</v>
          </cell>
          <cell r="J6362" t="str">
            <v>TBD</v>
          </cell>
        </row>
        <row r="6363">
          <cell r="A6363" t="str">
            <v>BBB-JM517-100</v>
          </cell>
          <cell r="B6363" t="str">
            <v>5" JERK MINNOW / WATERMELON RED GHOST (100 PACK)</v>
          </cell>
          <cell r="C6363">
            <v>37</v>
          </cell>
          <cell r="E6363">
            <v>22.38</v>
          </cell>
          <cell r="G6363">
            <v>0</v>
          </cell>
          <cell r="H6363" t="str">
            <v>805104048503</v>
          </cell>
          <cell r="I6363" t="str">
            <v>TBD</v>
          </cell>
          <cell r="J6363" t="str">
            <v>TBD</v>
          </cell>
        </row>
        <row r="6364">
          <cell r="A6364" t="str">
            <v>6 INCH</v>
          </cell>
        </row>
        <row r="6365">
          <cell r="A6365" t="str">
            <v>BBB-JM604</v>
          </cell>
          <cell r="B6365" t="str">
            <v>6" JERK MINNOW / ALEWIFE (10 PACK)</v>
          </cell>
          <cell r="C6365">
            <v>4.99</v>
          </cell>
          <cell r="E6365">
            <v>2.98</v>
          </cell>
          <cell r="G6365">
            <v>0</v>
          </cell>
          <cell r="H6365" t="str">
            <v>805104020257</v>
          </cell>
          <cell r="I6365" t="str">
            <v>TBD</v>
          </cell>
          <cell r="J6365" t="str">
            <v>TBD</v>
          </cell>
        </row>
        <row r="6366">
          <cell r="A6366" t="str">
            <v>BBB-JM616</v>
          </cell>
          <cell r="B6366" t="str">
            <v>6" JERK MINNOW / BLACK PURPLE FLAKE (10 PACK)</v>
          </cell>
          <cell r="C6366">
            <v>4.99</v>
          </cell>
          <cell r="E6366">
            <v>2.98</v>
          </cell>
          <cell r="G6366">
            <v>0</v>
          </cell>
          <cell r="H6366" t="str">
            <v>805104052302</v>
          </cell>
          <cell r="I6366" t="str">
            <v>TBD</v>
          </cell>
          <cell r="J6366" t="str">
            <v>TBD</v>
          </cell>
        </row>
        <row r="6367">
          <cell r="A6367" t="str">
            <v>BBB-JM618</v>
          </cell>
          <cell r="B6367" t="str">
            <v>6" JERK MINNOW / BLU/BLACK HERRING (10 PACK)</v>
          </cell>
          <cell r="C6367">
            <v>4.99</v>
          </cell>
          <cell r="E6367">
            <v>2.98</v>
          </cell>
          <cell r="G6367">
            <v>0</v>
          </cell>
          <cell r="H6367" t="str">
            <v>805104052326</v>
          </cell>
          <cell r="I6367" t="str">
            <v>TBD</v>
          </cell>
          <cell r="J6367" t="str">
            <v>TBD</v>
          </cell>
        </row>
        <row r="6368">
          <cell r="A6368" t="str">
            <v>BBB-JM619</v>
          </cell>
          <cell r="B6368" t="str">
            <v>6" JERK MINNOW / BUBBLEGUM (10 PACK)</v>
          </cell>
          <cell r="C6368">
            <v>4.99</v>
          </cell>
          <cell r="E6368">
            <v>2.98</v>
          </cell>
          <cell r="G6368">
            <v>0</v>
          </cell>
          <cell r="H6368" t="str">
            <v>805104050032</v>
          </cell>
          <cell r="I6368" t="str">
            <v>TBD</v>
          </cell>
          <cell r="J6368" t="str">
            <v>TBD</v>
          </cell>
        </row>
        <row r="6369">
          <cell r="A6369" t="str">
            <v>BBB-JM607</v>
          </cell>
          <cell r="B6369" t="str">
            <v>6" JERK MINNOW / CHARTREUSE/WHITE SWIRL (10 PACK)</v>
          </cell>
          <cell r="C6369">
            <v>4.99</v>
          </cell>
          <cell r="E6369">
            <v>2.98</v>
          </cell>
          <cell r="G6369">
            <v>0</v>
          </cell>
          <cell r="H6369" t="str">
            <v>805104020288</v>
          </cell>
          <cell r="I6369" t="str">
            <v>TBD</v>
          </cell>
          <cell r="J6369" t="str">
            <v>TBD</v>
          </cell>
        </row>
        <row r="6370">
          <cell r="A6370" t="str">
            <v>BBB-JM612</v>
          </cell>
          <cell r="B6370" t="str">
            <v>6" JERK MINNOW / GLOW SILVER (10 PACK)</v>
          </cell>
          <cell r="C6370">
            <v>4.99</v>
          </cell>
          <cell r="E6370">
            <v>2.98</v>
          </cell>
          <cell r="G6370">
            <v>0</v>
          </cell>
          <cell r="H6370" t="str">
            <v>805104020332</v>
          </cell>
          <cell r="I6370" t="str">
            <v>TBD</v>
          </cell>
          <cell r="J6370" t="str">
            <v>TBD</v>
          </cell>
        </row>
        <row r="6371">
          <cell r="A6371" t="str">
            <v>BBB-JM606</v>
          </cell>
          <cell r="B6371" t="str">
            <v>6" JERK MINNOW / GREEN PUMPKIN (10 PACK)</v>
          </cell>
          <cell r="C6371">
            <v>4.99</v>
          </cell>
          <cell r="E6371">
            <v>2.98</v>
          </cell>
          <cell r="G6371">
            <v>0</v>
          </cell>
          <cell r="H6371" t="str">
            <v>805104020271</v>
          </cell>
          <cell r="I6371" t="str">
            <v>TBD</v>
          </cell>
          <cell r="J6371" t="str">
            <v>TBD</v>
          </cell>
        </row>
        <row r="6372">
          <cell r="A6372" t="str">
            <v>BBB-JM613</v>
          </cell>
          <cell r="B6372" t="str">
            <v>6" JERK MINNOW / GREEN PUMPKIN CHARTREUSE SWIRL (10 PACK)</v>
          </cell>
          <cell r="C6372">
            <v>4.99</v>
          </cell>
          <cell r="E6372">
            <v>2.98</v>
          </cell>
          <cell r="G6372">
            <v>0</v>
          </cell>
          <cell r="H6372" t="str">
            <v>805104020349</v>
          </cell>
          <cell r="I6372" t="str">
            <v>TBD</v>
          </cell>
          <cell r="J6372" t="str">
            <v>TBD</v>
          </cell>
        </row>
        <row r="6373">
          <cell r="A6373" t="str">
            <v>BBB-JM614</v>
          </cell>
          <cell r="B6373" t="str">
            <v>6" JERK MINNOW / JUNEBUG (10 PACK)</v>
          </cell>
          <cell r="C6373">
            <v>4.99</v>
          </cell>
          <cell r="E6373">
            <v>2.98</v>
          </cell>
          <cell r="G6373">
            <v>0</v>
          </cell>
          <cell r="H6373" t="str">
            <v>805104052289</v>
          </cell>
          <cell r="I6373" t="str">
            <v>TBD</v>
          </cell>
          <cell r="J6373" t="str">
            <v>TBD</v>
          </cell>
        </row>
        <row r="6374">
          <cell r="A6374" t="str">
            <v>BBB-JM602</v>
          </cell>
          <cell r="B6374" t="str">
            <v>6" JERK MINNOW / PEARL (10 PACK)</v>
          </cell>
          <cell r="C6374">
            <v>4.99</v>
          </cell>
          <cell r="E6374">
            <v>2.98</v>
          </cell>
          <cell r="G6374">
            <v>0</v>
          </cell>
          <cell r="H6374" t="str">
            <v>805104020233</v>
          </cell>
          <cell r="I6374" t="str">
            <v>TBD</v>
          </cell>
          <cell r="J6374" t="str">
            <v>TBD</v>
          </cell>
        </row>
        <row r="6375">
          <cell r="A6375" t="str">
            <v>BBB-JM608</v>
          </cell>
          <cell r="B6375" t="str">
            <v>6" JERK MINNOW / PUMPKIN PEPPER RED (10 PACK)</v>
          </cell>
          <cell r="C6375">
            <v>4.99</v>
          </cell>
          <cell r="E6375">
            <v>2.98</v>
          </cell>
          <cell r="G6375">
            <v>0</v>
          </cell>
          <cell r="H6375" t="str">
            <v>805104020295</v>
          </cell>
          <cell r="I6375" t="str">
            <v>TBD</v>
          </cell>
          <cell r="J6375" t="str">
            <v>TBD</v>
          </cell>
        </row>
        <row r="6376">
          <cell r="A6376" t="str">
            <v>BBB-JM601</v>
          </cell>
          <cell r="B6376" t="str">
            <v>6" JERK MINNOW / REEL SHAD (10 PACK)</v>
          </cell>
          <cell r="C6376">
            <v>4.99</v>
          </cell>
          <cell r="E6376">
            <v>2.98</v>
          </cell>
          <cell r="G6376">
            <v>0</v>
          </cell>
          <cell r="H6376" t="str">
            <v>805104020226</v>
          </cell>
          <cell r="I6376" t="str">
            <v>TBD</v>
          </cell>
          <cell r="J6376" t="str">
            <v>TBD</v>
          </cell>
        </row>
        <row r="6377">
          <cell r="A6377" t="str">
            <v>BBB-JM603</v>
          </cell>
          <cell r="B6377" t="str">
            <v>6" JERK MINNOW / SMOKE METAL FLAKE PEARL BELLY (10 PACK)</v>
          </cell>
          <cell r="C6377">
            <v>4.99</v>
          </cell>
          <cell r="E6377">
            <v>2.98</v>
          </cell>
          <cell r="G6377">
            <v>0</v>
          </cell>
          <cell r="H6377" t="str">
            <v>805104020240</v>
          </cell>
          <cell r="I6377" t="str">
            <v>TBD</v>
          </cell>
          <cell r="J6377" t="str">
            <v>TBD</v>
          </cell>
        </row>
        <row r="6378">
          <cell r="A6378" t="str">
            <v>BBB-JM615</v>
          </cell>
          <cell r="B6378" t="str">
            <v>6" JERK MINNOW / TILAPIA (10 PACK)</v>
          </cell>
          <cell r="C6378">
            <v>4.99</v>
          </cell>
          <cell r="E6378">
            <v>2.98</v>
          </cell>
          <cell r="G6378">
            <v>0</v>
          </cell>
          <cell r="H6378" t="str">
            <v>805104052296</v>
          </cell>
          <cell r="I6378" t="str">
            <v>TBD</v>
          </cell>
          <cell r="J6378" t="str">
            <v>TBD</v>
          </cell>
        </row>
        <row r="6379">
          <cell r="A6379" t="str">
            <v>BBB-JM605</v>
          </cell>
          <cell r="B6379" t="str">
            <v>6" JERK MINNOW / WATERMELON GOLD FLAKE LAMINATE (10 PACK)</v>
          </cell>
          <cell r="C6379">
            <v>4.99</v>
          </cell>
          <cell r="E6379">
            <v>2.98</v>
          </cell>
          <cell r="G6379">
            <v>0</v>
          </cell>
          <cell r="H6379" t="str">
            <v>805104020264</v>
          </cell>
          <cell r="I6379" t="str">
            <v>TBD</v>
          </cell>
          <cell r="J6379" t="str">
            <v>TBD</v>
          </cell>
        </row>
        <row r="6380">
          <cell r="A6380" t="str">
            <v>BBB-JM610</v>
          </cell>
          <cell r="B6380" t="str">
            <v>6" JERK MINNOW / WATERMELON RED FLAKE (10 PACK)</v>
          </cell>
          <cell r="C6380">
            <v>4.99</v>
          </cell>
          <cell r="E6380">
            <v>2.98</v>
          </cell>
          <cell r="G6380">
            <v>0</v>
          </cell>
          <cell r="H6380" t="str">
            <v>805104020318</v>
          </cell>
          <cell r="I6380" t="str">
            <v>TBD</v>
          </cell>
          <cell r="J6380" t="str">
            <v>TBD</v>
          </cell>
        </row>
        <row r="6381">
          <cell r="A6381" t="str">
            <v>BBB-JM617</v>
          </cell>
          <cell r="B6381" t="str">
            <v>6" JERK MINNOW / WATERMELON RED GHOST (10 PACK)</v>
          </cell>
          <cell r="C6381">
            <v>4.99</v>
          </cell>
          <cell r="E6381">
            <v>2.98</v>
          </cell>
          <cell r="G6381">
            <v>0</v>
          </cell>
          <cell r="H6381" t="str">
            <v>805104052319</v>
          </cell>
          <cell r="I6381" t="str">
            <v>TBD</v>
          </cell>
          <cell r="J6381" t="str">
            <v>TBD</v>
          </cell>
        </row>
        <row r="6382">
          <cell r="A6382" t="str">
            <v>BBB-JM609</v>
          </cell>
          <cell r="B6382" t="str">
            <v>6" JERK MINNOW / WATERMELON SEED (10 PACK)</v>
          </cell>
          <cell r="C6382">
            <v>4.99</v>
          </cell>
          <cell r="E6382">
            <v>2.98</v>
          </cell>
          <cell r="G6382">
            <v>0</v>
          </cell>
          <cell r="H6382" t="str">
            <v>805104020301</v>
          </cell>
          <cell r="I6382" t="str">
            <v>TBD</v>
          </cell>
          <cell r="J6382" t="str">
            <v>TBD</v>
          </cell>
        </row>
        <row r="6383">
          <cell r="A6383" t="str">
            <v>BBB-JM616-100</v>
          </cell>
          <cell r="B6383" t="str">
            <v>6" JERK MINNOW / BLACK PURPLE FLAKE (100 PACK)</v>
          </cell>
          <cell r="C6383">
            <v>39</v>
          </cell>
          <cell r="E6383">
            <v>23.44</v>
          </cell>
          <cell r="G6383">
            <v>0</v>
          </cell>
          <cell r="H6383" t="str">
            <v>805104052357</v>
          </cell>
          <cell r="I6383" t="str">
            <v>TBD</v>
          </cell>
          <cell r="J6383" t="str">
            <v>TBD</v>
          </cell>
        </row>
        <row r="6384">
          <cell r="A6384" t="str">
            <v>BBB-JM607-100</v>
          </cell>
          <cell r="B6384" t="str">
            <v>6" JERK MINNOW / CHARTREUSE/WHITE SWIRL (100 PACK)</v>
          </cell>
          <cell r="C6384">
            <v>39</v>
          </cell>
          <cell r="E6384">
            <v>23.44</v>
          </cell>
          <cell r="G6384">
            <v>0</v>
          </cell>
          <cell r="H6384" t="str">
            <v>805104020417</v>
          </cell>
          <cell r="I6384" t="str">
            <v>TBD</v>
          </cell>
          <cell r="J6384" t="str">
            <v>TBD</v>
          </cell>
        </row>
        <row r="6385">
          <cell r="A6385" t="str">
            <v>BBB-JM614-100</v>
          </cell>
          <cell r="B6385" t="str">
            <v>6" JERK MINNOW / JUNEBUG (100 PACK)</v>
          </cell>
          <cell r="C6385">
            <v>39</v>
          </cell>
          <cell r="E6385">
            <v>23.44</v>
          </cell>
          <cell r="G6385">
            <v>0</v>
          </cell>
          <cell r="H6385" t="str">
            <v>805104052333</v>
          </cell>
          <cell r="I6385" t="str">
            <v>TBD</v>
          </cell>
          <cell r="J6385" t="str">
            <v>TBD</v>
          </cell>
        </row>
        <row r="6386">
          <cell r="A6386" t="str">
            <v>BBB-JM603-100</v>
          </cell>
          <cell r="B6386" t="str">
            <v>6" JERK MINNOW / SMOKE METAL FLAKE PEARL BELLY (100 PACK)</v>
          </cell>
          <cell r="C6386">
            <v>39</v>
          </cell>
          <cell r="E6386">
            <v>23.44</v>
          </cell>
          <cell r="G6386">
            <v>0</v>
          </cell>
          <cell r="H6386" t="str">
            <v>805104020370</v>
          </cell>
          <cell r="I6386" t="str">
            <v>TBD</v>
          </cell>
          <cell r="J6386" t="str">
            <v>TBD</v>
          </cell>
        </row>
        <row r="6387">
          <cell r="A6387" t="str">
            <v>BBB-JM610-100</v>
          </cell>
          <cell r="B6387" t="str">
            <v>6" JERK MINNOW / WATERMELON RED FLAKE (100 PACK)</v>
          </cell>
          <cell r="C6387">
            <v>39</v>
          </cell>
          <cell r="E6387">
            <v>23.44</v>
          </cell>
          <cell r="G6387">
            <v>0</v>
          </cell>
          <cell r="H6387" t="str">
            <v>805104020448</v>
          </cell>
          <cell r="I6387" t="str">
            <v>TBD</v>
          </cell>
          <cell r="J6387" t="str">
            <v>TBD</v>
          </cell>
        </row>
        <row r="6388">
          <cell r="A6388" t="str">
            <v>JOINTED JERK MINNOW</v>
          </cell>
          <cell r="J6388" t="str">
            <v>SOFT BAITS *MUST* BE ORDERED BY INNER PACK QUANTITIES</v>
          </cell>
        </row>
        <row r="6389">
          <cell r="A6389" t="str">
            <v>3.75 INCH</v>
          </cell>
        </row>
        <row r="6390">
          <cell r="A6390" t="str">
            <v>BBB-JJM375-01</v>
          </cell>
          <cell r="B6390" t="str">
            <v>3.75" JOINTED JERK MINNOW / GREEN PUMPKIN (10 PACK)</v>
          </cell>
          <cell r="C6390">
            <v>4.3899999999999997</v>
          </cell>
          <cell r="E6390">
            <v>2.64</v>
          </cell>
          <cell r="G6390">
            <v>0</v>
          </cell>
          <cell r="H6390">
            <v>805104067603</v>
          </cell>
          <cell r="I6390">
            <v>72</v>
          </cell>
          <cell r="J6390">
            <v>6</v>
          </cell>
        </row>
        <row r="6391">
          <cell r="A6391" t="str">
            <v>BBB-JJM375-02</v>
          </cell>
          <cell r="B6391" t="str">
            <v>3.75" JOINTED JERK MINNOW / ALEWIFE (10 PACK)</v>
          </cell>
          <cell r="C6391">
            <v>4.3899999999999997</v>
          </cell>
          <cell r="E6391">
            <v>2.64</v>
          </cell>
          <cell r="G6391">
            <v>0</v>
          </cell>
          <cell r="H6391">
            <v>805104067610</v>
          </cell>
          <cell r="I6391">
            <v>72</v>
          </cell>
          <cell r="J6391">
            <v>6</v>
          </cell>
        </row>
        <row r="6392">
          <cell r="A6392" t="str">
            <v>BBB-JJM375-03</v>
          </cell>
          <cell r="B6392" t="str">
            <v>3.75" JOINTED JERK MINNOW / TILAPIA MAGIC (10 PACK)</v>
          </cell>
          <cell r="C6392">
            <v>4.3899999999999997</v>
          </cell>
          <cell r="E6392">
            <v>2.64</v>
          </cell>
          <cell r="G6392">
            <v>0</v>
          </cell>
          <cell r="H6392">
            <v>805104067627</v>
          </cell>
          <cell r="I6392">
            <v>72</v>
          </cell>
          <cell r="J6392">
            <v>6</v>
          </cell>
        </row>
        <row r="6393">
          <cell r="A6393" t="str">
            <v>BBB-JJM375-04</v>
          </cell>
          <cell r="B6393" t="str">
            <v>3.75" JOINTED JERK MINNOW / WATERMELON PEARL (10 PACK)</v>
          </cell>
          <cell r="C6393">
            <v>4.3899999999999997</v>
          </cell>
          <cell r="E6393">
            <v>2.64</v>
          </cell>
          <cell r="G6393">
            <v>0</v>
          </cell>
          <cell r="H6393">
            <v>805104067634</v>
          </cell>
          <cell r="I6393">
            <v>72</v>
          </cell>
          <cell r="J6393">
            <v>6</v>
          </cell>
        </row>
        <row r="6394">
          <cell r="A6394" t="str">
            <v>BBB-JJM375-05</v>
          </cell>
          <cell r="B6394" t="str">
            <v>3.75" JOINTED JERK MINNOW / WATERMELON CHARTREUSE LAMINATE (10 PACK)</v>
          </cell>
          <cell r="C6394">
            <v>4.3899999999999997</v>
          </cell>
          <cell r="E6394">
            <v>2.64</v>
          </cell>
          <cell r="G6394">
            <v>0</v>
          </cell>
          <cell r="H6394">
            <v>805104067641</v>
          </cell>
          <cell r="I6394">
            <v>72</v>
          </cell>
          <cell r="J6394">
            <v>6</v>
          </cell>
        </row>
        <row r="6395">
          <cell r="A6395" t="str">
            <v>BBB-JJM375-06</v>
          </cell>
          <cell r="B6395" t="str">
            <v>3.75" JOINTED JERK MINNOW / BABY BASS (10 PACK)</v>
          </cell>
          <cell r="C6395">
            <v>4.3899999999999997</v>
          </cell>
          <cell r="E6395">
            <v>2.64</v>
          </cell>
          <cell r="G6395">
            <v>0</v>
          </cell>
          <cell r="H6395">
            <v>805104067658</v>
          </cell>
          <cell r="I6395">
            <v>72</v>
          </cell>
          <cell r="J6395">
            <v>6</v>
          </cell>
        </row>
        <row r="6396">
          <cell r="A6396" t="str">
            <v>BBB-JJM375-07</v>
          </cell>
          <cell r="B6396" t="str">
            <v>3.75" JOINTED JERK MINNOW / SMOKE METAL FLAKE/PEARL LAMINATE (10 PACK)</v>
          </cell>
          <cell r="C6396">
            <v>4.3899999999999997</v>
          </cell>
          <cell r="E6396">
            <v>2.64</v>
          </cell>
          <cell r="G6396">
            <v>0</v>
          </cell>
          <cell r="H6396">
            <v>805104067665</v>
          </cell>
          <cell r="I6396">
            <v>72</v>
          </cell>
          <cell r="J6396">
            <v>6</v>
          </cell>
        </row>
        <row r="6397">
          <cell r="A6397" t="str">
            <v>BBB-JJM375-08</v>
          </cell>
          <cell r="B6397" t="str">
            <v>3.75" JOINTED JERK MINNOW / SUNFISH LAMINATE (10 PACK)</v>
          </cell>
          <cell r="C6397">
            <v>4.3899999999999997</v>
          </cell>
          <cell r="E6397">
            <v>2.64</v>
          </cell>
          <cell r="G6397">
            <v>0</v>
          </cell>
          <cell r="H6397">
            <v>805104067672</v>
          </cell>
          <cell r="I6397">
            <v>72</v>
          </cell>
          <cell r="J6397">
            <v>6</v>
          </cell>
        </row>
        <row r="6398">
          <cell r="A6398" t="str">
            <v>BBB-JJM375-09</v>
          </cell>
          <cell r="B6398" t="str">
            <v>3.75" JOINTED JERK MINNOW / SMOKE/DISCO VIOLET LAMINATE (10 PACK)</v>
          </cell>
          <cell r="C6398">
            <v>4.3899999999999997</v>
          </cell>
          <cell r="E6398">
            <v>2.64</v>
          </cell>
          <cell r="G6398">
            <v>0</v>
          </cell>
          <cell r="H6398">
            <v>805104067689</v>
          </cell>
          <cell r="I6398">
            <v>72</v>
          </cell>
          <cell r="J6398">
            <v>6</v>
          </cell>
        </row>
        <row r="6399">
          <cell r="A6399" t="str">
            <v>BBB-JJM375-10</v>
          </cell>
          <cell r="B6399" t="str">
            <v>3.75" JOINTED JERK MINNOW / GREEN PUMPKIN PURPLE FLAKE (10 PACK)</v>
          </cell>
          <cell r="C6399">
            <v>4.3899999999999997</v>
          </cell>
          <cell r="E6399">
            <v>2.64</v>
          </cell>
          <cell r="G6399">
            <v>0</v>
          </cell>
          <cell r="H6399">
            <v>805104067696</v>
          </cell>
          <cell r="I6399">
            <v>72</v>
          </cell>
          <cell r="J6399">
            <v>6</v>
          </cell>
        </row>
        <row r="6400">
          <cell r="A6400" t="str">
            <v>BBB-JJM375-11</v>
          </cell>
          <cell r="B6400" t="str">
            <v>3.75" JOINTED JERK MINNOW / SMOKY GOLD (10 PACK)</v>
          </cell>
          <cell r="C6400">
            <v>4.3899999999999997</v>
          </cell>
          <cell r="E6400">
            <v>2.64</v>
          </cell>
          <cell r="G6400">
            <v>0</v>
          </cell>
          <cell r="H6400">
            <v>805104069430</v>
          </cell>
          <cell r="I6400">
            <v>72</v>
          </cell>
          <cell r="J6400">
            <v>6</v>
          </cell>
        </row>
        <row r="6401">
          <cell r="A6401" t="str">
            <v>BBB-JJM375-12</v>
          </cell>
          <cell r="B6401" t="str">
            <v>3.75" JOINTED JERK MINNOW / SMOKY GHOST (10 PACK)</v>
          </cell>
          <cell r="C6401">
            <v>4.3899999999999997</v>
          </cell>
          <cell r="E6401">
            <v>2.64</v>
          </cell>
          <cell r="G6401">
            <v>0</v>
          </cell>
          <cell r="H6401">
            <v>805104069447</v>
          </cell>
          <cell r="I6401">
            <v>72</v>
          </cell>
          <cell r="J6401">
            <v>6</v>
          </cell>
        </row>
        <row r="6402">
          <cell r="A6402" t="str">
            <v>7 INCH</v>
          </cell>
        </row>
        <row r="6403">
          <cell r="A6403" t="str">
            <v>BBB-JJM7-02</v>
          </cell>
          <cell r="B6403" t="str">
            <v>7" JOINTED JERK MINNOW / ALEWIFE (5 PACK)</v>
          </cell>
          <cell r="C6403">
            <v>6.49</v>
          </cell>
          <cell r="E6403">
            <v>3.62</v>
          </cell>
          <cell r="G6403">
            <v>0</v>
          </cell>
          <cell r="H6403" t="str">
            <v>805104079651</v>
          </cell>
          <cell r="I6403" t="str">
            <v>TBD</v>
          </cell>
          <cell r="J6403" t="str">
            <v>TBD</v>
          </cell>
        </row>
        <row r="6404">
          <cell r="A6404" t="str">
            <v>BBB-JJM7-19</v>
          </cell>
          <cell r="B6404" t="str">
            <v>7" JOINTED JERK MINNOW / ARKANSAS SHINER (5 PACK)</v>
          </cell>
          <cell r="C6404">
            <v>6.49</v>
          </cell>
          <cell r="E6404">
            <v>3.62</v>
          </cell>
          <cell r="G6404">
            <v>0</v>
          </cell>
          <cell r="H6404" t="str">
            <v>805104079682</v>
          </cell>
          <cell r="I6404" t="str">
            <v>TBD</v>
          </cell>
          <cell r="J6404" t="str">
            <v>TBD</v>
          </cell>
        </row>
        <row r="6405">
          <cell r="A6405" t="str">
            <v>BBB-JJM7-18</v>
          </cell>
          <cell r="B6405" t="str">
            <v>7" JOINTED JERK MINNOW / BUBBLEGUM (5 PACK)</v>
          </cell>
          <cell r="C6405">
            <v>6.49</v>
          </cell>
          <cell r="E6405">
            <v>3.62</v>
          </cell>
          <cell r="G6405">
            <v>0</v>
          </cell>
          <cell r="H6405" t="str">
            <v>805104079675</v>
          </cell>
          <cell r="I6405" t="str">
            <v>TBD</v>
          </cell>
          <cell r="J6405" t="str">
            <v>TBD</v>
          </cell>
        </row>
        <row r="6406">
          <cell r="A6406" t="str">
            <v>BBB-JJM7-20</v>
          </cell>
          <cell r="B6406" t="str">
            <v>7" JOINTED JERK MINNOW / OPAQUE CHARTREUSE (5 PACK)</v>
          </cell>
          <cell r="C6406">
            <v>6.49</v>
          </cell>
          <cell r="E6406">
            <v>3.62</v>
          </cell>
          <cell r="G6406">
            <v>0</v>
          </cell>
          <cell r="H6406" t="str">
            <v>805104079699</v>
          </cell>
          <cell r="I6406" t="str">
            <v>TBD</v>
          </cell>
          <cell r="J6406" t="str">
            <v>TBD</v>
          </cell>
        </row>
        <row r="6407">
          <cell r="A6407" t="str">
            <v>BBB-JJM7-17</v>
          </cell>
          <cell r="B6407" t="str">
            <v>7" JOINTED JERK MINNOW / PEARL (5 PACK)</v>
          </cell>
          <cell r="C6407">
            <v>6.49</v>
          </cell>
          <cell r="E6407">
            <v>3.62</v>
          </cell>
          <cell r="G6407">
            <v>0</v>
          </cell>
          <cell r="H6407" t="str">
            <v>805104079668</v>
          </cell>
          <cell r="I6407" t="str">
            <v>TBD</v>
          </cell>
          <cell r="J6407" t="str">
            <v>TBD</v>
          </cell>
        </row>
        <row r="6408">
          <cell r="A6408" t="str">
            <v>BBB-JJM7-02-25</v>
          </cell>
          <cell r="B6408" t="str">
            <v>7" JOINTED JERK MINNOW / ALEWIFE (25 PACK)</v>
          </cell>
          <cell r="C6408">
            <v>19</v>
          </cell>
          <cell r="E6408">
            <v>11.94</v>
          </cell>
          <cell r="G6408">
            <v>0</v>
          </cell>
          <cell r="H6408" t="str">
            <v>805104100959</v>
          </cell>
          <cell r="I6408" t="str">
            <v>TBD</v>
          </cell>
          <cell r="J6408" t="str">
            <v>TBD</v>
          </cell>
        </row>
        <row r="6409">
          <cell r="A6409" t="str">
            <v>BBB-JJM7-17-25</v>
          </cell>
          <cell r="B6409" t="str">
            <v>7" JOINTED JERK MINNOW / PEARL (25 PACK)</v>
          </cell>
          <cell r="C6409">
            <v>19</v>
          </cell>
          <cell r="E6409">
            <v>11.94</v>
          </cell>
          <cell r="G6409">
            <v>0</v>
          </cell>
          <cell r="H6409" t="str">
            <v>805104100966</v>
          </cell>
          <cell r="I6409" t="str">
            <v>TBD</v>
          </cell>
          <cell r="J6409" t="str">
            <v>TBD</v>
          </cell>
        </row>
        <row r="6410">
          <cell r="A6410" t="str">
            <v>JERKBAIT</v>
          </cell>
          <cell r="J6410" t="str">
            <v>SOFT BAITS *MUST* BE ORDERED BY INNER PACK QUANTITIES</v>
          </cell>
        </row>
        <row r="6411">
          <cell r="A6411" t="str">
            <v>BBB-5JB-04</v>
          </cell>
          <cell r="B6411" t="str">
            <v>5" JERKBAIT / GREEN PUMPKIN (10 PACK)</v>
          </cell>
          <cell r="C6411">
            <v>3.89</v>
          </cell>
          <cell r="E6411">
            <v>2.2799999999999998</v>
          </cell>
          <cell r="G6411">
            <v>0</v>
          </cell>
          <cell r="H6411" t="str">
            <v>805104099635</v>
          </cell>
          <cell r="I6411">
            <v>72</v>
          </cell>
          <cell r="J6411">
            <v>6</v>
          </cell>
        </row>
        <row r="6412">
          <cell r="A6412" t="str">
            <v>BBB-5JB-05</v>
          </cell>
          <cell r="B6412" t="str">
            <v>5" JERKBAIT / TILAPIA MAGIC (10 PACK)</v>
          </cell>
          <cell r="C6412">
            <v>3.89</v>
          </cell>
          <cell r="E6412">
            <v>2.2799999999999998</v>
          </cell>
          <cell r="G6412">
            <v>0</v>
          </cell>
          <cell r="H6412" t="str">
            <v>805104103615</v>
          </cell>
          <cell r="I6412">
            <v>72</v>
          </cell>
          <cell r="J6412">
            <v>6</v>
          </cell>
        </row>
        <row r="6413">
          <cell r="A6413" t="str">
            <v>BBB-5JB-03</v>
          </cell>
          <cell r="B6413" t="str">
            <v>5" JERKBAIT / WATERMELON RED FLAKE (10 PACK)</v>
          </cell>
          <cell r="C6413">
            <v>3.89</v>
          </cell>
          <cell r="E6413">
            <v>2.2799999999999998</v>
          </cell>
          <cell r="G6413">
            <v>0</v>
          </cell>
          <cell r="H6413" t="str">
            <v>805104099628</v>
          </cell>
          <cell r="I6413">
            <v>72</v>
          </cell>
          <cell r="J6413">
            <v>6</v>
          </cell>
        </row>
        <row r="6414">
          <cell r="A6414" t="str">
            <v>BBB-5JB-02</v>
          </cell>
          <cell r="B6414" t="str">
            <v>5" JERKBAIT / WHITE ICE (10 PACK)</v>
          </cell>
          <cell r="C6414">
            <v>3.89</v>
          </cell>
          <cell r="E6414">
            <v>2.2799999999999998</v>
          </cell>
          <cell r="G6414">
            <v>0</v>
          </cell>
          <cell r="H6414" t="str">
            <v>805104099611</v>
          </cell>
          <cell r="I6414">
            <v>72</v>
          </cell>
          <cell r="J6414">
            <v>6</v>
          </cell>
        </row>
        <row r="6415">
          <cell r="A6415" t="str">
            <v>BBB-5JB-01</v>
          </cell>
          <cell r="B6415" t="str">
            <v>5" JERKBAIT / WHITE PEARL (10 PACK)</v>
          </cell>
          <cell r="C6415">
            <v>3.89</v>
          </cell>
          <cell r="E6415">
            <v>2.2799999999999998</v>
          </cell>
          <cell r="G6415">
            <v>0</v>
          </cell>
          <cell r="H6415" t="str">
            <v>805104099604</v>
          </cell>
          <cell r="I6415">
            <v>72</v>
          </cell>
          <cell r="J6415">
            <v>6</v>
          </cell>
        </row>
        <row r="6416">
          <cell r="A6416" t="str">
            <v xml:space="preserve"> FORK TAIL JERK MINNOW</v>
          </cell>
          <cell r="J6416" t="str">
            <v>SOFT BAITS *MUST* BE ORDERED BY INNER PACK QUANTITIES</v>
          </cell>
        </row>
        <row r="6417">
          <cell r="A6417" t="str">
            <v>BBB-5JMS-F07</v>
          </cell>
          <cell r="B6417" t="str">
            <v>5" FORK TAIL JERK MINNOW / CHARTREUSE/GLOW (5 PACK)</v>
          </cell>
          <cell r="C6417">
            <v>2.6989999999999998</v>
          </cell>
          <cell r="E6417">
            <v>1.62</v>
          </cell>
          <cell r="G6417">
            <v>0</v>
          </cell>
          <cell r="H6417" t="str">
            <v>805104068723</v>
          </cell>
          <cell r="I6417">
            <v>72</v>
          </cell>
          <cell r="J6417">
            <v>6</v>
          </cell>
        </row>
        <row r="6418">
          <cell r="A6418" t="str">
            <v>BBB-5JMS-F02</v>
          </cell>
          <cell r="B6418" t="str">
            <v>5" FORK TAIL JERK MINNOW / ELECTRIC CHICKEN (5 PACK)</v>
          </cell>
          <cell r="C6418">
            <v>2.6989999999999998</v>
          </cell>
          <cell r="E6418">
            <v>1.62</v>
          </cell>
          <cell r="G6418">
            <v>0</v>
          </cell>
          <cell r="H6418" t="str">
            <v>805104068679</v>
          </cell>
          <cell r="I6418">
            <v>72</v>
          </cell>
          <cell r="J6418">
            <v>6</v>
          </cell>
        </row>
        <row r="6419">
          <cell r="A6419" t="str">
            <v>BBB-5JMS-F08</v>
          </cell>
          <cell r="B6419" t="str">
            <v>5" FORK TAIL JERK MINNOW / GLOW DISCO (5 PACK)</v>
          </cell>
          <cell r="C6419">
            <v>2.6989999999999998</v>
          </cell>
          <cell r="E6419">
            <v>1.62</v>
          </cell>
          <cell r="G6419">
            <v>0</v>
          </cell>
          <cell r="H6419" t="str">
            <v>805104068730</v>
          </cell>
          <cell r="I6419">
            <v>72</v>
          </cell>
          <cell r="J6419">
            <v>6</v>
          </cell>
        </row>
        <row r="6420">
          <cell r="A6420" t="str">
            <v>BBB-5JMS-F06</v>
          </cell>
          <cell r="B6420" t="str">
            <v>5" FORK TAIL JERK MINNOW / MULLET (5 PACK)</v>
          </cell>
          <cell r="C6420">
            <v>2.6989999999999998</v>
          </cell>
          <cell r="E6420">
            <v>1.62</v>
          </cell>
          <cell r="G6420">
            <v>0</v>
          </cell>
          <cell r="H6420" t="str">
            <v>805104068716</v>
          </cell>
          <cell r="I6420">
            <v>72</v>
          </cell>
          <cell r="J6420">
            <v>6</v>
          </cell>
        </row>
        <row r="6421">
          <cell r="A6421" t="str">
            <v>BBB-5JMS-F01</v>
          </cell>
          <cell r="B6421" t="str">
            <v>5" FORK TAIL JERK MINNOW / NEW PENNY (5 PACK)</v>
          </cell>
          <cell r="C6421">
            <v>2.6989999999999998</v>
          </cell>
          <cell r="E6421">
            <v>1.62</v>
          </cell>
          <cell r="G6421">
            <v>0</v>
          </cell>
          <cell r="H6421" t="str">
            <v>805104068662</v>
          </cell>
          <cell r="I6421">
            <v>72</v>
          </cell>
          <cell r="J6421">
            <v>6</v>
          </cell>
        </row>
        <row r="6422">
          <cell r="A6422" t="str">
            <v>BBB-5JMS-F04</v>
          </cell>
          <cell r="B6422" t="str">
            <v>5" FORK TAIL JERK MINNOW / PEARL (5 PACK)</v>
          </cell>
          <cell r="C6422">
            <v>2.6989999999999998</v>
          </cell>
          <cell r="E6422">
            <v>1.62</v>
          </cell>
          <cell r="G6422">
            <v>0</v>
          </cell>
          <cell r="H6422" t="str">
            <v>805104068693</v>
          </cell>
          <cell r="I6422">
            <v>72</v>
          </cell>
          <cell r="J6422">
            <v>6</v>
          </cell>
        </row>
        <row r="6423">
          <cell r="A6423" t="str">
            <v>BBB-5JMS-F05</v>
          </cell>
          <cell r="B6423" t="str">
            <v>5" FORK TAIL JERK MINNOW / PINK/WHITE (5 PACK)</v>
          </cell>
          <cell r="C6423">
            <v>2.6989999999999998</v>
          </cell>
          <cell r="E6423">
            <v>1.62</v>
          </cell>
          <cell r="G6423">
            <v>0</v>
          </cell>
          <cell r="H6423" t="str">
            <v>805104068709</v>
          </cell>
          <cell r="I6423">
            <v>72</v>
          </cell>
          <cell r="J6423">
            <v>6</v>
          </cell>
        </row>
        <row r="6424">
          <cell r="A6424" t="str">
            <v>BBB-5JMS-F03</v>
          </cell>
          <cell r="B6424" t="str">
            <v>5" FORK TAIL JERK MINNOW / PURPLE DISCO (5 PACK)</v>
          </cell>
          <cell r="C6424">
            <v>2.6989999999999998</v>
          </cell>
          <cell r="E6424">
            <v>1.62</v>
          </cell>
          <cell r="G6424">
            <v>0</v>
          </cell>
          <cell r="H6424" t="str">
            <v>805104068686</v>
          </cell>
          <cell r="I6424">
            <v>72</v>
          </cell>
          <cell r="J6424">
            <v>6</v>
          </cell>
        </row>
        <row r="6425">
          <cell r="A6425" t="str">
            <v xml:space="preserve"> PADDLE TAIL JERK MINNOW</v>
          </cell>
          <cell r="J6425" t="str">
            <v>SOFT BAITS *MUST* BE ORDERED BY INNER PACK QUANTITIES</v>
          </cell>
        </row>
        <row r="6426">
          <cell r="A6426" t="str">
            <v>BBB-5JMS-P07</v>
          </cell>
          <cell r="B6426" t="str">
            <v>5" PADDLE TAIL JERK MINNOW / CHARTREUSE/GLOW (5 PACK)</v>
          </cell>
          <cell r="C6426">
            <v>2.6989999999999998</v>
          </cell>
          <cell r="E6426">
            <v>1.62</v>
          </cell>
          <cell r="G6426">
            <v>0</v>
          </cell>
          <cell r="H6426" t="str">
            <v>805104068808</v>
          </cell>
          <cell r="I6426">
            <v>72</v>
          </cell>
          <cell r="J6426">
            <v>6</v>
          </cell>
        </row>
        <row r="6427">
          <cell r="A6427" t="str">
            <v>BBB-5JMS-P02</v>
          </cell>
          <cell r="B6427" t="str">
            <v>5" PADDLE TAIL JERK MINNOW / ELECTRIC CHICKEN (5 PACK)</v>
          </cell>
          <cell r="C6427">
            <v>2.6989999999999998</v>
          </cell>
          <cell r="E6427">
            <v>1.62</v>
          </cell>
          <cell r="G6427">
            <v>0</v>
          </cell>
          <cell r="H6427" t="str">
            <v>805104068754</v>
          </cell>
          <cell r="I6427">
            <v>72</v>
          </cell>
          <cell r="J6427">
            <v>6</v>
          </cell>
        </row>
        <row r="6428">
          <cell r="A6428" t="str">
            <v>BBB-5JMS-P08</v>
          </cell>
          <cell r="B6428" t="str">
            <v>5" PADDLE TAIL JERK MINNOW / GLOW/DISCO (5 PACK)</v>
          </cell>
          <cell r="C6428">
            <v>2.6989999999999998</v>
          </cell>
          <cell r="E6428">
            <v>1.62</v>
          </cell>
          <cell r="G6428">
            <v>0</v>
          </cell>
          <cell r="H6428" t="str">
            <v>805104068815</v>
          </cell>
          <cell r="I6428">
            <v>72</v>
          </cell>
          <cell r="J6428">
            <v>6</v>
          </cell>
        </row>
        <row r="6429">
          <cell r="A6429" t="str">
            <v>BBB-5JMS-P06</v>
          </cell>
          <cell r="B6429" t="str">
            <v>5" PADDLE TAIL JERK MINNOW / MULLET (5 PACK)</v>
          </cell>
          <cell r="C6429">
            <v>2.6989999999999998</v>
          </cell>
          <cell r="E6429">
            <v>1.62</v>
          </cell>
          <cell r="G6429">
            <v>0</v>
          </cell>
          <cell r="H6429" t="str">
            <v>805104068792</v>
          </cell>
          <cell r="I6429">
            <v>72</v>
          </cell>
          <cell r="J6429">
            <v>6</v>
          </cell>
        </row>
        <row r="6430">
          <cell r="A6430" t="str">
            <v>BBB-5JMS-P01</v>
          </cell>
          <cell r="B6430" t="str">
            <v>5" PADDLE TAIL JERK MINNOW / NEW PENNY (5 PACK)</v>
          </cell>
          <cell r="C6430">
            <v>2.6989999999999998</v>
          </cell>
          <cell r="E6430">
            <v>1.62</v>
          </cell>
          <cell r="G6430">
            <v>0</v>
          </cell>
          <cell r="H6430" t="str">
            <v>805104068747</v>
          </cell>
          <cell r="I6430">
            <v>72</v>
          </cell>
          <cell r="J6430">
            <v>6</v>
          </cell>
        </row>
        <row r="6431">
          <cell r="A6431" t="str">
            <v>BBB-5JMS-P04</v>
          </cell>
          <cell r="B6431" t="str">
            <v>5" PADDLE TAIL JERK MINNOW / PEARL (5 PACK)</v>
          </cell>
          <cell r="C6431">
            <v>2.6989999999999998</v>
          </cell>
          <cell r="E6431">
            <v>1.62</v>
          </cell>
          <cell r="G6431">
            <v>0</v>
          </cell>
          <cell r="H6431" t="str">
            <v>805104068778</v>
          </cell>
          <cell r="I6431">
            <v>72</v>
          </cell>
          <cell r="J6431">
            <v>6</v>
          </cell>
        </row>
        <row r="6432">
          <cell r="A6432" t="str">
            <v>BBB-5JMS-P05</v>
          </cell>
          <cell r="B6432" t="str">
            <v>5" PADDLE TAIL JERK MINNOW / PINK/WHITE (5 PACK)</v>
          </cell>
          <cell r="C6432">
            <v>2.6989999999999998</v>
          </cell>
          <cell r="E6432">
            <v>1.62</v>
          </cell>
          <cell r="G6432">
            <v>0</v>
          </cell>
          <cell r="H6432" t="str">
            <v>805104068785</v>
          </cell>
          <cell r="I6432">
            <v>72</v>
          </cell>
          <cell r="J6432">
            <v>6</v>
          </cell>
        </row>
        <row r="6433">
          <cell r="A6433" t="str">
            <v>BBB-5JMS-P03</v>
          </cell>
          <cell r="B6433" t="str">
            <v>5" PADDLE TAIL JERK MINNOW / PURPLE DISCO (5 PACK)</v>
          </cell>
          <cell r="C6433">
            <v>2.6989999999999998</v>
          </cell>
          <cell r="E6433">
            <v>1.62</v>
          </cell>
          <cell r="G6433">
            <v>0</v>
          </cell>
          <cell r="H6433" t="str">
            <v>805104068761</v>
          </cell>
          <cell r="I6433">
            <v>72</v>
          </cell>
          <cell r="J6433">
            <v>6</v>
          </cell>
        </row>
        <row r="6434">
          <cell r="A6434" t="str">
            <v>SLIM MINNOW     *2024 NEW ITEMS*</v>
          </cell>
          <cell r="J6434" t="str">
            <v>SOFT BAITS *MUST* BE ORDERED BY INNER PACK QUANTITIES</v>
          </cell>
        </row>
        <row r="6435">
          <cell r="A6435" t="str">
            <v>BBB-4SLIMMIN-15</v>
          </cell>
          <cell r="B6435" t="str">
            <v>4" SLIM MINNOW / ALEWIFE (10 PACK)</v>
          </cell>
          <cell r="C6435">
            <v>4.3899999999999997</v>
          </cell>
          <cell r="E6435">
            <v>2.65</v>
          </cell>
          <cell r="G6435">
            <v>0</v>
          </cell>
          <cell r="H6435" t="str">
            <v>805104102908</v>
          </cell>
          <cell r="I6435">
            <v>72</v>
          </cell>
          <cell r="J6435">
            <v>6</v>
          </cell>
        </row>
        <row r="6436">
          <cell r="A6436" t="str">
            <v>BBB-4SLIMMIN-14</v>
          </cell>
          <cell r="B6436" t="str">
            <v>4" SLIM MINNOW / BLACK FLASH (10 PACK)</v>
          </cell>
          <cell r="C6436">
            <v>4.3899999999999997</v>
          </cell>
          <cell r="E6436">
            <v>2.65</v>
          </cell>
          <cell r="G6436">
            <v>0</v>
          </cell>
          <cell r="H6436" t="str">
            <v>805104102892</v>
          </cell>
          <cell r="I6436">
            <v>72</v>
          </cell>
          <cell r="J6436">
            <v>6</v>
          </cell>
        </row>
        <row r="6437">
          <cell r="A6437" t="str">
            <v>BBB-4SLIMMIN-18</v>
          </cell>
          <cell r="B6437" t="str">
            <v>4" SLIM MINNOW / BLUE BACK HERRING (10 PACK)</v>
          </cell>
          <cell r="C6437">
            <v>4.3899999999999997</v>
          </cell>
          <cell r="E6437">
            <v>2.65</v>
          </cell>
          <cell r="G6437">
            <v>0</v>
          </cell>
          <cell r="H6437" t="str">
            <v>805104102939</v>
          </cell>
          <cell r="I6437">
            <v>72</v>
          </cell>
          <cell r="J6437">
            <v>6</v>
          </cell>
        </row>
        <row r="6438">
          <cell r="A6438" t="str">
            <v>BBB-4SLIMMIN-11</v>
          </cell>
          <cell r="B6438" t="str">
            <v>4" SLIM MINNOW / BLUE ICE (10 PACK)</v>
          </cell>
          <cell r="C6438">
            <v>4.3899999999999997</v>
          </cell>
          <cell r="E6438">
            <v>2.65</v>
          </cell>
          <cell r="G6438">
            <v>0</v>
          </cell>
          <cell r="H6438" t="str">
            <v>805104102861</v>
          </cell>
          <cell r="I6438">
            <v>72</v>
          </cell>
          <cell r="J6438">
            <v>6</v>
          </cell>
        </row>
        <row r="6439">
          <cell r="A6439" t="str">
            <v>BBB-4SLIMMIN-10</v>
          </cell>
          <cell r="B6439" t="str">
            <v>4" SLIM MINNOW / BLUE PUPRLE SALT &amp; PEPPER/CHARTREUSE TAIL (10 PACK)</v>
          </cell>
          <cell r="C6439">
            <v>4.3899999999999997</v>
          </cell>
          <cell r="E6439">
            <v>2.65</v>
          </cell>
          <cell r="G6439">
            <v>0</v>
          </cell>
          <cell r="H6439" t="str">
            <v>805104102854</v>
          </cell>
          <cell r="I6439">
            <v>72</v>
          </cell>
          <cell r="J6439">
            <v>6</v>
          </cell>
        </row>
        <row r="6440">
          <cell r="A6440" t="str">
            <v>BBB-4SLIMMIN-04</v>
          </cell>
          <cell r="B6440" t="str">
            <v>4" SLIM MINNOW / BLUE SILVER W/CHARTREUSE TAIL (10 PACK)</v>
          </cell>
          <cell r="C6440">
            <v>4.3899999999999997</v>
          </cell>
          <cell r="E6440">
            <v>2.65</v>
          </cell>
          <cell r="G6440">
            <v>0</v>
          </cell>
          <cell r="H6440" t="str">
            <v>805104100676</v>
          </cell>
          <cell r="I6440">
            <v>72</v>
          </cell>
          <cell r="J6440">
            <v>6</v>
          </cell>
        </row>
        <row r="6441">
          <cell r="A6441" t="str">
            <v>BBB-4SLIMMIN-05</v>
          </cell>
          <cell r="B6441" t="str">
            <v>4" SLIM MINNOW / FLAMETHROWER W/ CHARTREUSE TAIL (10 PACK)</v>
          </cell>
          <cell r="C6441">
            <v>4.3899999999999997</v>
          </cell>
          <cell r="E6441">
            <v>2.65</v>
          </cell>
          <cell r="G6441">
            <v>0</v>
          </cell>
          <cell r="H6441" t="str">
            <v>805104100683</v>
          </cell>
          <cell r="I6441">
            <v>72</v>
          </cell>
          <cell r="J6441">
            <v>6</v>
          </cell>
        </row>
        <row r="6442">
          <cell r="A6442" t="str">
            <v>BBB-4SLIMMIN-08</v>
          </cell>
          <cell r="B6442" t="str">
            <v>4" SLIM MINNOW / LEMON MERINGUE (10 PACK)</v>
          </cell>
          <cell r="C6442">
            <v>4.3899999999999997</v>
          </cell>
          <cell r="E6442">
            <v>2.65</v>
          </cell>
          <cell r="G6442">
            <v>0</v>
          </cell>
          <cell r="H6442" t="str">
            <v>805104100713</v>
          </cell>
          <cell r="I6442">
            <v>72</v>
          </cell>
          <cell r="J6442">
            <v>6</v>
          </cell>
        </row>
        <row r="6443">
          <cell r="A6443" t="str">
            <v>BBB-4SLIMMIN-09</v>
          </cell>
          <cell r="B6443" t="str">
            <v>4" SLIM MINNOW / PEARL (10 PACK)</v>
          </cell>
          <cell r="C6443">
            <v>4.3899999999999997</v>
          </cell>
          <cell r="E6443">
            <v>2.65</v>
          </cell>
          <cell r="G6443">
            <v>0</v>
          </cell>
          <cell r="H6443" t="str">
            <v>805104102847</v>
          </cell>
          <cell r="I6443">
            <v>72</v>
          </cell>
          <cell r="J6443">
            <v>6</v>
          </cell>
        </row>
        <row r="6444">
          <cell r="A6444" t="str">
            <v>BBB-4SLIMMIN-01</v>
          </cell>
          <cell r="B6444" t="str">
            <v>4" SLIM MINNOW / PEARL W/ CHARTREUSE TAIL (10 PACK)</v>
          </cell>
          <cell r="C6444">
            <v>4.3899999999999997</v>
          </cell>
          <cell r="E6444">
            <v>2.65</v>
          </cell>
          <cell r="G6444">
            <v>0</v>
          </cell>
          <cell r="H6444" t="str">
            <v>805104100645</v>
          </cell>
          <cell r="I6444">
            <v>72</v>
          </cell>
          <cell r="J6444">
            <v>6</v>
          </cell>
        </row>
        <row r="6445">
          <cell r="A6445" t="str">
            <v>BBB-4SLIMMIN-17</v>
          </cell>
          <cell r="B6445" t="str">
            <v>4" SLIM MINNOW / PERCH DINNER (10 PACK)</v>
          </cell>
          <cell r="C6445">
            <v>4.3899999999999997</v>
          </cell>
          <cell r="E6445">
            <v>2.65</v>
          </cell>
          <cell r="G6445">
            <v>0</v>
          </cell>
          <cell r="H6445" t="str">
            <v>805104102922</v>
          </cell>
          <cell r="I6445">
            <v>72</v>
          </cell>
          <cell r="J6445">
            <v>6</v>
          </cell>
        </row>
        <row r="6446">
          <cell r="A6446" t="str">
            <v>BBB-4SLIMMIN-02</v>
          </cell>
          <cell r="B6446" t="str">
            <v>4" SLIM MINNOW / PINK BACK/CHARTREUSE BELLY (10 PACK)</v>
          </cell>
          <cell r="C6446">
            <v>4.3899999999999997</v>
          </cell>
          <cell r="E6446">
            <v>2.65</v>
          </cell>
          <cell r="G6446">
            <v>0</v>
          </cell>
          <cell r="H6446" t="str">
            <v>805104100652</v>
          </cell>
          <cell r="I6446">
            <v>72</v>
          </cell>
          <cell r="J6446">
            <v>6</v>
          </cell>
        </row>
        <row r="6447">
          <cell r="A6447" t="str">
            <v>BBB-4SLIMMIN-06</v>
          </cell>
          <cell r="B6447" t="str">
            <v>4" SLIM MINNOW / PUMPKIN PEPPER/CHARTREUSE BELLY/ORANGE TAIL (10 PACK)</v>
          </cell>
          <cell r="C6447">
            <v>4.3899999999999997</v>
          </cell>
          <cell r="E6447">
            <v>2.65</v>
          </cell>
          <cell r="G6447">
            <v>0</v>
          </cell>
          <cell r="H6447" t="str">
            <v>805104100690</v>
          </cell>
          <cell r="I6447">
            <v>72</v>
          </cell>
          <cell r="J6447">
            <v>6</v>
          </cell>
        </row>
        <row r="6448">
          <cell r="A6448" t="str">
            <v>BBB-4SLIMMIN-12</v>
          </cell>
          <cell r="B6448" t="str">
            <v>4" SLIM MINNOW / PURPLE HAZE (10 PACK)</v>
          </cell>
          <cell r="C6448">
            <v>4.3899999999999997</v>
          </cell>
          <cell r="E6448">
            <v>2.65</v>
          </cell>
          <cell r="G6448">
            <v>0</v>
          </cell>
          <cell r="H6448" t="str">
            <v>805104102878</v>
          </cell>
          <cell r="I6448">
            <v>72</v>
          </cell>
          <cell r="J6448">
            <v>6</v>
          </cell>
        </row>
        <row r="6449">
          <cell r="A6449" t="str">
            <v>BBB-4SLIMMIN-07</v>
          </cell>
          <cell r="B6449" t="str">
            <v>4" SLIM MINNOW / SILVER GLITTER PEARL (10 PACK)</v>
          </cell>
          <cell r="C6449">
            <v>4.3899999999999997</v>
          </cell>
          <cell r="E6449">
            <v>2.65</v>
          </cell>
          <cell r="G6449">
            <v>0</v>
          </cell>
          <cell r="H6449" t="str">
            <v>805104100706</v>
          </cell>
          <cell r="I6449">
            <v>72</v>
          </cell>
          <cell r="J6449">
            <v>6</v>
          </cell>
        </row>
        <row r="6450">
          <cell r="A6450" t="str">
            <v>BBB-4SLIMMIN-13</v>
          </cell>
          <cell r="B6450" t="str">
            <v>4" SLIM MINNOW / SILVER GLITTER/ORANGE TAIL (10 PACK)</v>
          </cell>
          <cell r="C6450">
            <v>4.3899999999999997</v>
          </cell>
          <cell r="E6450">
            <v>2.65</v>
          </cell>
          <cell r="G6450">
            <v>0</v>
          </cell>
          <cell r="H6450" t="str">
            <v>805104102885</v>
          </cell>
          <cell r="I6450">
            <v>72</v>
          </cell>
          <cell r="J6450">
            <v>6</v>
          </cell>
        </row>
        <row r="6451">
          <cell r="A6451" t="str">
            <v>BBB-4SLIMMIN-16</v>
          </cell>
          <cell r="B6451" t="str">
            <v>4" SLIM MINNOW / SMOKY GHOST (10 PACK)</v>
          </cell>
          <cell r="C6451">
            <v>4.3899999999999997</v>
          </cell>
          <cell r="E6451">
            <v>2.65</v>
          </cell>
          <cell r="G6451">
            <v>0</v>
          </cell>
          <cell r="H6451" t="str">
            <v>805104102915</v>
          </cell>
          <cell r="I6451">
            <v>72</v>
          </cell>
          <cell r="J6451">
            <v>6</v>
          </cell>
        </row>
        <row r="6452">
          <cell r="A6452" t="str">
            <v>BBB-4SLIMMIN-03</v>
          </cell>
          <cell r="B6452" t="str">
            <v>4" SLIM MINNOW / TENNESSEE SHAD/CHARTREUSE BELLY (10 PACK)</v>
          </cell>
          <cell r="C6452">
            <v>4.3899999999999997</v>
          </cell>
          <cell r="E6452">
            <v>2.65</v>
          </cell>
          <cell r="G6452">
            <v>0</v>
          </cell>
          <cell r="H6452" t="str">
            <v>805104100669</v>
          </cell>
          <cell r="I6452">
            <v>72</v>
          </cell>
          <cell r="J6452">
            <v>6</v>
          </cell>
        </row>
        <row r="6453">
          <cell r="A6453" t="str">
            <v>BBB-4SLIMMIN-PNT-01</v>
          </cell>
          <cell r="B6453" t="str">
            <v>4" SLIM MINNOW / PAINTED / NUCLEAR PERCH (6 PACK)</v>
          </cell>
          <cell r="C6453">
            <v>4.3899999999999997</v>
          </cell>
          <cell r="E6453">
            <v>2.65</v>
          </cell>
          <cell r="G6453">
            <v>0</v>
          </cell>
          <cell r="H6453" t="str">
            <v>805104100720</v>
          </cell>
          <cell r="I6453">
            <v>72</v>
          </cell>
          <cell r="J6453">
            <v>6</v>
          </cell>
        </row>
        <row r="6454">
          <cell r="A6454" t="str">
            <v>BBB-4SLIMMIN-PNT-02</v>
          </cell>
          <cell r="B6454" t="str">
            <v>4" SLIM MINNOW / PAINTED / PINKY (6 PACK)</v>
          </cell>
          <cell r="C6454">
            <v>4.3899999999999997</v>
          </cell>
          <cell r="E6454">
            <v>2.65</v>
          </cell>
          <cell r="G6454">
            <v>0</v>
          </cell>
          <cell r="H6454" t="str">
            <v>805104100737</v>
          </cell>
          <cell r="I6454">
            <v>72</v>
          </cell>
          <cell r="J6454">
            <v>6</v>
          </cell>
        </row>
        <row r="6455">
          <cell r="A6455" t="str">
            <v>BBB-4SLIMMIN-PNT-03</v>
          </cell>
          <cell r="B6455" t="str">
            <v>4" SLIM MINNOW / PAINTED / FLAMING SUN (6 PACK)</v>
          </cell>
          <cell r="C6455">
            <v>4.3899999999999997</v>
          </cell>
          <cell r="E6455">
            <v>2.65</v>
          </cell>
          <cell r="G6455">
            <v>0</v>
          </cell>
          <cell r="H6455" t="str">
            <v>805104100744</v>
          </cell>
          <cell r="I6455">
            <v>72</v>
          </cell>
          <cell r="J6455">
            <v>6</v>
          </cell>
        </row>
        <row r="6456">
          <cell r="A6456" t="str">
            <v>BBB-4SLIMMIN-PNT-04</v>
          </cell>
          <cell r="B6456" t="str">
            <v>4" SLIM MINNOW / PAINTED / PURPLE PERCH (6 PACK)</v>
          </cell>
          <cell r="C6456">
            <v>4.3899999999999997</v>
          </cell>
          <cell r="E6456">
            <v>2.65</v>
          </cell>
          <cell r="G6456">
            <v>0</v>
          </cell>
          <cell r="H6456" t="str">
            <v>805104100751</v>
          </cell>
          <cell r="I6456">
            <v>72</v>
          </cell>
          <cell r="J6456">
            <v>6</v>
          </cell>
        </row>
        <row r="6457">
          <cell r="A6457" t="str">
            <v>BBB-4SLIMMIN-PNT-05</v>
          </cell>
          <cell r="B6457" t="str">
            <v>4" SLIM MINNOW / PAINTED / SILVER TIGER (6 PACK)</v>
          </cell>
          <cell r="C6457">
            <v>4.3899999999999997</v>
          </cell>
          <cell r="E6457">
            <v>2.65</v>
          </cell>
          <cell r="G6457">
            <v>0</v>
          </cell>
          <cell r="H6457" t="str">
            <v>805104100768</v>
          </cell>
          <cell r="I6457">
            <v>72</v>
          </cell>
          <cell r="J6457">
            <v>6</v>
          </cell>
        </row>
        <row r="6458">
          <cell r="A6458" t="str">
            <v>BBB-4SLIMMIN-PNT-06</v>
          </cell>
          <cell r="B6458" t="str">
            <v>4" SLIM MINNOW / PAINTED / PURPLE SPOTLIGHT (6 PACK)</v>
          </cell>
          <cell r="C6458">
            <v>4.3899999999999997</v>
          </cell>
          <cell r="E6458">
            <v>2.65</v>
          </cell>
          <cell r="G6458">
            <v>0</v>
          </cell>
          <cell r="H6458" t="str">
            <v>805104100775</v>
          </cell>
          <cell r="I6458">
            <v>72</v>
          </cell>
          <cell r="J6458">
            <v>6</v>
          </cell>
        </row>
        <row r="6459">
          <cell r="A6459" t="str">
            <v>BBB-4SLIMMIN-PNT-07</v>
          </cell>
          <cell r="B6459" t="str">
            <v>4" SLIM MINNOW / PAINTED / BARBIE (6 PACK)</v>
          </cell>
          <cell r="C6459">
            <v>4.3899999999999997</v>
          </cell>
          <cell r="E6459">
            <v>2.65</v>
          </cell>
          <cell r="G6459">
            <v>0</v>
          </cell>
          <cell r="H6459" t="str">
            <v>805104100782</v>
          </cell>
          <cell r="I6459">
            <v>72</v>
          </cell>
          <cell r="J6459">
            <v>6</v>
          </cell>
        </row>
        <row r="6460">
          <cell r="A6460" t="str">
            <v>BBB-4SLIMMIN-PNT-08</v>
          </cell>
          <cell r="B6460" t="str">
            <v>4" SLIM MINNOW / PAINTED / LIGHT PERCH /ORANGE TAIL (6 PACK)</v>
          </cell>
          <cell r="C6460">
            <v>4.3899999999999997</v>
          </cell>
          <cell r="E6460">
            <v>2.65</v>
          </cell>
          <cell r="G6460">
            <v>0</v>
          </cell>
          <cell r="H6460" t="str">
            <v>805104100799</v>
          </cell>
          <cell r="I6460">
            <v>72</v>
          </cell>
          <cell r="J6460">
            <v>6</v>
          </cell>
        </row>
        <row r="6461">
          <cell r="A6461" t="str">
            <v>BBB-4SLIMMIN-PNT-09</v>
          </cell>
          <cell r="B6461" t="str">
            <v>4" SLIM MINNOW / PAINTED / SCHILL'S CHILL (6 PACK)</v>
          </cell>
          <cell r="C6461">
            <v>4.3899999999999997</v>
          </cell>
          <cell r="E6461">
            <v>2.65</v>
          </cell>
          <cell r="G6461">
            <v>0</v>
          </cell>
          <cell r="H6461">
            <v>805104104377</v>
          </cell>
          <cell r="I6461">
            <v>72</v>
          </cell>
          <cell r="J6461">
            <v>6</v>
          </cell>
        </row>
        <row r="6462">
          <cell r="A6462" t="str">
            <v>BBB-4SLIMMIN-PNT-10</v>
          </cell>
          <cell r="B6462" t="str">
            <v>4" SLIM MINNOW / PAINTED / BLUE ICE TIGER (6 PACK)</v>
          </cell>
          <cell r="C6462">
            <v>4.3899999999999997</v>
          </cell>
          <cell r="E6462">
            <v>2.65</v>
          </cell>
          <cell r="G6462">
            <v>0</v>
          </cell>
          <cell r="H6462">
            <v>805104104766</v>
          </cell>
          <cell r="I6462">
            <v>72</v>
          </cell>
          <cell r="J6462">
            <v>6</v>
          </cell>
        </row>
        <row r="6463">
          <cell r="A6463" t="str">
            <v>BBB-4SLIMMIN-PNT-11</v>
          </cell>
          <cell r="B6463" t="str">
            <v>4" SLIM MINNOW / PAINTED / GLITTER PERCH (6 PACK)</v>
          </cell>
          <cell r="C6463">
            <v>4.3899999999999997</v>
          </cell>
          <cell r="E6463">
            <v>2.65</v>
          </cell>
          <cell r="G6463">
            <v>0</v>
          </cell>
          <cell r="H6463">
            <v>805104104773</v>
          </cell>
          <cell r="I6463">
            <v>72</v>
          </cell>
          <cell r="J6463">
            <v>6</v>
          </cell>
        </row>
        <row r="6464">
          <cell r="A6464" t="str">
            <v>BBB-4SLIMMIN-PNT-12</v>
          </cell>
          <cell r="B6464" t="str">
            <v>4" SLIM MINNOW / PAINTED / ORANGE FIRETIGER (6 PACK)</v>
          </cell>
          <cell r="C6464">
            <v>4.3899999999999997</v>
          </cell>
          <cell r="E6464">
            <v>2.65</v>
          </cell>
          <cell r="G6464">
            <v>0</v>
          </cell>
          <cell r="H6464">
            <v>805104104780</v>
          </cell>
          <cell r="I6464">
            <v>72</v>
          </cell>
          <cell r="J6464">
            <v>6</v>
          </cell>
        </row>
        <row r="6465">
          <cell r="A6465" t="str">
            <v>BBB-4SLIMMIN-PNT-13</v>
          </cell>
          <cell r="B6465" t="str">
            <v>4" SLIM MINNOW / PAINTED / CRAZY MELON (6 PACK)</v>
          </cell>
          <cell r="C6465">
            <v>4.3899999999999997</v>
          </cell>
          <cell r="E6465">
            <v>2.65</v>
          </cell>
          <cell r="G6465">
            <v>0</v>
          </cell>
          <cell r="H6465">
            <v>805104104797</v>
          </cell>
          <cell r="I6465">
            <v>72</v>
          </cell>
          <cell r="J6465">
            <v>6</v>
          </cell>
        </row>
        <row r="6466">
          <cell r="A6466" t="str">
            <v>BBB-4SLIMMIN-PNT-14</v>
          </cell>
          <cell r="B6466" t="str">
            <v>4" SLIM MINNOW / PAINTED / CRAZY PURPLE (6 PACK)</v>
          </cell>
          <cell r="C6466">
            <v>4.3899999999999997</v>
          </cell>
          <cell r="E6466">
            <v>2.65</v>
          </cell>
          <cell r="G6466">
            <v>0</v>
          </cell>
          <cell r="H6466">
            <v>805104104803</v>
          </cell>
          <cell r="I6466">
            <v>72</v>
          </cell>
          <cell r="J6466">
            <v>6</v>
          </cell>
        </row>
        <row r="6467">
          <cell r="A6467" t="str">
            <v>BBB-4SLIMMIN-PNT-15</v>
          </cell>
          <cell r="B6467" t="str">
            <v>4" SLIM MINNOW / PAINTED / PEARLY SHAD (6 PACK)</v>
          </cell>
          <cell r="C6467">
            <v>4.3899999999999997</v>
          </cell>
          <cell r="E6467">
            <v>2.65</v>
          </cell>
          <cell r="G6467">
            <v>0</v>
          </cell>
          <cell r="H6467">
            <v>805104104810</v>
          </cell>
          <cell r="I6467">
            <v>72</v>
          </cell>
          <cell r="J6467">
            <v>6</v>
          </cell>
        </row>
        <row r="6468">
          <cell r="A6468" t="str">
            <v>BBB-4SLIMMIN-PNT-16</v>
          </cell>
          <cell r="B6468" t="str">
            <v>4" SLIM MINNOW / PAINTED / GIZZARD SHAD (6 PACK)</v>
          </cell>
          <cell r="C6468">
            <v>4.3899999999999997</v>
          </cell>
          <cell r="E6468">
            <v>2.65</v>
          </cell>
          <cell r="G6468">
            <v>0</v>
          </cell>
          <cell r="H6468">
            <v>805104104827</v>
          </cell>
          <cell r="I6468">
            <v>72</v>
          </cell>
          <cell r="J6468">
            <v>6</v>
          </cell>
        </row>
        <row r="6469">
          <cell r="A6469" t="str">
            <v>BATTLE BUG</v>
          </cell>
          <cell r="J6469" t="str">
            <v>SOFT BAITS *MUST* BE ORDERED BY INNER PACK QUANTITIES</v>
          </cell>
        </row>
        <row r="6470">
          <cell r="A6470" t="str">
            <v>BBB-5BBUG-05</v>
          </cell>
          <cell r="B6470" t="str">
            <v>5" BATTLE BUG / BLACK BLUE FLAKE (7 PACK)</v>
          </cell>
          <cell r="C6470">
            <v>5.99</v>
          </cell>
          <cell r="E6470">
            <v>3.58</v>
          </cell>
          <cell r="G6470">
            <v>0</v>
          </cell>
          <cell r="H6470" t="str">
            <v>805104069973</v>
          </cell>
          <cell r="I6470">
            <v>72</v>
          </cell>
          <cell r="J6470">
            <v>6</v>
          </cell>
        </row>
        <row r="6471">
          <cell r="A6471" t="str">
            <v>BBB-5BBUG-06</v>
          </cell>
          <cell r="B6471" t="str">
            <v>5" BATTLE BUG / BLACK BLUE SAPPHIRE LAMINATE (7 PACK)</v>
          </cell>
          <cell r="C6471">
            <v>5.99</v>
          </cell>
          <cell r="E6471">
            <v>3.58</v>
          </cell>
          <cell r="G6471">
            <v>0</v>
          </cell>
          <cell r="H6471" t="str">
            <v>805104069980</v>
          </cell>
          <cell r="I6471">
            <v>72</v>
          </cell>
          <cell r="J6471">
            <v>6</v>
          </cell>
        </row>
        <row r="6472">
          <cell r="A6472" t="str">
            <v>BBB-5BBUG-01</v>
          </cell>
          <cell r="B6472" t="str">
            <v>5" BATTLE BUG / GREEN PUMPKIN (7 PACK)</v>
          </cell>
          <cell r="C6472">
            <v>5.99</v>
          </cell>
          <cell r="E6472">
            <v>3.58</v>
          </cell>
          <cell r="G6472">
            <v>0</v>
          </cell>
          <cell r="H6472" t="str">
            <v>805104069935</v>
          </cell>
          <cell r="I6472">
            <v>72</v>
          </cell>
          <cell r="J6472">
            <v>6</v>
          </cell>
        </row>
        <row r="6473">
          <cell r="A6473" t="str">
            <v>BBB-5BBUG-08</v>
          </cell>
          <cell r="B6473" t="str">
            <v>5" BATTLE BUG / GREEN PUMPKIN GRAPE FLAKE (7 PACK)</v>
          </cell>
          <cell r="C6473">
            <v>5.99</v>
          </cell>
          <cell r="E6473">
            <v>3.58</v>
          </cell>
          <cell r="G6473">
            <v>0</v>
          </cell>
          <cell r="H6473" t="str">
            <v>805104070009</v>
          </cell>
          <cell r="I6473">
            <v>72</v>
          </cell>
          <cell r="J6473">
            <v>6</v>
          </cell>
        </row>
        <row r="6474">
          <cell r="A6474" t="str">
            <v>BBB-5BBUG-03</v>
          </cell>
          <cell r="B6474" t="str">
            <v>5" BATTLE BUG / GREEN PUMPKIN MONEY (7 PACK)</v>
          </cell>
          <cell r="C6474">
            <v>5.99</v>
          </cell>
          <cell r="E6474">
            <v>3.58</v>
          </cell>
          <cell r="G6474">
            <v>0</v>
          </cell>
          <cell r="H6474" t="str">
            <v>805104069959</v>
          </cell>
          <cell r="I6474">
            <v>72</v>
          </cell>
          <cell r="J6474">
            <v>6</v>
          </cell>
        </row>
        <row r="6475">
          <cell r="A6475" t="str">
            <v>BBB-5BBUG-02</v>
          </cell>
          <cell r="B6475" t="str">
            <v>5" BATTLE BUG / OZARK CRAW (7 PACK)</v>
          </cell>
          <cell r="C6475">
            <v>5.99</v>
          </cell>
          <cell r="E6475">
            <v>3.58</v>
          </cell>
          <cell r="G6475">
            <v>0</v>
          </cell>
          <cell r="H6475" t="str">
            <v>805104069942</v>
          </cell>
          <cell r="I6475">
            <v>72</v>
          </cell>
          <cell r="J6475">
            <v>6</v>
          </cell>
        </row>
        <row r="6476">
          <cell r="A6476" t="str">
            <v>BBB-5BBUG-04</v>
          </cell>
          <cell r="B6476" t="str">
            <v>5" BATTLE BUG / TILAPIA (7 PACK)</v>
          </cell>
          <cell r="C6476">
            <v>5.99</v>
          </cell>
          <cell r="E6476">
            <v>3.58</v>
          </cell>
          <cell r="G6476">
            <v>0</v>
          </cell>
          <cell r="H6476" t="str">
            <v>805104069966</v>
          </cell>
          <cell r="I6476">
            <v>72</v>
          </cell>
          <cell r="J6476">
            <v>6</v>
          </cell>
        </row>
        <row r="6477">
          <cell r="A6477" t="str">
            <v>BBB-5BBUG-09</v>
          </cell>
          <cell r="B6477" t="str">
            <v>5" BATTLE BUG / VEGAS FLASH (7 PACK)</v>
          </cell>
          <cell r="C6477">
            <v>5.99</v>
          </cell>
          <cell r="E6477">
            <v>3.58</v>
          </cell>
          <cell r="G6477">
            <v>0</v>
          </cell>
          <cell r="H6477" t="str">
            <v>805104070016</v>
          </cell>
          <cell r="I6477">
            <v>72</v>
          </cell>
          <cell r="J6477">
            <v>6</v>
          </cell>
        </row>
        <row r="6478">
          <cell r="A6478" t="str">
            <v>BBB-5BBUG-07</v>
          </cell>
          <cell r="B6478" t="str">
            <v>5" BATTLE BUG / WATERMELON DIET RED FLAKE (7 PACK)</v>
          </cell>
          <cell r="C6478">
            <v>5.99</v>
          </cell>
          <cell r="E6478">
            <v>3.58</v>
          </cell>
          <cell r="G6478">
            <v>0</v>
          </cell>
          <cell r="H6478" t="str">
            <v>805104069997</v>
          </cell>
          <cell r="I6478">
            <v>72</v>
          </cell>
          <cell r="J6478">
            <v>6</v>
          </cell>
        </row>
        <row r="6479">
          <cell r="A6479" t="str">
            <v>BBB-5BBUG-10</v>
          </cell>
          <cell r="B6479" t="str">
            <v>5" BATTLE BUG / WATERMELON PEPPER (7 PACK)</v>
          </cell>
          <cell r="C6479">
            <v>5.99</v>
          </cell>
          <cell r="E6479">
            <v>3.58</v>
          </cell>
          <cell r="G6479">
            <v>0</v>
          </cell>
          <cell r="H6479" t="str">
            <v>805104070023</v>
          </cell>
          <cell r="I6479">
            <v>72</v>
          </cell>
          <cell r="J6479">
            <v>6</v>
          </cell>
        </row>
        <row r="6480">
          <cell r="A6480" t="str">
            <v>BEST FLIPPER EVER</v>
          </cell>
          <cell r="J6480" t="str">
            <v>SOFT BAITS *MUST* BE ORDERED BY INNER PACK QUANTITIES</v>
          </cell>
        </row>
        <row r="6481">
          <cell r="A6481" t="str">
            <v>BBB-45BFE-11</v>
          </cell>
          <cell r="B6481" t="str">
            <v>4.5" BFE / ALABAMA CRAW (6 PACK)</v>
          </cell>
          <cell r="C6481">
            <v>4.6900000000000004</v>
          </cell>
          <cell r="E6481">
            <v>2.8</v>
          </cell>
          <cell r="G6481">
            <v>0</v>
          </cell>
          <cell r="H6481" t="str">
            <v>805104097129</v>
          </cell>
          <cell r="I6481">
            <v>144</v>
          </cell>
          <cell r="J6481">
            <v>6</v>
          </cell>
        </row>
        <row r="6482">
          <cell r="A6482" t="str">
            <v>BBB-45BFE-10</v>
          </cell>
          <cell r="B6482" t="str">
            <v>4.5" BFE / BEDLAM (6 PACK)</v>
          </cell>
          <cell r="C6482">
            <v>4.6900000000000004</v>
          </cell>
          <cell r="E6482">
            <v>2.8</v>
          </cell>
          <cell r="G6482">
            <v>0</v>
          </cell>
          <cell r="H6482" t="str">
            <v>805104091516</v>
          </cell>
          <cell r="I6482">
            <v>144</v>
          </cell>
          <cell r="J6482">
            <v>6</v>
          </cell>
        </row>
        <row r="6483">
          <cell r="A6483" t="str">
            <v>BBB-45BFE-01</v>
          </cell>
          <cell r="B6483" t="str">
            <v>4.5" BFE / BLACK BLUE FLAKE (6 PACK)</v>
          </cell>
          <cell r="C6483">
            <v>4.6900000000000004</v>
          </cell>
          <cell r="E6483">
            <v>2.8</v>
          </cell>
          <cell r="G6483">
            <v>0</v>
          </cell>
          <cell r="H6483" t="str">
            <v>805104091424</v>
          </cell>
          <cell r="I6483">
            <v>144</v>
          </cell>
          <cell r="J6483">
            <v>6</v>
          </cell>
        </row>
        <row r="6484">
          <cell r="A6484" t="str">
            <v>BBB-45BFE-13</v>
          </cell>
          <cell r="B6484" t="str">
            <v>4.5" BFE / BLACK NEON/CLEAR SPARKLE (6 PACK)</v>
          </cell>
          <cell r="C6484">
            <v>4.6900000000000004</v>
          </cell>
          <cell r="E6484">
            <v>2.8</v>
          </cell>
          <cell r="G6484">
            <v>0</v>
          </cell>
          <cell r="H6484" t="str">
            <v>805104097143</v>
          </cell>
          <cell r="I6484">
            <v>144</v>
          </cell>
          <cell r="J6484">
            <v>6</v>
          </cell>
        </row>
        <row r="6485">
          <cell r="A6485" t="str">
            <v>BBB-45BFE-09</v>
          </cell>
          <cell r="B6485" t="str">
            <v>4.5" BFE / BTL (6 PACK)</v>
          </cell>
          <cell r="C6485">
            <v>4.6900000000000004</v>
          </cell>
          <cell r="E6485">
            <v>2.8</v>
          </cell>
          <cell r="G6485">
            <v>0</v>
          </cell>
          <cell r="H6485" t="str">
            <v>805104091509</v>
          </cell>
          <cell r="I6485">
            <v>144</v>
          </cell>
          <cell r="J6485">
            <v>6</v>
          </cell>
        </row>
        <row r="6486">
          <cell r="A6486" t="str">
            <v>BBB-45BFE-07</v>
          </cell>
          <cell r="B6486" t="str">
            <v>4.5" BFE / DARK WATERMELON RED (6 PACK)</v>
          </cell>
          <cell r="C6486">
            <v>4.6900000000000004</v>
          </cell>
          <cell r="E6486">
            <v>2.8</v>
          </cell>
          <cell r="G6486">
            <v>0</v>
          </cell>
          <cell r="H6486" t="str">
            <v>805104091486</v>
          </cell>
          <cell r="I6486">
            <v>144</v>
          </cell>
          <cell r="J6486">
            <v>6</v>
          </cell>
        </row>
        <row r="6487">
          <cell r="A6487" t="str">
            <v>BBB-45BFE-05</v>
          </cell>
          <cell r="B6487" t="str">
            <v>4.5" BFE / GREEN PUMPKIN (6 PACK)</v>
          </cell>
          <cell r="C6487">
            <v>4.6900000000000004</v>
          </cell>
          <cell r="E6487">
            <v>2.8</v>
          </cell>
          <cell r="G6487">
            <v>0</v>
          </cell>
          <cell r="H6487" t="str">
            <v>805104091462</v>
          </cell>
          <cell r="I6487">
            <v>144</v>
          </cell>
          <cell r="J6487">
            <v>6</v>
          </cell>
        </row>
        <row r="6488">
          <cell r="A6488" t="str">
            <v>BBB-45BFE-15</v>
          </cell>
          <cell r="B6488" t="str">
            <v>4.5" BFE / GREEN PUMPKIN FLAMETHROWER (6 PACK)</v>
          </cell>
          <cell r="C6488">
            <v>4.6900000000000004</v>
          </cell>
          <cell r="E6488">
            <v>2.8</v>
          </cell>
          <cell r="G6488">
            <v>0</v>
          </cell>
          <cell r="H6488" t="str">
            <v>805104102946</v>
          </cell>
          <cell r="I6488">
            <v>144</v>
          </cell>
          <cell r="J6488">
            <v>6</v>
          </cell>
        </row>
        <row r="6489">
          <cell r="A6489" t="str">
            <v>BBB-45BFE-14</v>
          </cell>
          <cell r="B6489" t="str">
            <v>4.5" BFE / GREEN PUMPKIN/CHARTREUSE SWIRL (6 PACK)</v>
          </cell>
          <cell r="C6489">
            <v>4.6900000000000004</v>
          </cell>
          <cell r="E6489">
            <v>2.8</v>
          </cell>
          <cell r="G6489">
            <v>0</v>
          </cell>
          <cell r="H6489" t="str">
            <v>805104097150</v>
          </cell>
          <cell r="I6489">
            <v>144</v>
          </cell>
          <cell r="J6489">
            <v>6</v>
          </cell>
        </row>
        <row r="6490">
          <cell r="A6490" t="str">
            <v>BBB-45BFE-02</v>
          </cell>
          <cell r="B6490" t="str">
            <v>4.5" BFE / HEMATOMA (6 PACK)</v>
          </cell>
          <cell r="C6490">
            <v>4.6900000000000004</v>
          </cell>
          <cell r="E6490">
            <v>2.8</v>
          </cell>
          <cell r="G6490">
            <v>0</v>
          </cell>
          <cell r="H6490" t="str">
            <v>805104091431</v>
          </cell>
          <cell r="I6490">
            <v>144</v>
          </cell>
          <cell r="J6490">
            <v>6</v>
          </cell>
        </row>
        <row r="6491">
          <cell r="A6491" t="str">
            <v>BBB-45BFE-08</v>
          </cell>
          <cell r="B6491" t="str">
            <v>4.5" BFE / JUNEBUG CANDY (6 PACK)</v>
          </cell>
          <cell r="C6491">
            <v>4.6900000000000004</v>
          </cell>
          <cell r="E6491">
            <v>2.8</v>
          </cell>
          <cell r="G6491">
            <v>0</v>
          </cell>
          <cell r="H6491" t="str">
            <v>805104091493</v>
          </cell>
          <cell r="I6491">
            <v>144</v>
          </cell>
          <cell r="J6491">
            <v>6</v>
          </cell>
        </row>
        <row r="6492">
          <cell r="A6492" t="str">
            <v>BBB-45BFE-06</v>
          </cell>
          <cell r="B6492" t="str">
            <v>4.5" BFE / SA SPECIAL (6 PACK)</v>
          </cell>
          <cell r="C6492">
            <v>4.6900000000000004</v>
          </cell>
          <cell r="E6492">
            <v>2.8</v>
          </cell>
          <cell r="G6492">
            <v>0</v>
          </cell>
          <cell r="H6492" t="str">
            <v>805104091479</v>
          </cell>
          <cell r="I6492">
            <v>144</v>
          </cell>
          <cell r="J6492">
            <v>6</v>
          </cell>
        </row>
        <row r="6493">
          <cell r="A6493" t="str">
            <v>BBB-45BFE-12</v>
          </cell>
          <cell r="B6493" t="str">
            <v>4.5" BFE / SUNFISH LAMINATE (6 PACK)</v>
          </cell>
          <cell r="C6493">
            <v>4.6900000000000004</v>
          </cell>
          <cell r="E6493">
            <v>2.8</v>
          </cell>
          <cell r="G6493">
            <v>0</v>
          </cell>
          <cell r="H6493" t="str">
            <v>805104097136</v>
          </cell>
          <cell r="I6493">
            <v>144</v>
          </cell>
          <cell r="J6493">
            <v>6</v>
          </cell>
        </row>
        <row r="6494">
          <cell r="A6494" t="str">
            <v>BBB-45BFE-03</v>
          </cell>
          <cell r="B6494" t="str">
            <v>4.5" BFE / TILAPIA (6 PACK)</v>
          </cell>
          <cell r="C6494">
            <v>4.6900000000000004</v>
          </cell>
          <cell r="E6494">
            <v>2.8</v>
          </cell>
          <cell r="G6494">
            <v>0</v>
          </cell>
          <cell r="H6494" t="str">
            <v>805104091448</v>
          </cell>
          <cell r="I6494">
            <v>144</v>
          </cell>
          <cell r="J6494">
            <v>6</v>
          </cell>
        </row>
        <row r="6495">
          <cell r="A6495" t="str">
            <v>BBB-45BFE-04</v>
          </cell>
          <cell r="B6495" t="str">
            <v>4.5" BFE / TILAPIA MAGIC (6 PACK)</v>
          </cell>
          <cell r="C6495">
            <v>4.6900000000000004</v>
          </cell>
          <cell r="E6495">
            <v>2.8</v>
          </cell>
          <cell r="G6495">
            <v>0</v>
          </cell>
          <cell r="H6495" t="str">
            <v>805104091455</v>
          </cell>
          <cell r="I6495">
            <v>144</v>
          </cell>
          <cell r="J6495">
            <v>6</v>
          </cell>
        </row>
        <row r="6496">
          <cell r="A6496" t="str">
            <v>BBB-45BFE-11-25</v>
          </cell>
          <cell r="B6496" t="str">
            <v>4.5" BFE / ALABAMA CRAW (25 PACK)</v>
          </cell>
          <cell r="C6496">
            <v>13</v>
          </cell>
          <cell r="E6496">
            <v>8.2200000000000006</v>
          </cell>
          <cell r="G6496">
            <v>0</v>
          </cell>
          <cell r="H6496" t="str">
            <v>805104097082</v>
          </cell>
          <cell r="I6496">
            <v>72</v>
          </cell>
          <cell r="J6496">
            <v>6</v>
          </cell>
        </row>
        <row r="6497">
          <cell r="A6497" t="str">
            <v>BBB-45BFE-10-25</v>
          </cell>
          <cell r="B6497" t="str">
            <v>4.5" BFE / BEDLAM (25 PACK)</v>
          </cell>
          <cell r="C6497">
            <v>13</v>
          </cell>
          <cell r="E6497">
            <v>8.2200000000000006</v>
          </cell>
          <cell r="G6497">
            <v>0</v>
          </cell>
          <cell r="H6497" t="str">
            <v>805104097075</v>
          </cell>
          <cell r="I6497">
            <v>72</v>
          </cell>
          <cell r="J6497">
            <v>6</v>
          </cell>
        </row>
        <row r="6498">
          <cell r="A6498" t="str">
            <v>BBB-45BFE-01-25</v>
          </cell>
          <cell r="B6498" t="str">
            <v>4.5" BFE / BLACK BLUE FLAKE (25 PACK)</v>
          </cell>
          <cell r="C6498">
            <v>13</v>
          </cell>
          <cell r="E6498">
            <v>8.2200000000000006</v>
          </cell>
          <cell r="G6498">
            <v>0</v>
          </cell>
          <cell r="H6498" t="str">
            <v>805104096986</v>
          </cell>
          <cell r="I6498">
            <v>72</v>
          </cell>
          <cell r="J6498">
            <v>6</v>
          </cell>
        </row>
        <row r="6499">
          <cell r="A6499" t="str">
            <v>BBB-45BFE-13-25</v>
          </cell>
          <cell r="B6499" t="str">
            <v>4.5" BFE / BLACK NEON/CLEAR SPARKLE (25 PACK)</v>
          </cell>
          <cell r="C6499">
            <v>13</v>
          </cell>
          <cell r="E6499">
            <v>8.2200000000000006</v>
          </cell>
          <cell r="G6499">
            <v>0</v>
          </cell>
          <cell r="H6499" t="str">
            <v>805104097105</v>
          </cell>
          <cell r="I6499">
            <v>72</v>
          </cell>
          <cell r="J6499">
            <v>6</v>
          </cell>
        </row>
        <row r="6500">
          <cell r="A6500" t="str">
            <v>BBB-45BFE-09-25</v>
          </cell>
          <cell r="B6500" t="str">
            <v>4.5" BFE / BTL (25 PACK)</v>
          </cell>
          <cell r="C6500">
            <v>13</v>
          </cell>
          <cell r="E6500">
            <v>8.2200000000000006</v>
          </cell>
          <cell r="G6500">
            <v>0</v>
          </cell>
          <cell r="H6500" t="str">
            <v>805104097068</v>
          </cell>
          <cell r="I6500">
            <v>72</v>
          </cell>
          <cell r="J6500">
            <v>6</v>
          </cell>
        </row>
        <row r="6501">
          <cell r="A6501" t="str">
            <v>BBB-45BFE-07-25</v>
          </cell>
          <cell r="B6501" t="str">
            <v>4.5" BFE / DARK WATERMELON RED (25 PACK)</v>
          </cell>
          <cell r="C6501">
            <v>13</v>
          </cell>
          <cell r="E6501">
            <v>8.2200000000000006</v>
          </cell>
          <cell r="G6501">
            <v>0</v>
          </cell>
          <cell r="H6501" t="str">
            <v>805104097044</v>
          </cell>
          <cell r="I6501">
            <v>72</v>
          </cell>
          <cell r="J6501">
            <v>6</v>
          </cell>
        </row>
        <row r="6502">
          <cell r="A6502" t="str">
            <v>BBB-45BFE-05-25</v>
          </cell>
          <cell r="B6502" t="str">
            <v>4.5" BFE / GREEN PUMPKIN (25 PACK)</v>
          </cell>
          <cell r="C6502">
            <v>13</v>
          </cell>
          <cell r="E6502">
            <v>8.2200000000000006</v>
          </cell>
          <cell r="G6502">
            <v>0</v>
          </cell>
          <cell r="H6502" t="str">
            <v>805104097020</v>
          </cell>
          <cell r="I6502">
            <v>72</v>
          </cell>
          <cell r="J6502">
            <v>6</v>
          </cell>
        </row>
        <row r="6503">
          <cell r="A6503" t="str">
            <v>BBB-45BFE-15-25</v>
          </cell>
          <cell r="B6503" t="str">
            <v>4.5" BFE / GREEN PUMPKIN FLAMETHROWER (25 PACK)</v>
          </cell>
          <cell r="C6503">
            <v>13</v>
          </cell>
          <cell r="E6503">
            <v>8.2200000000000006</v>
          </cell>
          <cell r="G6503">
            <v>0</v>
          </cell>
          <cell r="H6503" t="str">
            <v>805104102953</v>
          </cell>
          <cell r="I6503">
            <v>72</v>
          </cell>
          <cell r="J6503">
            <v>6</v>
          </cell>
        </row>
        <row r="6504">
          <cell r="A6504" t="str">
            <v>BBB-45BFE-14-25</v>
          </cell>
          <cell r="B6504" t="str">
            <v>4.5" BFE / GREEN PUMPKIN/CHARTREUSE SWIRL (25 PACK)</v>
          </cell>
          <cell r="C6504">
            <v>13</v>
          </cell>
          <cell r="E6504">
            <v>8.2200000000000006</v>
          </cell>
          <cell r="G6504">
            <v>0</v>
          </cell>
          <cell r="H6504" t="str">
            <v>805104097112</v>
          </cell>
          <cell r="I6504">
            <v>72</v>
          </cell>
          <cell r="J6504">
            <v>6</v>
          </cell>
        </row>
        <row r="6505">
          <cell r="A6505" t="str">
            <v>BBB-45BFE-02-25</v>
          </cell>
          <cell r="B6505" t="str">
            <v>4.5" BFE / HEMATOMA (25 PACK)</v>
          </cell>
          <cell r="C6505">
            <v>13</v>
          </cell>
          <cell r="E6505">
            <v>8.2200000000000006</v>
          </cell>
          <cell r="G6505">
            <v>0</v>
          </cell>
          <cell r="H6505" t="str">
            <v>080504096993</v>
          </cell>
          <cell r="I6505">
            <v>72</v>
          </cell>
          <cell r="J6505">
            <v>6</v>
          </cell>
        </row>
        <row r="6506">
          <cell r="A6506" t="str">
            <v>BBB-45BFE-08-25</v>
          </cell>
          <cell r="B6506" t="str">
            <v>4.5" BFE / JUNEBUG CANDY (25 PACK)</v>
          </cell>
          <cell r="C6506">
            <v>13</v>
          </cell>
          <cell r="E6506">
            <v>8.2200000000000006</v>
          </cell>
          <cell r="G6506">
            <v>0</v>
          </cell>
          <cell r="H6506" t="str">
            <v>805104097051</v>
          </cell>
          <cell r="I6506">
            <v>72</v>
          </cell>
          <cell r="J6506">
            <v>6</v>
          </cell>
        </row>
        <row r="6507">
          <cell r="A6507" t="str">
            <v>BBB-45BFE-06-25</v>
          </cell>
          <cell r="B6507" t="str">
            <v>4.5" BFE / SA SPECIAL (25 PACK)</v>
          </cell>
          <cell r="C6507">
            <v>13</v>
          </cell>
          <cell r="E6507">
            <v>8.2200000000000006</v>
          </cell>
          <cell r="G6507">
            <v>0</v>
          </cell>
          <cell r="H6507" t="str">
            <v>805104097037</v>
          </cell>
          <cell r="I6507">
            <v>72</v>
          </cell>
          <cell r="J6507">
            <v>6</v>
          </cell>
        </row>
        <row r="6508">
          <cell r="A6508" t="str">
            <v>BBB-45BFE-12-25</v>
          </cell>
          <cell r="B6508" t="str">
            <v>4.5" BFE / SUNFISH LAMINATE (25 PACK)</v>
          </cell>
          <cell r="C6508">
            <v>13</v>
          </cell>
          <cell r="E6508">
            <v>8.2200000000000006</v>
          </cell>
          <cell r="G6508">
            <v>0</v>
          </cell>
          <cell r="H6508" t="str">
            <v>805104097099</v>
          </cell>
          <cell r="I6508">
            <v>72</v>
          </cell>
          <cell r="J6508">
            <v>6</v>
          </cell>
        </row>
        <row r="6509">
          <cell r="A6509" t="str">
            <v>BBB-45BFE-03-25</v>
          </cell>
          <cell r="B6509" t="str">
            <v>4.5" BFE / TILAPIA (25 PACK)</v>
          </cell>
          <cell r="C6509">
            <v>13</v>
          </cell>
          <cell r="E6509">
            <v>8.2200000000000006</v>
          </cell>
          <cell r="G6509">
            <v>0</v>
          </cell>
          <cell r="H6509" t="str">
            <v>080510497006</v>
          </cell>
          <cell r="I6509">
            <v>72</v>
          </cell>
          <cell r="J6509">
            <v>6</v>
          </cell>
        </row>
        <row r="6510">
          <cell r="A6510" t="str">
            <v>BBB-45BFE-04-25</v>
          </cell>
          <cell r="B6510" t="str">
            <v>4.5" BFE / TILAPIA MAGIC (25 PACK)</v>
          </cell>
          <cell r="C6510">
            <v>13</v>
          </cell>
          <cell r="E6510">
            <v>8.2200000000000006</v>
          </cell>
          <cell r="G6510">
            <v>0</v>
          </cell>
          <cell r="H6510" t="str">
            <v>805104097013</v>
          </cell>
          <cell r="I6510">
            <v>72</v>
          </cell>
          <cell r="J6510">
            <v>6</v>
          </cell>
        </row>
        <row r="6511">
          <cell r="A6511" t="str">
            <v>CHUNK</v>
          </cell>
          <cell r="J6511" t="str">
            <v>SOFT BAITS *MUST* BE ORDERED BY INNER PACK QUANTITIES</v>
          </cell>
        </row>
        <row r="6512">
          <cell r="A6512" t="str">
            <v>BBB-CHU27513</v>
          </cell>
          <cell r="B6512" t="str">
            <v>2.75" CHUNK / 1099 (10 PACK)</v>
          </cell>
          <cell r="C6512">
            <v>3.99</v>
          </cell>
          <cell r="E6512">
            <v>2.33</v>
          </cell>
          <cell r="G6512">
            <v>0</v>
          </cell>
          <cell r="H6512" t="str">
            <v>805104036487</v>
          </cell>
          <cell r="I6512">
            <v>72</v>
          </cell>
          <cell r="J6512">
            <v>6</v>
          </cell>
        </row>
        <row r="6513">
          <cell r="A6513" t="str">
            <v>BBB-CHU27511</v>
          </cell>
          <cell r="B6513" t="str">
            <v>2.75" CHUNK / BLACK BLUE METAL FLAKE (10 PACK)</v>
          </cell>
          <cell r="C6513">
            <v>3.99</v>
          </cell>
          <cell r="E6513">
            <v>2.33</v>
          </cell>
          <cell r="G6513">
            <v>0</v>
          </cell>
          <cell r="H6513" t="str">
            <v>805104005414</v>
          </cell>
          <cell r="I6513">
            <v>72</v>
          </cell>
          <cell r="J6513">
            <v>6</v>
          </cell>
        </row>
        <row r="6514">
          <cell r="A6514" t="str">
            <v>BBB-CHU27512</v>
          </cell>
          <cell r="B6514" t="str">
            <v>2.75" CHUNK / BLACK BLUE SWIRL (10 PACK)</v>
          </cell>
          <cell r="C6514">
            <v>3.99</v>
          </cell>
          <cell r="E6514">
            <v>2.33</v>
          </cell>
          <cell r="G6514">
            <v>0</v>
          </cell>
          <cell r="H6514" t="str">
            <v>805104037668</v>
          </cell>
          <cell r="I6514">
            <v>72</v>
          </cell>
          <cell r="J6514">
            <v>6</v>
          </cell>
        </row>
        <row r="6515">
          <cell r="A6515" t="str">
            <v>BBB-CHU27504</v>
          </cell>
          <cell r="B6515" t="str">
            <v>2.75" CHUNK / BLACK NEON (10 PACK)</v>
          </cell>
          <cell r="C6515">
            <v>3.99</v>
          </cell>
          <cell r="E6515">
            <v>2.33</v>
          </cell>
          <cell r="G6515">
            <v>0</v>
          </cell>
          <cell r="H6515" t="str">
            <v>805104005346</v>
          </cell>
          <cell r="I6515">
            <v>72</v>
          </cell>
          <cell r="J6515">
            <v>6</v>
          </cell>
        </row>
        <row r="6516">
          <cell r="A6516" t="str">
            <v>BBB-CHU27505</v>
          </cell>
          <cell r="B6516" t="str">
            <v>2.75" CHUNK / BLACK NEON CHARTREUSE TAIL (10 PACK)</v>
          </cell>
          <cell r="C6516">
            <v>3.99</v>
          </cell>
          <cell r="E6516">
            <v>2.33</v>
          </cell>
          <cell r="G6516">
            <v>0</v>
          </cell>
          <cell r="H6516" t="str">
            <v>805104005353</v>
          </cell>
          <cell r="I6516">
            <v>72</v>
          </cell>
          <cell r="J6516">
            <v>6</v>
          </cell>
        </row>
        <row r="6517">
          <cell r="A6517" t="str">
            <v>BBB-CHU27510</v>
          </cell>
          <cell r="B6517" t="str">
            <v>2.75" CHUNK / BLACK PURPLE METAL FLAKE (10 PACK)</v>
          </cell>
          <cell r="C6517">
            <v>3.99</v>
          </cell>
          <cell r="E6517">
            <v>2.33</v>
          </cell>
          <cell r="G6517">
            <v>0</v>
          </cell>
          <cell r="H6517" t="str">
            <v>805104005407</v>
          </cell>
          <cell r="I6517">
            <v>72</v>
          </cell>
          <cell r="J6517">
            <v>6</v>
          </cell>
        </row>
        <row r="6518">
          <cell r="A6518" t="str">
            <v>BBB-CHU27509</v>
          </cell>
          <cell r="B6518" t="str">
            <v>2.75" CHUNK / CRAW ORANGE SWIRL (10 PACK)</v>
          </cell>
          <cell r="C6518">
            <v>3.99</v>
          </cell>
          <cell r="E6518">
            <v>2.33</v>
          </cell>
          <cell r="G6518">
            <v>0</v>
          </cell>
          <cell r="H6518" t="str">
            <v>805104005391</v>
          </cell>
          <cell r="I6518">
            <v>72</v>
          </cell>
          <cell r="J6518">
            <v>6</v>
          </cell>
        </row>
        <row r="6519">
          <cell r="A6519" t="str">
            <v>BBB-CHU27501</v>
          </cell>
          <cell r="B6519" t="str">
            <v>2.75" CHUNK / GREEN PUMPKIN (10 PACK)</v>
          </cell>
          <cell r="C6519">
            <v>3.99</v>
          </cell>
          <cell r="E6519">
            <v>2.33</v>
          </cell>
          <cell r="G6519">
            <v>0</v>
          </cell>
          <cell r="H6519" t="str">
            <v>805104005315</v>
          </cell>
          <cell r="I6519">
            <v>72</v>
          </cell>
          <cell r="J6519">
            <v>6</v>
          </cell>
        </row>
        <row r="6520">
          <cell r="A6520" t="str">
            <v>BBB-CHU27503</v>
          </cell>
          <cell r="B6520" t="str">
            <v>2.75" CHUNK / PUMPKIN PEPPER GREEN (10 PACK)</v>
          </cell>
          <cell r="C6520">
            <v>3.99</v>
          </cell>
          <cell r="E6520">
            <v>2.33</v>
          </cell>
          <cell r="G6520">
            <v>0</v>
          </cell>
          <cell r="H6520" t="str">
            <v>805104005339</v>
          </cell>
          <cell r="I6520">
            <v>72</v>
          </cell>
          <cell r="J6520">
            <v>6</v>
          </cell>
        </row>
        <row r="6521">
          <cell r="A6521" t="str">
            <v>BBB-CHU27508</v>
          </cell>
          <cell r="B6521" t="str">
            <v>2.75" CHUNK / SAPPHIRE BLUE (10 PACK)</v>
          </cell>
          <cell r="C6521">
            <v>3.99</v>
          </cell>
          <cell r="E6521">
            <v>2.33</v>
          </cell>
          <cell r="G6521">
            <v>0</v>
          </cell>
          <cell r="H6521" t="str">
            <v>805104005384</v>
          </cell>
          <cell r="I6521">
            <v>72</v>
          </cell>
          <cell r="J6521">
            <v>6</v>
          </cell>
        </row>
        <row r="6522">
          <cell r="A6522" t="str">
            <v>BBB-CHU27506</v>
          </cell>
          <cell r="B6522" t="str">
            <v>2.75" CHUNK / WATERMELON SEED (10 PACK)</v>
          </cell>
          <cell r="C6522">
            <v>3.99</v>
          </cell>
          <cell r="E6522">
            <v>2.33</v>
          </cell>
          <cell r="G6522">
            <v>0</v>
          </cell>
          <cell r="H6522" t="str">
            <v>805104005360</v>
          </cell>
          <cell r="I6522">
            <v>72</v>
          </cell>
          <cell r="J6522">
            <v>6</v>
          </cell>
        </row>
        <row r="6523">
          <cell r="A6523" t="str">
            <v>BBB-CHU27502</v>
          </cell>
          <cell r="B6523" t="str">
            <v>2.75" CHUNK / WATERMELON SEED RED FLAKE (10 PACK)</v>
          </cell>
          <cell r="C6523">
            <v>3.99</v>
          </cell>
          <cell r="E6523">
            <v>2.33</v>
          </cell>
          <cell r="G6523">
            <v>0</v>
          </cell>
          <cell r="H6523" t="str">
            <v>805104005322</v>
          </cell>
          <cell r="I6523">
            <v>72</v>
          </cell>
          <cell r="J6523">
            <v>6</v>
          </cell>
        </row>
        <row r="6524">
          <cell r="A6524" t="str">
            <v>BBB-CHU27507</v>
          </cell>
          <cell r="B6524" t="str">
            <v>2.75" CHUNK / WHITE (10 PACK)</v>
          </cell>
          <cell r="C6524">
            <v>3.99</v>
          </cell>
          <cell r="E6524">
            <v>2.33</v>
          </cell>
          <cell r="G6524">
            <v>0</v>
          </cell>
          <cell r="H6524" t="str">
            <v>805104005377</v>
          </cell>
          <cell r="I6524">
            <v>72</v>
          </cell>
          <cell r="J6524">
            <v>6</v>
          </cell>
        </row>
        <row r="6525">
          <cell r="A6525" t="str">
            <v>BBB-CHU32513</v>
          </cell>
          <cell r="B6525" t="str">
            <v>3.25" CHUNK / 1099 (10 PACK)</v>
          </cell>
          <cell r="C6525">
            <v>4.3689999999999998</v>
          </cell>
          <cell r="E6525">
            <v>2.64</v>
          </cell>
          <cell r="G6525">
            <v>0</v>
          </cell>
          <cell r="H6525" t="str">
            <v>805104036500</v>
          </cell>
          <cell r="I6525">
            <v>72</v>
          </cell>
          <cell r="J6525">
            <v>6</v>
          </cell>
        </row>
        <row r="6526">
          <cell r="A6526" t="str">
            <v>BBB-CHU32511</v>
          </cell>
          <cell r="B6526" t="str">
            <v>3.25" CHUNK / BLACK BLUE METAL FLAKE (10 PACK)</v>
          </cell>
          <cell r="C6526">
            <v>4.3689999999999998</v>
          </cell>
          <cell r="E6526">
            <v>2.64</v>
          </cell>
          <cell r="G6526">
            <v>0</v>
          </cell>
          <cell r="H6526" t="str">
            <v>805104005520</v>
          </cell>
          <cell r="I6526">
            <v>72</v>
          </cell>
          <cell r="J6526">
            <v>6</v>
          </cell>
        </row>
        <row r="6527">
          <cell r="A6527" t="str">
            <v>BBB-CHU32512</v>
          </cell>
          <cell r="B6527" t="str">
            <v>3.25" CHUNK / BLACK BLUE SWIRL (10 PACK)</v>
          </cell>
          <cell r="C6527">
            <v>4.3689999999999998</v>
          </cell>
          <cell r="E6527">
            <v>2.64</v>
          </cell>
          <cell r="G6527">
            <v>0</v>
          </cell>
          <cell r="H6527" t="str">
            <v>805104037675</v>
          </cell>
          <cell r="I6527">
            <v>72</v>
          </cell>
          <cell r="J6527">
            <v>6</v>
          </cell>
        </row>
        <row r="6528">
          <cell r="A6528" t="str">
            <v>BBB-CHU32504</v>
          </cell>
          <cell r="B6528" t="str">
            <v>3.25" CHUNK / BLACK NEON (10 PACK)</v>
          </cell>
          <cell r="C6528">
            <v>4.3689999999999998</v>
          </cell>
          <cell r="E6528">
            <v>2.64</v>
          </cell>
          <cell r="G6528">
            <v>0</v>
          </cell>
          <cell r="H6528" t="str">
            <v>805104005452</v>
          </cell>
          <cell r="I6528">
            <v>72</v>
          </cell>
          <cell r="J6528">
            <v>6</v>
          </cell>
        </row>
        <row r="6529">
          <cell r="A6529" t="str">
            <v>BBB-CHU32505</v>
          </cell>
          <cell r="B6529" t="str">
            <v>3.25" CHUNK / BLACK NEON CHARTREUSE TAIL (10 PACK)</v>
          </cell>
          <cell r="C6529">
            <v>4.3689999999999998</v>
          </cell>
          <cell r="E6529">
            <v>2.64</v>
          </cell>
          <cell r="G6529">
            <v>0</v>
          </cell>
          <cell r="H6529" t="str">
            <v>805104005469</v>
          </cell>
          <cell r="I6529">
            <v>72</v>
          </cell>
          <cell r="J6529">
            <v>6</v>
          </cell>
        </row>
        <row r="6530">
          <cell r="A6530" t="str">
            <v>BBB-CHU32510</v>
          </cell>
          <cell r="B6530" t="str">
            <v>3.25" CHUNK / BLACK PURPLE METAL FLAKE (10 PACK)</v>
          </cell>
          <cell r="C6530">
            <v>4.3689999999999998</v>
          </cell>
          <cell r="E6530">
            <v>2.64</v>
          </cell>
          <cell r="G6530">
            <v>0</v>
          </cell>
          <cell r="H6530" t="str">
            <v>805104005513</v>
          </cell>
          <cell r="I6530">
            <v>72</v>
          </cell>
          <cell r="J6530">
            <v>6</v>
          </cell>
        </row>
        <row r="6531">
          <cell r="A6531" t="str">
            <v>BBB-CHU32509</v>
          </cell>
          <cell r="B6531" t="str">
            <v>3.25" CHUNK / CRAW ORANGE SWIRL (10 PACK)</v>
          </cell>
          <cell r="C6531">
            <v>4.3689999999999998</v>
          </cell>
          <cell r="E6531">
            <v>2.64</v>
          </cell>
          <cell r="G6531">
            <v>0</v>
          </cell>
          <cell r="H6531" t="str">
            <v>805104005506</v>
          </cell>
          <cell r="I6531">
            <v>72</v>
          </cell>
          <cell r="J6531">
            <v>6</v>
          </cell>
        </row>
        <row r="6532">
          <cell r="A6532" t="str">
            <v>BBB-CHU32501</v>
          </cell>
          <cell r="B6532" t="str">
            <v>3.25" CHUNK / GREEN PUMPKIN (10 PACK)</v>
          </cell>
          <cell r="C6532">
            <v>4.3689999999999998</v>
          </cell>
          <cell r="E6532">
            <v>2.64</v>
          </cell>
          <cell r="G6532">
            <v>0</v>
          </cell>
          <cell r="H6532" t="str">
            <v>805104005421</v>
          </cell>
          <cell r="I6532">
            <v>72</v>
          </cell>
          <cell r="J6532">
            <v>6</v>
          </cell>
        </row>
        <row r="6533">
          <cell r="A6533" t="str">
            <v>BBB-CHU32503</v>
          </cell>
          <cell r="B6533" t="str">
            <v>3.25" CHUNK / PUMPKIN PEPPER GREEN (10 PACK)</v>
          </cell>
          <cell r="C6533">
            <v>4.3689999999999998</v>
          </cell>
          <cell r="E6533">
            <v>2.64</v>
          </cell>
          <cell r="G6533">
            <v>0</v>
          </cell>
          <cell r="H6533" t="str">
            <v>805104005445</v>
          </cell>
          <cell r="I6533">
            <v>72</v>
          </cell>
          <cell r="J6533">
            <v>6</v>
          </cell>
        </row>
        <row r="6534">
          <cell r="A6534" t="str">
            <v>BBB-CHU32508</v>
          </cell>
          <cell r="B6534" t="str">
            <v>3.25" CHUNK / SAPPHIRE BLUE (10 PACK)</v>
          </cell>
          <cell r="C6534">
            <v>4.3689999999999998</v>
          </cell>
          <cell r="E6534">
            <v>2.64</v>
          </cell>
          <cell r="G6534">
            <v>0</v>
          </cell>
          <cell r="H6534" t="str">
            <v>805104005490</v>
          </cell>
          <cell r="I6534">
            <v>72</v>
          </cell>
          <cell r="J6534">
            <v>6</v>
          </cell>
        </row>
        <row r="6535">
          <cell r="A6535" t="str">
            <v>BBB-CHU32506</v>
          </cell>
          <cell r="B6535" t="str">
            <v>3.25" CHUNK / WATERMELON SEED (10 PACK)</v>
          </cell>
          <cell r="C6535">
            <v>4.3689999999999998</v>
          </cell>
          <cell r="E6535">
            <v>2.64</v>
          </cell>
          <cell r="G6535">
            <v>0</v>
          </cell>
          <cell r="H6535" t="str">
            <v>805104005476</v>
          </cell>
          <cell r="I6535">
            <v>72</v>
          </cell>
          <cell r="J6535">
            <v>6</v>
          </cell>
        </row>
        <row r="6536">
          <cell r="A6536" t="str">
            <v>BBB-CHU32502</v>
          </cell>
          <cell r="B6536" t="str">
            <v>3.25" CHUNK / WATERMELON SEED RED FLAKE (10 PACK)</v>
          </cell>
          <cell r="C6536">
            <v>4.3689999999999998</v>
          </cell>
          <cell r="E6536">
            <v>2.64</v>
          </cell>
          <cell r="G6536">
            <v>0</v>
          </cell>
          <cell r="H6536" t="str">
            <v>805104005438</v>
          </cell>
          <cell r="I6536">
            <v>72</v>
          </cell>
          <cell r="J6536">
            <v>6</v>
          </cell>
        </row>
        <row r="6537">
          <cell r="A6537" t="str">
            <v>BBB-CHU32507</v>
          </cell>
          <cell r="B6537" t="str">
            <v>3.25" CHUNK / WHITE (10 PACK)</v>
          </cell>
          <cell r="C6537">
            <v>4.3689999999999998</v>
          </cell>
          <cell r="E6537">
            <v>2.64</v>
          </cell>
          <cell r="G6537">
            <v>0</v>
          </cell>
          <cell r="H6537" t="str">
            <v>805104005483</v>
          </cell>
          <cell r="I6537">
            <v>72</v>
          </cell>
          <cell r="J6537">
            <v>6</v>
          </cell>
        </row>
        <row r="6538">
          <cell r="A6538" t="str">
            <v>100 PACK</v>
          </cell>
        </row>
        <row r="6539">
          <cell r="A6539" t="str">
            <v>BBB-CHU27512-100</v>
          </cell>
          <cell r="B6539" t="str">
            <v>2.75" CHUNK / BLACK BLUE SWIRL (100 PACK)</v>
          </cell>
          <cell r="C6539">
            <v>32</v>
          </cell>
          <cell r="E6539">
            <v>19.2</v>
          </cell>
          <cell r="G6539">
            <v>0</v>
          </cell>
          <cell r="H6539" t="str">
            <v>805104037682</v>
          </cell>
          <cell r="I6539" t="str">
            <v>TBD</v>
          </cell>
          <cell r="J6539" t="str">
            <v>TBD</v>
          </cell>
        </row>
        <row r="6540">
          <cell r="A6540" t="str">
            <v>BBB-CHU27504-100</v>
          </cell>
          <cell r="B6540" t="str">
            <v>2.75" CHUNK / BLACK NEON (100 PACK)</v>
          </cell>
          <cell r="C6540">
            <v>32</v>
          </cell>
          <cell r="E6540">
            <v>19.2</v>
          </cell>
          <cell r="G6540">
            <v>0</v>
          </cell>
          <cell r="H6540" t="str">
            <v>805104005568</v>
          </cell>
          <cell r="I6540" t="str">
            <v>TBD</v>
          </cell>
          <cell r="J6540" t="str">
            <v>TBD</v>
          </cell>
        </row>
        <row r="6541">
          <cell r="A6541" t="str">
            <v>BBB-CHU27505-100</v>
          </cell>
          <cell r="B6541" t="str">
            <v>2.75" CHUNK / BLACK NEON CHARTREUSE TAIL (100 PACK)</v>
          </cell>
          <cell r="C6541">
            <v>32</v>
          </cell>
          <cell r="E6541">
            <v>19.2</v>
          </cell>
          <cell r="G6541">
            <v>0</v>
          </cell>
          <cell r="H6541" t="str">
            <v>805104005575</v>
          </cell>
          <cell r="I6541" t="str">
            <v>TBD</v>
          </cell>
          <cell r="J6541" t="str">
            <v>TBD</v>
          </cell>
        </row>
        <row r="6542">
          <cell r="A6542" t="str">
            <v>BBB-CHU27508-100</v>
          </cell>
          <cell r="B6542" t="str">
            <v>2.75" CHUNK / SAPPHIRE BLUE (100 PACK)</v>
          </cell>
          <cell r="C6542">
            <v>32</v>
          </cell>
          <cell r="E6542">
            <v>19.2</v>
          </cell>
          <cell r="G6542">
            <v>0</v>
          </cell>
          <cell r="H6542" t="str">
            <v>805104005605</v>
          </cell>
          <cell r="I6542" t="str">
            <v>TBD</v>
          </cell>
          <cell r="J6542" t="str">
            <v>TBD</v>
          </cell>
        </row>
        <row r="6543">
          <cell r="A6543" t="str">
            <v>BBB-CHU32511-100</v>
          </cell>
          <cell r="B6543" t="str">
            <v>3.25" CHUNK / BLACK BLUE METAL FLAKE (100 PACK)</v>
          </cell>
          <cell r="C6543">
            <v>36</v>
          </cell>
          <cell r="E6543">
            <v>21.95</v>
          </cell>
          <cell r="G6543">
            <v>0</v>
          </cell>
          <cell r="H6543" t="str">
            <v>805104005742</v>
          </cell>
          <cell r="I6543" t="str">
            <v>TBD</v>
          </cell>
          <cell r="J6543" t="str">
            <v>TBD</v>
          </cell>
        </row>
        <row r="6544">
          <cell r="A6544" t="str">
            <v>BBB-CHU32512-100</v>
          </cell>
          <cell r="B6544" t="str">
            <v>3.25" CHUNK / BLACK BLUE SWIRL (100 PACK)</v>
          </cell>
          <cell r="C6544">
            <v>36</v>
          </cell>
          <cell r="E6544">
            <v>21.95</v>
          </cell>
          <cell r="G6544">
            <v>0</v>
          </cell>
          <cell r="H6544" t="str">
            <v>805104037699</v>
          </cell>
          <cell r="I6544" t="str">
            <v>TBD</v>
          </cell>
          <cell r="J6544" t="str">
            <v>TBD</v>
          </cell>
        </row>
        <row r="6545">
          <cell r="A6545" t="str">
            <v>BBB-CHU32504-100</v>
          </cell>
          <cell r="B6545" t="str">
            <v>3.25" CHUNK / BLACK NEON (100 PACK)</v>
          </cell>
          <cell r="C6545">
            <v>36</v>
          </cell>
          <cell r="E6545">
            <v>21.95</v>
          </cell>
          <cell r="G6545">
            <v>0</v>
          </cell>
          <cell r="H6545" t="str">
            <v>805104005674</v>
          </cell>
          <cell r="I6545" t="str">
            <v>TBD</v>
          </cell>
          <cell r="J6545" t="str">
            <v>TBD</v>
          </cell>
        </row>
        <row r="6546">
          <cell r="A6546" t="str">
            <v>BBB-CHU32501-100</v>
          </cell>
          <cell r="B6546" t="str">
            <v>3.25" CHUNK / GREEN PUMPKIN (100 PACK)</v>
          </cell>
          <cell r="C6546">
            <v>36</v>
          </cell>
          <cell r="E6546">
            <v>21.95</v>
          </cell>
          <cell r="G6546">
            <v>0</v>
          </cell>
          <cell r="H6546" t="str">
            <v>805104005643</v>
          </cell>
          <cell r="I6546" t="str">
            <v>TBD</v>
          </cell>
          <cell r="J6546" t="str">
            <v>TBD</v>
          </cell>
        </row>
        <row r="6547">
          <cell r="A6547" t="str">
            <v>COLLEGE CRAW</v>
          </cell>
          <cell r="J6547" t="str">
            <v>SOFT BAITS *MUST* BE ORDERED BY INNER PACK QUANTITIES</v>
          </cell>
        </row>
        <row r="6548">
          <cell r="A6548" t="str">
            <v>BBB-35CC-04</v>
          </cell>
          <cell r="B6548" t="str">
            <v>3.5" COLLEGE CRAW / BLACK BLUE SILVER (10 PACK)</v>
          </cell>
          <cell r="C6548">
            <v>3.89</v>
          </cell>
          <cell r="E6548">
            <v>2.3199999999999998</v>
          </cell>
          <cell r="G6548">
            <v>0</v>
          </cell>
          <cell r="H6548" t="str">
            <v>805104085744</v>
          </cell>
          <cell r="I6548">
            <v>72</v>
          </cell>
          <cell r="J6548">
            <v>6</v>
          </cell>
        </row>
        <row r="6549">
          <cell r="A6549" t="str">
            <v>BBB-35CC-06</v>
          </cell>
          <cell r="B6549" t="str">
            <v>3.5" COLLEGE CRAW / BROWN (10 PACK)</v>
          </cell>
          <cell r="C6549">
            <v>3.89</v>
          </cell>
          <cell r="E6549">
            <v>2.3199999999999998</v>
          </cell>
          <cell r="G6549">
            <v>0</v>
          </cell>
          <cell r="H6549" t="str">
            <v>805104085768</v>
          </cell>
          <cell r="I6549">
            <v>72</v>
          </cell>
          <cell r="J6549">
            <v>6</v>
          </cell>
        </row>
        <row r="6550">
          <cell r="A6550" t="str">
            <v>BBB-35CC-07</v>
          </cell>
          <cell r="B6550" t="str">
            <v>3.5" COLLEGE CRAW / CRAWDAD (10 PACK)</v>
          </cell>
          <cell r="C6550">
            <v>3.89</v>
          </cell>
          <cell r="E6550">
            <v>2.3199999999999998</v>
          </cell>
          <cell r="G6550">
            <v>0</v>
          </cell>
          <cell r="H6550" t="str">
            <v>805104085775</v>
          </cell>
          <cell r="I6550">
            <v>72</v>
          </cell>
          <cell r="J6550">
            <v>6</v>
          </cell>
        </row>
        <row r="6551">
          <cell r="A6551" t="str">
            <v>BBB-35CC-03</v>
          </cell>
          <cell r="B6551" t="str">
            <v>3.5" COLLEGE CRAW / GREEN PUMPKIN (10 PACK)</v>
          </cell>
          <cell r="C6551">
            <v>3.89</v>
          </cell>
          <cell r="E6551">
            <v>2.3199999999999998</v>
          </cell>
          <cell r="G6551">
            <v>0</v>
          </cell>
          <cell r="H6551" t="str">
            <v>805104085737</v>
          </cell>
          <cell r="I6551">
            <v>72</v>
          </cell>
          <cell r="J6551">
            <v>6</v>
          </cell>
        </row>
        <row r="6552">
          <cell r="A6552" t="str">
            <v>BBB-35CC-08</v>
          </cell>
          <cell r="B6552" t="str">
            <v>3.5" COLLEGE CRAW / GREEN PUMPKIN BLUE (10 PACK)</v>
          </cell>
          <cell r="C6552">
            <v>3.89</v>
          </cell>
          <cell r="E6552">
            <v>2.3199999999999998</v>
          </cell>
          <cell r="G6552">
            <v>0</v>
          </cell>
          <cell r="H6552" t="str">
            <v>805104085782</v>
          </cell>
          <cell r="I6552">
            <v>72</v>
          </cell>
          <cell r="J6552">
            <v>6</v>
          </cell>
        </row>
        <row r="6553">
          <cell r="A6553" t="str">
            <v>BBB-35CC-01</v>
          </cell>
          <cell r="B6553" t="str">
            <v>3.5" COLLEGE CRAW / HEMATOMA (10 PACK)</v>
          </cell>
          <cell r="C6553">
            <v>3.89</v>
          </cell>
          <cell r="E6553">
            <v>2.3199999999999998</v>
          </cell>
          <cell r="G6553">
            <v>0</v>
          </cell>
          <cell r="H6553" t="str">
            <v>805104085713</v>
          </cell>
          <cell r="I6553">
            <v>72</v>
          </cell>
          <cell r="J6553">
            <v>6</v>
          </cell>
        </row>
        <row r="6554">
          <cell r="A6554" t="str">
            <v>BBB-35CC-09</v>
          </cell>
          <cell r="B6554" t="str">
            <v>3.5" COLLEGE CRAW / SPICY PURPLE (10 PACK)</v>
          </cell>
          <cell r="C6554">
            <v>3.89</v>
          </cell>
          <cell r="E6554">
            <v>2.3199999999999998</v>
          </cell>
          <cell r="G6554">
            <v>0</v>
          </cell>
          <cell r="H6554" t="str">
            <v>805104085799</v>
          </cell>
          <cell r="I6554">
            <v>72</v>
          </cell>
          <cell r="J6554">
            <v>6</v>
          </cell>
        </row>
        <row r="6555">
          <cell r="A6555" t="str">
            <v>BBB-35CC-05</v>
          </cell>
          <cell r="B6555" t="str">
            <v>3.5" COLLEGE CRAW / TILAPIA (10 PACK)</v>
          </cell>
          <cell r="C6555">
            <v>3.89</v>
          </cell>
          <cell r="E6555">
            <v>2.3199999999999998</v>
          </cell>
          <cell r="G6555">
            <v>0</v>
          </cell>
          <cell r="H6555" t="str">
            <v>805104085751</v>
          </cell>
          <cell r="I6555">
            <v>72</v>
          </cell>
          <cell r="J6555">
            <v>6</v>
          </cell>
        </row>
        <row r="6556">
          <cell r="A6556" t="str">
            <v>BBB-35CC-02</v>
          </cell>
          <cell r="B6556" t="str">
            <v>3.5" COLLEGE CRAW / WATERMELON RED (10 PACK)</v>
          </cell>
          <cell r="C6556">
            <v>3.89</v>
          </cell>
          <cell r="E6556">
            <v>2.3199999999999998</v>
          </cell>
          <cell r="G6556">
            <v>0</v>
          </cell>
          <cell r="H6556" t="str">
            <v>805104085720</v>
          </cell>
          <cell r="I6556">
            <v>72</v>
          </cell>
          <cell r="J6556">
            <v>6</v>
          </cell>
        </row>
        <row r="6557">
          <cell r="A6557" t="str">
            <v>BBB-4CC-04</v>
          </cell>
          <cell r="B6557" t="str">
            <v>4" COLLEGE CRAW / BLACK/BLUE/SILVER (8 PACK)</v>
          </cell>
          <cell r="C6557">
            <v>3.89</v>
          </cell>
          <cell r="E6557">
            <v>2.3199999999999998</v>
          </cell>
          <cell r="G6557">
            <v>0</v>
          </cell>
          <cell r="H6557" t="str">
            <v>805104085836</v>
          </cell>
          <cell r="I6557">
            <v>72</v>
          </cell>
          <cell r="J6557">
            <v>6</v>
          </cell>
        </row>
        <row r="6558">
          <cell r="A6558" t="str">
            <v>BBB-4CC-06</v>
          </cell>
          <cell r="B6558" t="str">
            <v>4" COLLEGE CRAW / BROWN BAIT (8 PACK)</v>
          </cell>
          <cell r="C6558">
            <v>3.89</v>
          </cell>
          <cell r="E6558">
            <v>2.3199999999999998</v>
          </cell>
          <cell r="G6558">
            <v>0</v>
          </cell>
          <cell r="H6558" t="str">
            <v>805104085850</v>
          </cell>
          <cell r="I6558">
            <v>72</v>
          </cell>
          <cell r="J6558">
            <v>6</v>
          </cell>
        </row>
        <row r="6559">
          <cell r="A6559" t="str">
            <v>BBB-4CC-07</v>
          </cell>
          <cell r="B6559" t="str">
            <v>4" COLLEGE CRAW / CRAWDAD (8 PACK)</v>
          </cell>
          <cell r="C6559">
            <v>3.89</v>
          </cell>
          <cell r="E6559">
            <v>2.3199999999999998</v>
          </cell>
          <cell r="G6559">
            <v>0</v>
          </cell>
          <cell r="H6559" t="str">
            <v>805104085867</v>
          </cell>
          <cell r="I6559">
            <v>72</v>
          </cell>
          <cell r="J6559">
            <v>6</v>
          </cell>
        </row>
        <row r="6560">
          <cell r="A6560" t="str">
            <v>BBB-4CC-03</v>
          </cell>
          <cell r="B6560" t="str">
            <v>4" COLLEGE CRAW / GREEN PUMPKIN (8 PACK)</v>
          </cell>
          <cell r="C6560">
            <v>3.89</v>
          </cell>
          <cell r="E6560">
            <v>2.3199999999999998</v>
          </cell>
          <cell r="G6560">
            <v>0</v>
          </cell>
          <cell r="H6560" t="str">
            <v>805104085829</v>
          </cell>
          <cell r="I6560">
            <v>72</v>
          </cell>
          <cell r="J6560">
            <v>6</v>
          </cell>
        </row>
        <row r="6561">
          <cell r="A6561" t="str">
            <v>BBB-4CC-08</v>
          </cell>
          <cell r="B6561" t="str">
            <v>4" COLLEGE CRAW / GREEN PUMPKIN BLUE (8 PACK)</v>
          </cell>
          <cell r="C6561">
            <v>3.89</v>
          </cell>
          <cell r="E6561">
            <v>2.3199999999999998</v>
          </cell>
          <cell r="G6561">
            <v>0</v>
          </cell>
          <cell r="H6561" t="str">
            <v>805104085874</v>
          </cell>
          <cell r="I6561">
            <v>72</v>
          </cell>
          <cell r="J6561">
            <v>6</v>
          </cell>
        </row>
        <row r="6562">
          <cell r="A6562" t="str">
            <v>BBB-4CC-01</v>
          </cell>
          <cell r="B6562" t="str">
            <v>4" COLLEGE CRAW / HEMATOMA (8 PACK)</v>
          </cell>
          <cell r="C6562">
            <v>3.89</v>
          </cell>
          <cell r="E6562">
            <v>2.3199999999999998</v>
          </cell>
          <cell r="G6562">
            <v>0</v>
          </cell>
          <cell r="H6562" t="str">
            <v>805104085805</v>
          </cell>
          <cell r="I6562">
            <v>72</v>
          </cell>
          <cell r="J6562">
            <v>6</v>
          </cell>
        </row>
        <row r="6563">
          <cell r="A6563" t="str">
            <v>BBB-4CC-09</v>
          </cell>
          <cell r="B6563" t="str">
            <v>4" COLLEGE CRAW / SPICY PURPLE (8 PACK)</v>
          </cell>
          <cell r="C6563">
            <v>3.89</v>
          </cell>
          <cell r="E6563">
            <v>2.3199999999999998</v>
          </cell>
          <cell r="G6563">
            <v>0</v>
          </cell>
          <cell r="H6563" t="str">
            <v>805104085881</v>
          </cell>
          <cell r="I6563">
            <v>72</v>
          </cell>
          <cell r="J6563">
            <v>6</v>
          </cell>
        </row>
        <row r="6564">
          <cell r="A6564" t="str">
            <v>BBB-4CC-05</v>
          </cell>
          <cell r="B6564" t="str">
            <v>4" COLLEGE CRAW / TILAPIA (8 PACK)</v>
          </cell>
          <cell r="C6564">
            <v>3.89</v>
          </cell>
          <cell r="E6564">
            <v>2.3199999999999998</v>
          </cell>
          <cell r="G6564">
            <v>0</v>
          </cell>
          <cell r="H6564" t="str">
            <v>805104085843</v>
          </cell>
          <cell r="I6564">
            <v>72</v>
          </cell>
          <cell r="J6564">
            <v>6</v>
          </cell>
        </row>
        <row r="6565">
          <cell r="A6565" t="str">
            <v>BBB-4CC-02</v>
          </cell>
          <cell r="B6565" t="str">
            <v>4" COLLEGE CRAW / WATERMELON RED (8 PACK)</v>
          </cell>
          <cell r="C6565">
            <v>3.89</v>
          </cell>
          <cell r="E6565">
            <v>2.3199999999999998</v>
          </cell>
          <cell r="G6565">
            <v>0</v>
          </cell>
          <cell r="H6565" t="str">
            <v>805104085812</v>
          </cell>
          <cell r="I6565">
            <v>72</v>
          </cell>
          <cell r="J6565">
            <v>6</v>
          </cell>
        </row>
        <row r="6566">
          <cell r="A6566" t="str">
            <v>CRAW</v>
          </cell>
          <cell r="J6566" t="str">
            <v>SOFT BAITS *MUST* BE ORDERED BY INNER PACK QUANTITIES</v>
          </cell>
        </row>
        <row r="6567">
          <cell r="A6567" t="str">
            <v>BBB-CRW1501</v>
          </cell>
          <cell r="B6567" t="str">
            <v>1.5" CRAW / BLACK (10 PACK)</v>
          </cell>
          <cell r="C6567">
            <v>2.19</v>
          </cell>
          <cell r="E6567">
            <v>1.1200000000000001</v>
          </cell>
          <cell r="G6567">
            <v>0</v>
          </cell>
          <cell r="H6567">
            <v>805104041979</v>
          </cell>
          <cell r="I6567">
            <v>72</v>
          </cell>
          <cell r="J6567">
            <v>6</v>
          </cell>
        </row>
        <row r="6568">
          <cell r="A6568" t="str">
            <v>BBB-CRW1503</v>
          </cell>
          <cell r="B6568" t="str">
            <v>1.5" CRAW / BLACK OPAQUE/CHARTREUSE (10 PACK)</v>
          </cell>
          <cell r="C6568">
            <v>2.19</v>
          </cell>
          <cell r="E6568">
            <v>1.1200000000000001</v>
          </cell>
          <cell r="G6568">
            <v>0</v>
          </cell>
          <cell r="H6568">
            <v>805104041993</v>
          </cell>
          <cell r="I6568">
            <v>72</v>
          </cell>
          <cell r="J6568">
            <v>6</v>
          </cell>
        </row>
        <row r="6569">
          <cell r="A6569" t="str">
            <v>BBB-CRW1502</v>
          </cell>
          <cell r="B6569" t="str">
            <v>1.5" CRAW / BUMBLEBEE SWIRL (10 PACK)</v>
          </cell>
          <cell r="C6569">
            <v>2.19</v>
          </cell>
          <cell r="E6569">
            <v>1.1200000000000001</v>
          </cell>
          <cell r="G6569">
            <v>0</v>
          </cell>
          <cell r="H6569">
            <v>805104041986</v>
          </cell>
          <cell r="I6569">
            <v>72</v>
          </cell>
          <cell r="J6569">
            <v>6</v>
          </cell>
        </row>
        <row r="6570">
          <cell r="A6570" t="str">
            <v>BBB-CRW1504</v>
          </cell>
          <cell r="B6570" t="str">
            <v>1.5" CRAW / CHARTREUSE SPARKLE (10 PACK)</v>
          </cell>
          <cell r="C6570">
            <v>2.19</v>
          </cell>
          <cell r="E6570">
            <v>1.1200000000000001</v>
          </cell>
          <cell r="G6570">
            <v>0</v>
          </cell>
          <cell r="H6570">
            <v>805104042006</v>
          </cell>
          <cell r="I6570">
            <v>72</v>
          </cell>
          <cell r="J6570">
            <v>6</v>
          </cell>
        </row>
        <row r="6571">
          <cell r="A6571" t="str">
            <v>BBB-CRW1511</v>
          </cell>
          <cell r="B6571" t="str">
            <v>1.5" CRAW / CRAWDAD (10 PACK)</v>
          </cell>
          <cell r="C6571">
            <v>2.19</v>
          </cell>
          <cell r="E6571">
            <v>1.1200000000000001</v>
          </cell>
          <cell r="G6571">
            <v>0</v>
          </cell>
          <cell r="H6571">
            <v>805104062462</v>
          </cell>
          <cell r="I6571">
            <v>72</v>
          </cell>
          <cell r="J6571">
            <v>6</v>
          </cell>
        </row>
        <row r="6572">
          <cell r="A6572" t="str">
            <v>BBB-CRW1508</v>
          </cell>
          <cell r="B6572" t="str">
            <v>1.5" CRAW / FIRETIGER SWIRL (10 PACK)</v>
          </cell>
          <cell r="C6572">
            <v>2.19</v>
          </cell>
          <cell r="E6572">
            <v>1.1200000000000001</v>
          </cell>
          <cell r="G6572">
            <v>0</v>
          </cell>
          <cell r="H6572">
            <v>805104042044</v>
          </cell>
          <cell r="I6572">
            <v>72</v>
          </cell>
          <cell r="J6572">
            <v>6</v>
          </cell>
        </row>
        <row r="6573">
          <cell r="A6573" t="str">
            <v>BBB-CRW1507</v>
          </cell>
          <cell r="B6573" t="str">
            <v>1.5" CRAW / LEMON MERINGUE (10 PACK)</v>
          </cell>
          <cell r="C6573">
            <v>2.19</v>
          </cell>
          <cell r="E6573">
            <v>1.1200000000000001</v>
          </cell>
          <cell r="G6573">
            <v>0</v>
          </cell>
          <cell r="H6573">
            <v>805104042037</v>
          </cell>
          <cell r="I6573">
            <v>72</v>
          </cell>
          <cell r="J6573">
            <v>6</v>
          </cell>
        </row>
        <row r="6574">
          <cell r="A6574" t="str">
            <v>BBB-CRW1505</v>
          </cell>
          <cell r="B6574" t="str">
            <v>1.5" CRAW / MOSS BACK (10 PACK)</v>
          </cell>
          <cell r="C6574">
            <v>2.19</v>
          </cell>
          <cell r="E6574">
            <v>1.1200000000000001</v>
          </cell>
          <cell r="G6574">
            <v>0</v>
          </cell>
          <cell r="H6574">
            <v>805104042013</v>
          </cell>
          <cell r="I6574">
            <v>72</v>
          </cell>
          <cell r="J6574">
            <v>6</v>
          </cell>
        </row>
        <row r="6575">
          <cell r="A6575" t="str">
            <v>BBB-CRW1506</v>
          </cell>
          <cell r="B6575" t="str">
            <v>1.5" CRAW / TRACTOR GREEN (10 PACK)</v>
          </cell>
          <cell r="C6575">
            <v>2.19</v>
          </cell>
          <cell r="E6575">
            <v>1.1200000000000001</v>
          </cell>
          <cell r="G6575">
            <v>0</v>
          </cell>
          <cell r="H6575">
            <v>805104042020</v>
          </cell>
          <cell r="I6575">
            <v>72</v>
          </cell>
          <cell r="J6575">
            <v>6</v>
          </cell>
        </row>
        <row r="6576">
          <cell r="A6576" t="str">
            <v>CRAW TUBE</v>
          </cell>
          <cell r="J6576" t="str">
            <v>SOFT BAITS *MUST* BE ORDERED BY INNER PACK QUANTITIES</v>
          </cell>
        </row>
        <row r="6577">
          <cell r="A6577" t="str">
            <v>BBB-CRWT-22</v>
          </cell>
          <cell r="B6577" t="str">
            <v>4" CRAW TUBE / 1099 (8 PACK)</v>
          </cell>
          <cell r="C6577">
            <v>4.99</v>
          </cell>
          <cell r="E6577">
            <v>3.08</v>
          </cell>
          <cell r="G6577">
            <v>0</v>
          </cell>
          <cell r="H6577" t="str">
            <v>805104075202</v>
          </cell>
          <cell r="I6577">
            <v>72</v>
          </cell>
          <cell r="J6577">
            <v>6</v>
          </cell>
        </row>
        <row r="6578">
          <cell r="A6578" t="str">
            <v>BBB-CRWT-07</v>
          </cell>
          <cell r="B6578" t="str">
            <v>4" CRAW TUBE / BLACK BLUE/ELECTRIC BLUE (8 PACK)</v>
          </cell>
          <cell r="C6578">
            <v>4.99</v>
          </cell>
          <cell r="E6578">
            <v>3.08</v>
          </cell>
          <cell r="G6578">
            <v>0</v>
          </cell>
          <cell r="H6578" t="str">
            <v>805104055150</v>
          </cell>
          <cell r="I6578">
            <v>72</v>
          </cell>
          <cell r="J6578">
            <v>6</v>
          </cell>
        </row>
        <row r="6579">
          <cell r="A6579" t="str">
            <v>BBB-CRWT-06</v>
          </cell>
          <cell r="B6579" t="str">
            <v>4" CRAW TUBE / BLACK NEON (8 PACK)</v>
          </cell>
          <cell r="C6579">
            <v>4.99</v>
          </cell>
          <cell r="E6579">
            <v>3.08</v>
          </cell>
          <cell r="G6579">
            <v>0</v>
          </cell>
          <cell r="H6579" t="str">
            <v>805104055143</v>
          </cell>
          <cell r="I6579">
            <v>72</v>
          </cell>
          <cell r="J6579">
            <v>6</v>
          </cell>
        </row>
        <row r="6580">
          <cell r="A6580" t="str">
            <v>BBB-CRWT-20</v>
          </cell>
          <cell r="B6580" t="str">
            <v>4" CRAW TUBE / CONFUSION (8 PACK)</v>
          </cell>
          <cell r="C6580">
            <v>4.99</v>
          </cell>
          <cell r="E6580">
            <v>3.08</v>
          </cell>
          <cell r="G6580">
            <v>0</v>
          </cell>
          <cell r="H6580" t="str">
            <v>805104069508</v>
          </cell>
          <cell r="I6580">
            <v>72</v>
          </cell>
          <cell r="J6580">
            <v>6</v>
          </cell>
        </row>
        <row r="6581">
          <cell r="A6581" t="str">
            <v>BBB-CRWT-10</v>
          </cell>
          <cell r="B6581" t="str">
            <v>4" CRAW TUBE / CRAWDAD (8 PACK)</v>
          </cell>
          <cell r="C6581">
            <v>4.99</v>
          </cell>
          <cell r="E6581">
            <v>3.08</v>
          </cell>
          <cell r="G6581">
            <v>0</v>
          </cell>
          <cell r="H6581" t="str">
            <v>805104055181</v>
          </cell>
          <cell r="I6581">
            <v>72</v>
          </cell>
          <cell r="J6581">
            <v>6</v>
          </cell>
        </row>
        <row r="6582">
          <cell r="A6582" t="str">
            <v>BBB-CRWT-21</v>
          </cell>
          <cell r="B6582" t="str">
            <v>4" CRAW TUBE / CRIME SCENE (8 PACK)</v>
          </cell>
          <cell r="C6582">
            <v>4.99</v>
          </cell>
          <cell r="E6582">
            <v>3.08</v>
          </cell>
          <cell r="G6582">
            <v>0</v>
          </cell>
          <cell r="H6582" t="str">
            <v>805104075196</v>
          </cell>
          <cell r="I6582">
            <v>72</v>
          </cell>
          <cell r="J6582">
            <v>6</v>
          </cell>
        </row>
        <row r="6583">
          <cell r="A6583" t="str">
            <v>BBB-CRWT-02</v>
          </cell>
          <cell r="B6583" t="str">
            <v>4" CRAW TUBE / GREEN PUMPKIN (8 PACK)</v>
          </cell>
          <cell r="C6583">
            <v>4.99</v>
          </cell>
          <cell r="E6583">
            <v>3.08</v>
          </cell>
          <cell r="G6583">
            <v>0</v>
          </cell>
          <cell r="H6583" t="str">
            <v>805104055105</v>
          </cell>
          <cell r="I6583">
            <v>72</v>
          </cell>
          <cell r="J6583">
            <v>6</v>
          </cell>
        </row>
        <row r="6584">
          <cell r="A6584" t="str">
            <v>BBB-CRWT-11</v>
          </cell>
          <cell r="B6584" t="str">
            <v>4" CRAW TUBE / GREEN PUMPKIN/ TX RED (8 PACK)</v>
          </cell>
          <cell r="C6584">
            <v>4.99</v>
          </cell>
          <cell r="E6584">
            <v>3.08</v>
          </cell>
          <cell r="G6584">
            <v>0</v>
          </cell>
          <cell r="H6584" t="str">
            <v>805104055198</v>
          </cell>
          <cell r="I6584">
            <v>72</v>
          </cell>
          <cell r="J6584">
            <v>6</v>
          </cell>
        </row>
        <row r="6585">
          <cell r="A6585" t="str">
            <v>BBB-CRWT-15</v>
          </cell>
          <cell r="B6585" t="str">
            <v>4" CRAW TUBE / HEMATOMA (8 PACK)</v>
          </cell>
          <cell r="C6585">
            <v>4.99</v>
          </cell>
          <cell r="E6585">
            <v>3.08</v>
          </cell>
          <cell r="G6585">
            <v>0</v>
          </cell>
          <cell r="H6585" t="str">
            <v>805104067566</v>
          </cell>
          <cell r="I6585">
            <v>72</v>
          </cell>
          <cell r="J6585">
            <v>6</v>
          </cell>
        </row>
        <row r="6586">
          <cell r="A6586" t="str">
            <v>BBB-CRWT-08</v>
          </cell>
          <cell r="B6586" t="str">
            <v>4" CRAW TUBE / HUCKLEBERRY (8 PACK)</v>
          </cell>
          <cell r="C6586">
            <v>4.99</v>
          </cell>
          <cell r="E6586">
            <v>3.08</v>
          </cell>
          <cell r="G6586">
            <v>0</v>
          </cell>
          <cell r="H6586" t="str">
            <v>805104055167</v>
          </cell>
          <cell r="I6586">
            <v>72</v>
          </cell>
          <cell r="J6586">
            <v>6</v>
          </cell>
        </row>
        <row r="6587">
          <cell r="A6587" t="str">
            <v>BBB-CRWT-03</v>
          </cell>
          <cell r="B6587" t="str">
            <v>4" CRAW TUBE / JUNEBUG (8 PACK)</v>
          </cell>
          <cell r="C6587">
            <v>4.99</v>
          </cell>
          <cell r="E6587">
            <v>3.08</v>
          </cell>
          <cell r="G6587">
            <v>0</v>
          </cell>
          <cell r="H6587" t="str">
            <v>805104055112</v>
          </cell>
          <cell r="I6587">
            <v>72</v>
          </cell>
          <cell r="J6587">
            <v>6</v>
          </cell>
        </row>
        <row r="6588">
          <cell r="A6588" t="str">
            <v>BBB-CRWT-16</v>
          </cell>
          <cell r="B6588" t="str">
            <v>4" CRAW TUBE / PRIME RIB (8 PACK)</v>
          </cell>
          <cell r="C6588">
            <v>4.99</v>
          </cell>
          <cell r="E6588">
            <v>3.08</v>
          </cell>
          <cell r="G6588">
            <v>0</v>
          </cell>
          <cell r="H6588" t="str">
            <v>805104067573</v>
          </cell>
          <cell r="I6588">
            <v>72</v>
          </cell>
          <cell r="J6588">
            <v>6</v>
          </cell>
        </row>
        <row r="6589">
          <cell r="A6589" t="str">
            <v>BBB-CRWT-04</v>
          </cell>
          <cell r="B6589" t="str">
            <v>4" CRAW TUBE / PUMPKIN PEPPER GREEN (8 PACK)</v>
          </cell>
          <cell r="C6589">
            <v>4.99</v>
          </cell>
          <cell r="E6589">
            <v>3.08</v>
          </cell>
          <cell r="G6589">
            <v>0</v>
          </cell>
          <cell r="H6589" t="str">
            <v>805104055129</v>
          </cell>
          <cell r="I6589">
            <v>72</v>
          </cell>
          <cell r="J6589">
            <v>6</v>
          </cell>
        </row>
        <row r="6590">
          <cell r="A6590" t="str">
            <v>BBB-CRWT-09</v>
          </cell>
          <cell r="B6590" t="str">
            <v>4" CRAW TUBE / RED SHAD (8 PACK)</v>
          </cell>
          <cell r="C6590">
            <v>4.99</v>
          </cell>
          <cell r="E6590">
            <v>3.08</v>
          </cell>
          <cell r="G6590">
            <v>0</v>
          </cell>
          <cell r="H6590" t="str">
            <v>805104055174</v>
          </cell>
          <cell r="I6590">
            <v>72</v>
          </cell>
          <cell r="J6590">
            <v>6</v>
          </cell>
        </row>
        <row r="6591">
          <cell r="A6591" t="str">
            <v>BBB-CRWT-19</v>
          </cell>
          <cell r="B6591" t="str">
            <v>4" CRAW TUBE / SECRET CRAW (8 PACK)</v>
          </cell>
          <cell r="C6591">
            <v>4.99</v>
          </cell>
          <cell r="E6591">
            <v>3.08</v>
          </cell>
          <cell r="G6591">
            <v>0</v>
          </cell>
          <cell r="H6591" t="str">
            <v>805104069492</v>
          </cell>
          <cell r="I6591">
            <v>72</v>
          </cell>
          <cell r="J6591">
            <v>6</v>
          </cell>
        </row>
        <row r="6592">
          <cell r="A6592" t="str">
            <v>BBB-CRWT-17</v>
          </cell>
          <cell r="B6592" t="str">
            <v>4" CRAW TUBE / SPRAYED GRASS (8 PACK)</v>
          </cell>
          <cell r="C6592">
            <v>4.99</v>
          </cell>
          <cell r="E6592">
            <v>3.08</v>
          </cell>
          <cell r="G6592">
            <v>0</v>
          </cell>
          <cell r="H6592" t="str">
            <v>805104067580</v>
          </cell>
          <cell r="I6592">
            <v>72</v>
          </cell>
          <cell r="J6592">
            <v>6</v>
          </cell>
        </row>
        <row r="6593">
          <cell r="A6593" t="str">
            <v>BBB-CRWT-14</v>
          </cell>
          <cell r="B6593" t="str">
            <v>4" CRAW TUBE / TILAPIA (8 PACK)</v>
          </cell>
          <cell r="C6593">
            <v>4.99</v>
          </cell>
          <cell r="E6593">
            <v>3.08</v>
          </cell>
          <cell r="G6593">
            <v>0</v>
          </cell>
          <cell r="H6593" t="str">
            <v>805104063506</v>
          </cell>
          <cell r="I6593">
            <v>72</v>
          </cell>
          <cell r="J6593">
            <v>6</v>
          </cell>
        </row>
        <row r="6594">
          <cell r="A6594" t="str">
            <v>BBB-CRWT-18</v>
          </cell>
          <cell r="B6594" t="str">
            <v>4" CRAW TUBE / WATERMELON PUMPKIN SEED (8 PACK)</v>
          </cell>
          <cell r="C6594">
            <v>4.99</v>
          </cell>
          <cell r="E6594">
            <v>3.08</v>
          </cell>
          <cell r="G6594">
            <v>0</v>
          </cell>
          <cell r="H6594" t="str">
            <v>805104068341</v>
          </cell>
          <cell r="I6594">
            <v>72</v>
          </cell>
          <cell r="J6594">
            <v>6</v>
          </cell>
        </row>
        <row r="6595">
          <cell r="A6595" t="str">
            <v>BBB-CRWT-01</v>
          </cell>
          <cell r="B6595" t="str">
            <v>4" CRAW TUBE / WATERMELON RED FLAKE (8 PACK)</v>
          </cell>
          <cell r="C6595">
            <v>4.99</v>
          </cell>
          <cell r="E6595">
            <v>3.08</v>
          </cell>
          <cell r="G6595">
            <v>0</v>
          </cell>
          <cell r="H6595" t="str">
            <v>805104055099</v>
          </cell>
          <cell r="I6595">
            <v>72</v>
          </cell>
          <cell r="J6595">
            <v>6</v>
          </cell>
        </row>
        <row r="6596">
          <cell r="A6596" t="str">
            <v>BBB-CRWT-05</v>
          </cell>
          <cell r="B6596" t="str">
            <v>4" CRAW TUBE / WATERMELON SEED (8 PACK)</v>
          </cell>
          <cell r="C6596">
            <v>4.99</v>
          </cell>
          <cell r="E6596">
            <v>3.08</v>
          </cell>
          <cell r="G6596">
            <v>0</v>
          </cell>
          <cell r="H6596" t="str">
            <v>805104055136</v>
          </cell>
          <cell r="I6596">
            <v>72</v>
          </cell>
          <cell r="J6596">
            <v>6</v>
          </cell>
        </row>
        <row r="6597">
          <cell r="A6597" t="str">
            <v>BBB-CRWT-12</v>
          </cell>
          <cell r="B6597" t="str">
            <v>4" CRAW TUBE / WATERMELON/CHARTREUSE (8 PACK)</v>
          </cell>
          <cell r="C6597">
            <v>4.99</v>
          </cell>
          <cell r="E6597">
            <v>3.08</v>
          </cell>
          <cell r="G6597">
            <v>0</v>
          </cell>
          <cell r="H6597" t="str">
            <v>805104055204</v>
          </cell>
          <cell r="I6597">
            <v>72</v>
          </cell>
          <cell r="J6597">
            <v>6</v>
          </cell>
        </row>
        <row r="6598">
          <cell r="A6598" t="str">
            <v>25 PACK</v>
          </cell>
        </row>
        <row r="6599">
          <cell r="A6599" t="str">
            <v>BBB-CRWT-22-25</v>
          </cell>
          <cell r="B6599" t="str">
            <v>4" CRAW TUBE / 1099 (25 PACK)</v>
          </cell>
          <cell r="C6599">
            <v>13</v>
          </cell>
          <cell r="E6599">
            <v>8.1199999999999992</v>
          </cell>
          <cell r="G6599">
            <v>0</v>
          </cell>
          <cell r="H6599" t="str">
            <v>805104081838</v>
          </cell>
          <cell r="I6599" t="str">
            <v>TBD</v>
          </cell>
          <cell r="J6599" t="str">
            <v>TBD</v>
          </cell>
        </row>
        <row r="6600">
          <cell r="A6600" t="str">
            <v>BBB-CRWT-07-25</v>
          </cell>
          <cell r="B6600" t="str">
            <v>4" CRAW TUBE / BLACK BLUE/ELECTRIC BLUE (25 PACK)</v>
          </cell>
          <cell r="C6600">
            <v>13</v>
          </cell>
          <cell r="E6600">
            <v>8.1199999999999992</v>
          </cell>
          <cell r="G6600">
            <v>0</v>
          </cell>
          <cell r="H6600" t="str">
            <v>805104062288</v>
          </cell>
          <cell r="I6600" t="str">
            <v>TBD</v>
          </cell>
          <cell r="J6600" t="str">
            <v>TBD</v>
          </cell>
        </row>
        <row r="6601">
          <cell r="A6601" t="str">
            <v>BBB-CRWT-06-25</v>
          </cell>
          <cell r="B6601" t="str">
            <v>4" CRAW TUBE / BLACK NEON (25 PACK)</v>
          </cell>
          <cell r="C6601">
            <v>13</v>
          </cell>
          <cell r="E6601">
            <v>8.1199999999999992</v>
          </cell>
          <cell r="G6601">
            <v>0</v>
          </cell>
          <cell r="H6601" t="str">
            <v>805104062271</v>
          </cell>
          <cell r="I6601" t="str">
            <v>TBD</v>
          </cell>
          <cell r="J6601" t="str">
            <v>TBD</v>
          </cell>
        </row>
        <row r="6602">
          <cell r="A6602" t="str">
            <v>BBB-CRWT-20-25</v>
          </cell>
          <cell r="B6602" t="str">
            <v>4" CRAW TUBE / CONFUSION (25 PACK)</v>
          </cell>
          <cell r="C6602">
            <v>13</v>
          </cell>
          <cell r="E6602">
            <v>8.1199999999999992</v>
          </cell>
          <cell r="G6602">
            <v>0</v>
          </cell>
          <cell r="H6602" t="str">
            <v>805104075035</v>
          </cell>
          <cell r="I6602" t="str">
            <v>TBD</v>
          </cell>
          <cell r="J6602" t="str">
            <v>TBD</v>
          </cell>
        </row>
        <row r="6603">
          <cell r="A6603" t="str">
            <v>BBB-CRWT-10-25</v>
          </cell>
          <cell r="B6603" t="str">
            <v>4" CRAW TUBE / CRAWDAD (25 PACK)</v>
          </cell>
          <cell r="C6603">
            <v>13</v>
          </cell>
          <cell r="E6603">
            <v>8.1199999999999992</v>
          </cell>
          <cell r="G6603">
            <v>0</v>
          </cell>
          <cell r="H6603" t="str">
            <v>805104062295</v>
          </cell>
          <cell r="I6603" t="str">
            <v>TBD</v>
          </cell>
          <cell r="J6603" t="str">
            <v>TBD</v>
          </cell>
        </row>
        <row r="6604">
          <cell r="A6604" t="str">
            <v>BBB-CRWT-21-25</v>
          </cell>
          <cell r="B6604" t="str">
            <v>4" CRAW TUBE / CRIME SCENE (25 PACK)</v>
          </cell>
          <cell r="C6604">
            <v>13</v>
          </cell>
          <cell r="E6604">
            <v>8.1199999999999992</v>
          </cell>
          <cell r="G6604">
            <v>0</v>
          </cell>
          <cell r="H6604" t="str">
            <v>805104083252</v>
          </cell>
          <cell r="I6604" t="str">
            <v>TBD</v>
          </cell>
          <cell r="J6604" t="str">
            <v>TBD</v>
          </cell>
        </row>
        <row r="6605">
          <cell r="A6605" t="str">
            <v>BBB-CRWT-02-25</v>
          </cell>
          <cell r="B6605" t="str">
            <v>4" CRAW TUBE / GREEN PUMPKIN (25 PACK)</v>
          </cell>
          <cell r="C6605">
            <v>13</v>
          </cell>
          <cell r="E6605">
            <v>8.1199999999999992</v>
          </cell>
          <cell r="G6605">
            <v>0</v>
          </cell>
          <cell r="H6605" t="str">
            <v>805104062264</v>
          </cell>
          <cell r="I6605" t="str">
            <v>TBD</v>
          </cell>
          <cell r="J6605" t="str">
            <v>TBD</v>
          </cell>
        </row>
        <row r="6606">
          <cell r="A6606" t="str">
            <v>BBB-CRWT-11-25</v>
          </cell>
          <cell r="B6606" t="str">
            <v>4" CRAW TUBE / GREEN PUMPKIN/ TX RED (25 PACK)</v>
          </cell>
          <cell r="C6606">
            <v>13</v>
          </cell>
          <cell r="E6606">
            <v>8.1199999999999992</v>
          </cell>
          <cell r="G6606">
            <v>0</v>
          </cell>
          <cell r="H6606" t="str">
            <v>805104074953</v>
          </cell>
          <cell r="I6606" t="str">
            <v>TBD</v>
          </cell>
          <cell r="J6606" t="str">
            <v>TBD</v>
          </cell>
        </row>
        <row r="6607">
          <cell r="A6607" t="str">
            <v>BBB-CRWT-15-25</v>
          </cell>
          <cell r="B6607" t="str">
            <v>4" CRAW TUBE / HEMATOMA (25 PACK)</v>
          </cell>
          <cell r="C6607">
            <v>13</v>
          </cell>
          <cell r="E6607">
            <v>8.1199999999999992</v>
          </cell>
          <cell r="G6607">
            <v>0</v>
          </cell>
          <cell r="H6607" t="str">
            <v>805104074984</v>
          </cell>
          <cell r="I6607" t="str">
            <v>TBD</v>
          </cell>
          <cell r="J6607" t="str">
            <v>TBD</v>
          </cell>
        </row>
        <row r="6608">
          <cell r="A6608" t="str">
            <v>BBB-CRWT-08-25</v>
          </cell>
          <cell r="B6608" t="str">
            <v>4" CRAW TUBE / HUCKLEBERRY (25 PACK)</v>
          </cell>
          <cell r="C6608">
            <v>13</v>
          </cell>
          <cell r="E6608">
            <v>8.1199999999999992</v>
          </cell>
          <cell r="G6608">
            <v>0</v>
          </cell>
          <cell r="H6608" t="str">
            <v>805104074939</v>
          </cell>
          <cell r="I6608" t="str">
            <v>TBD</v>
          </cell>
          <cell r="J6608" t="str">
            <v>TBD</v>
          </cell>
        </row>
        <row r="6609">
          <cell r="A6609" t="str">
            <v>BBB-CRWT-03-25</v>
          </cell>
          <cell r="B6609" t="str">
            <v>4" CRAW TUBE / JUNEBUG (25 PACK)</v>
          </cell>
          <cell r="C6609">
            <v>13</v>
          </cell>
          <cell r="E6609">
            <v>8.1199999999999992</v>
          </cell>
          <cell r="G6609">
            <v>0</v>
          </cell>
          <cell r="H6609" t="str">
            <v>805104074908</v>
          </cell>
          <cell r="I6609" t="str">
            <v>TBD</v>
          </cell>
          <cell r="J6609" t="str">
            <v>TBD</v>
          </cell>
        </row>
        <row r="6610">
          <cell r="A6610" t="str">
            <v>BBB-CRWT-16-25</v>
          </cell>
          <cell r="B6610" t="str">
            <v>4" CRAW TUBE / PRIME RIB (25 PACK)</v>
          </cell>
          <cell r="C6610">
            <v>13</v>
          </cell>
          <cell r="E6610">
            <v>8.1199999999999992</v>
          </cell>
          <cell r="G6610">
            <v>0</v>
          </cell>
          <cell r="H6610" t="str">
            <v>805104074991</v>
          </cell>
          <cell r="I6610" t="str">
            <v>TBD</v>
          </cell>
          <cell r="J6610" t="str">
            <v>TBD</v>
          </cell>
        </row>
        <row r="6611">
          <cell r="A6611" t="str">
            <v>BBB-CRWT-04-25</v>
          </cell>
          <cell r="B6611" t="str">
            <v>4" CRAW TUBE / PUMPKIN PEPPER GREEN (25 PACK)</v>
          </cell>
          <cell r="C6611">
            <v>13</v>
          </cell>
          <cell r="E6611">
            <v>8.1199999999999992</v>
          </cell>
          <cell r="G6611">
            <v>0</v>
          </cell>
          <cell r="H6611" t="str">
            <v>805104074915</v>
          </cell>
          <cell r="I6611" t="str">
            <v>TBD</v>
          </cell>
          <cell r="J6611" t="str">
            <v>TBD</v>
          </cell>
        </row>
        <row r="6612">
          <cell r="A6612" t="str">
            <v>BBB-CRWT-09-25</v>
          </cell>
          <cell r="B6612" t="str">
            <v>4" CRAW TUBE / RED SHAD (25 PACK)</v>
          </cell>
          <cell r="C6612">
            <v>13</v>
          </cell>
          <cell r="E6612">
            <v>8.1199999999999992</v>
          </cell>
          <cell r="G6612">
            <v>0</v>
          </cell>
          <cell r="H6612" t="str">
            <v>805104074946</v>
          </cell>
          <cell r="I6612" t="str">
            <v>TBD</v>
          </cell>
          <cell r="J6612" t="str">
            <v>TBD</v>
          </cell>
        </row>
        <row r="6613">
          <cell r="A6613" t="str">
            <v>BBB-CRWT-19-25</v>
          </cell>
          <cell r="B6613" t="str">
            <v>4" CRAW TUBE / SECRET CRAW (25 PACK)</v>
          </cell>
          <cell r="C6613">
            <v>13</v>
          </cell>
          <cell r="E6613">
            <v>8.1199999999999992</v>
          </cell>
          <cell r="G6613">
            <v>0</v>
          </cell>
          <cell r="H6613" t="str">
            <v>805104075028</v>
          </cell>
          <cell r="I6613" t="str">
            <v>TBD</v>
          </cell>
          <cell r="J6613" t="str">
            <v>TBD</v>
          </cell>
        </row>
        <row r="6614">
          <cell r="A6614" t="str">
            <v>BBB-CRWT-17-25</v>
          </cell>
          <cell r="B6614" t="str">
            <v>4" CRAW TUBE / SPRAYED GRASS (25 PACK)</v>
          </cell>
          <cell r="C6614">
            <v>13</v>
          </cell>
          <cell r="E6614">
            <v>8.1199999999999992</v>
          </cell>
          <cell r="G6614">
            <v>0</v>
          </cell>
          <cell r="H6614" t="str">
            <v>805104075004</v>
          </cell>
          <cell r="I6614" t="str">
            <v>TBD</v>
          </cell>
          <cell r="J6614" t="str">
            <v>TBD</v>
          </cell>
        </row>
        <row r="6615">
          <cell r="A6615" t="str">
            <v>BBB-CRWT-14-25</v>
          </cell>
          <cell r="B6615" t="str">
            <v>4" CRAW TUBE / TILAPIA (25 PACK)</v>
          </cell>
          <cell r="C6615">
            <v>13</v>
          </cell>
          <cell r="E6615">
            <v>8.1199999999999992</v>
          </cell>
          <cell r="G6615">
            <v>0</v>
          </cell>
          <cell r="H6615" t="str">
            <v>805104074977</v>
          </cell>
          <cell r="I6615" t="str">
            <v>TBD</v>
          </cell>
          <cell r="J6615" t="str">
            <v>TBD</v>
          </cell>
        </row>
        <row r="6616">
          <cell r="A6616" t="str">
            <v>BBB-CRWT-18-25</v>
          </cell>
          <cell r="B6616" t="str">
            <v>4" CRAW TUBE / WATERMELON PUMPKIN SEED (25 PACK)</v>
          </cell>
          <cell r="C6616">
            <v>13</v>
          </cell>
          <cell r="E6616">
            <v>8.1199999999999992</v>
          </cell>
          <cell r="G6616">
            <v>0</v>
          </cell>
          <cell r="H6616" t="str">
            <v>805104075011</v>
          </cell>
          <cell r="I6616" t="str">
            <v>TBD</v>
          </cell>
          <cell r="J6616" t="str">
            <v>TBD</v>
          </cell>
        </row>
        <row r="6617">
          <cell r="A6617" t="str">
            <v>BBB-CRWT-01-25</v>
          </cell>
          <cell r="B6617" t="str">
            <v>4" CRAW TUBE / WATERMELON RED FLAKE (25 PACK)</v>
          </cell>
          <cell r="C6617">
            <v>13</v>
          </cell>
          <cell r="E6617">
            <v>8.1199999999999992</v>
          </cell>
          <cell r="G6617">
            <v>0</v>
          </cell>
          <cell r="H6617" t="str">
            <v>805104062257</v>
          </cell>
          <cell r="I6617" t="str">
            <v>TBD</v>
          </cell>
          <cell r="J6617" t="str">
            <v>TBD</v>
          </cell>
        </row>
        <row r="6618">
          <cell r="A6618" t="str">
            <v>BBB-CRWT-05-25</v>
          </cell>
          <cell r="B6618" t="str">
            <v>4" CRAW TUBE / WATERMELON SEED (25 PACK)</v>
          </cell>
          <cell r="C6618">
            <v>13</v>
          </cell>
          <cell r="E6618">
            <v>8.1199999999999992</v>
          </cell>
          <cell r="G6618">
            <v>0</v>
          </cell>
          <cell r="H6618" t="str">
            <v>805104074922</v>
          </cell>
          <cell r="I6618" t="str">
            <v>TBD</v>
          </cell>
          <cell r="J6618" t="str">
            <v>TBD</v>
          </cell>
        </row>
        <row r="6619">
          <cell r="A6619" t="str">
            <v>BBB-CRWT-12-25</v>
          </cell>
          <cell r="B6619" t="str">
            <v>4" CRAW TUBE / WATERMELON/CHARTREUSE (25 PACK)</v>
          </cell>
          <cell r="C6619">
            <v>13</v>
          </cell>
          <cell r="E6619">
            <v>8.1199999999999992</v>
          </cell>
          <cell r="G6619">
            <v>0</v>
          </cell>
          <cell r="H6619" t="str">
            <v>805104074960</v>
          </cell>
          <cell r="I6619" t="str">
            <v>TBD</v>
          </cell>
          <cell r="J6619" t="str">
            <v>TBD</v>
          </cell>
        </row>
        <row r="6620">
          <cell r="A6620" t="str">
            <v>100 PACK</v>
          </cell>
        </row>
        <row r="6621">
          <cell r="A6621" t="str">
            <v>BBB-CRWT-22-100</v>
          </cell>
          <cell r="B6621" t="str">
            <v>4" CRAW TUBE / 1099 (100 PACK)</v>
          </cell>
          <cell r="C6621">
            <v>38</v>
          </cell>
          <cell r="E6621">
            <v>24.99</v>
          </cell>
          <cell r="G6621">
            <v>0</v>
          </cell>
          <cell r="H6621" t="str">
            <v>805104081111</v>
          </cell>
          <cell r="I6621" t="str">
            <v>TBD</v>
          </cell>
          <cell r="J6621" t="str">
            <v>TBD</v>
          </cell>
        </row>
        <row r="6622">
          <cell r="A6622" t="str">
            <v>BBB-CRWT-07-100</v>
          </cell>
          <cell r="B6622" t="str">
            <v>4" CRAW TUBE / BLACK BLUE/ELECTRIC BLUE (100 PACK)</v>
          </cell>
          <cell r="C6622">
            <v>38</v>
          </cell>
          <cell r="E6622">
            <v>24.99</v>
          </cell>
          <cell r="G6622">
            <v>0</v>
          </cell>
          <cell r="H6622" t="str">
            <v>805104055273</v>
          </cell>
          <cell r="I6622" t="str">
            <v>TBD</v>
          </cell>
          <cell r="J6622" t="str">
            <v>TBD</v>
          </cell>
        </row>
        <row r="6623">
          <cell r="A6623" t="str">
            <v>BBB-CRWT-06-100</v>
          </cell>
          <cell r="B6623" t="str">
            <v>4" CRAW TUBE / BLACK NEON (100 PACK)</v>
          </cell>
          <cell r="C6623">
            <v>38</v>
          </cell>
          <cell r="E6623">
            <v>24.99</v>
          </cell>
          <cell r="G6623">
            <v>0</v>
          </cell>
          <cell r="H6623" t="str">
            <v>805104055266</v>
          </cell>
          <cell r="I6623" t="str">
            <v>TBD</v>
          </cell>
          <cell r="J6623" t="str">
            <v>TBD</v>
          </cell>
        </row>
        <row r="6624">
          <cell r="A6624" t="str">
            <v>BBB-CRWT-20-100</v>
          </cell>
          <cell r="B6624" t="str">
            <v>4" CRAW TUBE / CONFUSION (100 PACK)</v>
          </cell>
          <cell r="C6624">
            <v>38</v>
          </cell>
          <cell r="E6624">
            <v>24.99</v>
          </cell>
          <cell r="G6624">
            <v>0</v>
          </cell>
          <cell r="H6624" t="str">
            <v>805104079545</v>
          </cell>
          <cell r="I6624" t="str">
            <v>TBD</v>
          </cell>
          <cell r="J6624" t="str">
            <v>TBD</v>
          </cell>
        </row>
        <row r="6625">
          <cell r="A6625" t="str">
            <v>BBB-CRWT-10-100</v>
          </cell>
          <cell r="B6625" t="str">
            <v>4" CRAW TUBE / CRAWDAD (100 PACK)</v>
          </cell>
          <cell r="C6625">
            <v>38</v>
          </cell>
          <cell r="E6625">
            <v>24.99</v>
          </cell>
          <cell r="G6625">
            <v>0</v>
          </cell>
          <cell r="H6625" t="str">
            <v>805104055303</v>
          </cell>
          <cell r="I6625" t="str">
            <v>TBD</v>
          </cell>
          <cell r="J6625" t="str">
            <v>TBD</v>
          </cell>
        </row>
        <row r="6626">
          <cell r="A6626" t="str">
            <v>BBB-CRWT-21-100</v>
          </cell>
          <cell r="B6626" t="str">
            <v>4" CRAW TUBE / CRIME SCENE (100 PACK)</v>
          </cell>
          <cell r="C6626">
            <v>38</v>
          </cell>
          <cell r="E6626">
            <v>24.99</v>
          </cell>
          <cell r="G6626">
            <v>0</v>
          </cell>
          <cell r="H6626" t="str">
            <v>805104081449</v>
          </cell>
          <cell r="I6626" t="str">
            <v>TBD</v>
          </cell>
          <cell r="J6626" t="str">
            <v>TBD</v>
          </cell>
        </row>
        <row r="6627">
          <cell r="A6627" t="str">
            <v>BBB-CRWT-02-100</v>
          </cell>
          <cell r="B6627" t="str">
            <v>4" CRAW TUBE / GREEN PUMPKIN (100 PACK)</v>
          </cell>
          <cell r="C6627">
            <v>38</v>
          </cell>
          <cell r="E6627">
            <v>24.99</v>
          </cell>
          <cell r="G6627">
            <v>0</v>
          </cell>
          <cell r="H6627" t="str">
            <v>805104055228</v>
          </cell>
          <cell r="I6627" t="str">
            <v>TBD</v>
          </cell>
          <cell r="J6627" t="str">
            <v>TBD</v>
          </cell>
        </row>
        <row r="6628">
          <cell r="A6628" t="str">
            <v>BBB-CRWT-11-100</v>
          </cell>
          <cell r="B6628" t="str">
            <v>4" CRAW TUBE / GREEN PUMPKIN/ TX RED (100 PACK)</v>
          </cell>
          <cell r="C6628">
            <v>38</v>
          </cell>
          <cell r="E6628">
            <v>24.99</v>
          </cell>
          <cell r="G6628">
            <v>0</v>
          </cell>
          <cell r="H6628" t="str">
            <v>805104055310</v>
          </cell>
          <cell r="I6628" t="str">
            <v>TBD</v>
          </cell>
          <cell r="J6628" t="str">
            <v>TBD</v>
          </cell>
        </row>
        <row r="6629">
          <cell r="A6629" t="str">
            <v>BBB-CRWT-15-100</v>
          </cell>
          <cell r="B6629" t="str">
            <v>4" CRAW TUBE / HEMATOMA (100 PACK)</v>
          </cell>
          <cell r="C6629">
            <v>38</v>
          </cell>
          <cell r="E6629">
            <v>24.99</v>
          </cell>
          <cell r="G6629">
            <v>0</v>
          </cell>
          <cell r="H6629" t="str">
            <v>805104068167</v>
          </cell>
          <cell r="I6629" t="str">
            <v>TBD</v>
          </cell>
          <cell r="J6629" t="str">
            <v>TBD</v>
          </cell>
        </row>
        <row r="6630">
          <cell r="A6630" t="str">
            <v>BBB-CRWT-03-100</v>
          </cell>
          <cell r="B6630" t="str">
            <v>4" CRAW TUBE / JUNEBUG (100 PACK)</v>
          </cell>
          <cell r="C6630">
            <v>38</v>
          </cell>
          <cell r="E6630">
            <v>24.99</v>
          </cell>
          <cell r="G6630">
            <v>0</v>
          </cell>
          <cell r="H6630" t="str">
            <v>805104055235</v>
          </cell>
          <cell r="I6630" t="str">
            <v>TBD</v>
          </cell>
          <cell r="J6630" t="str">
            <v>TBD</v>
          </cell>
        </row>
        <row r="6631">
          <cell r="A6631" t="str">
            <v>BBB-CRWT-16-100</v>
          </cell>
          <cell r="B6631" t="str">
            <v>4" CRAW TUBE / PRIME RIB (100 PACK)</v>
          </cell>
          <cell r="C6631">
            <v>38</v>
          </cell>
          <cell r="E6631">
            <v>24.99</v>
          </cell>
          <cell r="G6631">
            <v>0</v>
          </cell>
          <cell r="H6631" t="str">
            <v>805104068174</v>
          </cell>
          <cell r="I6631" t="str">
            <v>TBD</v>
          </cell>
          <cell r="J6631" t="str">
            <v>TBD</v>
          </cell>
        </row>
        <row r="6632">
          <cell r="A6632" t="str">
            <v>BBB-CRWT-09-100</v>
          </cell>
          <cell r="B6632" t="str">
            <v>4" CRAW TUBE / RED SHAD (100 PACK)</v>
          </cell>
          <cell r="C6632">
            <v>38</v>
          </cell>
          <cell r="E6632">
            <v>24.99</v>
          </cell>
          <cell r="G6632">
            <v>0</v>
          </cell>
          <cell r="H6632" t="str">
            <v>805104055297</v>
          </cell>
          <cell r="I6632" t="str">
            <v>TBD</v>
          </cell>
          <cell r="J6632" t="str">
            <v>TBD</v>
          </cell>
        </row>
        <row r="6633">
          <cell r="A6633" t="str">
            <v>BBB-CRWT-19-100</v>
          </cell>
          <cell r="B6633" t="str">
            <v>4" CRAW TUBE / SECRET CRAW (100 PACK)</v>
          </cell>
          <cell r="C6633">
            <v>38</v>
          </cell>
          <cell r="E6633">
            <v>24.99</v>
          </cell>
          <cell r="G6633">
            <v>0</v>
          </cell>
          <cell r="H6633" t="str">
            <v>805104079538</v>
          </cell>
          <cell r="I6633" t="str">
            <v>TBD</v>
          </cell>
          <cell r="J6633" t="str">
            <v>TBD</v>
          </cell>
        </row>
        <row r="6634">
          <cell r="A6634" t="str">
            <v>BBB-CRWT-14-100</v>
          </cell>
          <cell r="B6634" t="str">
            <v>4" CRAW TUBE / TILAPIA (100 PACK)</v>
          </cell>
          <cell r="C6634">
            <v>38</v>
          </cell>
          <cell r="E6634">
            <v>24.99</v>
          </cell>
          <cell r="G6634">
            <v>0</v>
          </cell>
          <cell r="H6634" t="str">
            <v>805104065333</v>
          </cell>
          <cell r="I6634" t="str">
            <v>TBD</v>
          </cell>
          <cell r="J6634" t="str">
            <v>TBD</v>
          </cell>
        </row>
        <row r="6635">
          <cell r="A6635" t="str">
            <v>BBB-CRWT-18-100</v>
          </cell>
          <cell r="B6635" t="str">
            <v>4" CRAW TUBE / WATERMELON PUMPKIN SEED (100 PACK)</v>
          </cell>
          <cell r="C6635">
            <v>38</v>
          </cell>
          <cell r="E6635">
            <v>24.99</v>
          </cell>
          <cell r="G6635">
            <v>0</v>
          </cell>
          <cell r="H6635" t="str">
            <v>805104081845</v>
          </cell>
          <cell r="I6635" t="str">
            <v>TBD</v>
          </cell>
          <cell r="J6635" t="str">
            <v>TBD</v>
          </cell>
        </row>
        <row r="6636">
          <cell r="A6636" t="str">
            <v>BBB-CRWT-01-100</v>
          </cell>
          <cell r="B6636" t="str">
            <v>4" CRAW TUBE / WATERMELON RED FLAKE (100 PACK)</v>
          </cell>
          <cell r="C6636">
            <v>38</v>
          </cell>
          <cell r="E6636">
            <v>24.99</v>
          </cell>
          <cell r="G6636">
            <v>0</v>
          </cell>
          <cell r="H6636" t="str">
            <v>805104055211</v>
          </cell>
          <cell r="I6636" t="str">
            <v>TBD</v>
          </cell>
          <cell r="J6636" t="str">
            <v>TBD</v>
          </cell>
        </row>
        <row r="6637">
          <cell r="A6637" t="str">
            <v>BBB-CRWT-12-100</v>
          </cell>
          <cell r="B6637" t="str">
            <v>4" CRAW TUBE / WATERMELON/CHARTREUSE (100 PACK)</v>
          </cell>
          <cell r="C6637">
            <v>38</v>
          </cell>
          <cell r="E6637">
            <v>24.99</v>
          </cell>
          <cell r="G6637">
            <v>0</v>
          </cell>
          <cell r="H6637" t="str">
            <v>805104055327</v>
          </cell>
          <cell r="I6637" t="str">
            <v>TBD</v>
          </cell>
          <cell r="J6637" t="str">
            <v>TBD</v>
          </cell>
        </row>
        <row r="6638">
          <cell r="A6638" t="str">
            <v>CREATURE BAIT</v>
          </cell>
          <cell r="J6638" t="str">
            <v>SOFT BAITS *MUST* BE ORDERED BY INNER PACK QUANTITIES</v>
          </cell>
        </row>
        <row r="6639">
          <cell r="A6639" t="str">
            <v>BBB-CB403</v>
          </cell>
          <cell r="B6639" t="str">
            <v>4" CREATURE BAIT / BLACK BLUE TAIL (10 PACK)</v>
          </cell>
          <cell r="C6639">
            <v>4.6900000000000004</v>
          </cell>
          <cell r="E6639">
            <v>2.67</v>
          </cell>
          <cell r="G6639">
            <v>0</v>
          </cell>
          <cell r="H6639" t="str">
            <v>805104023210</v>
          </cell>
          <cell r="I6639">
            <v>72</v>
          </cell>
          <cell r="J6639">
            <v>6</v>
          </cell>
        </row>
        <row r="6640">
          <cell r="A6640" t="str">
            <v>BBB-CB408</v>
          </cell>
          <cell r="B6640" t="str">
            <v>4" CREATURE BAIT / BLACK GRAPE EMERALD (10 PACK)</v>
          </cell>
          <cell r="C6640">
            <v>4.6900000000000004</v>
          </cell>
          <cell r="E6640">
            <v>2.67</v>
          </cell>
          <cell r="G6640">
            <v>0</v>
          </cell>
          <cell r="H6640" t="str">
            <v>805104023265</v>
          </cell>
          <cell r="I6640">
            <v>72</v>
          </cell>
          <cell r="J6640">
            <v>6</v>
          </cell>
        </row>
        <row r="6641">
          <cell r="A6641" t="str">
            <v>BBB-CB409</v>
          </cell>
          <cell r="B6641" t="str">
            <v>4" CREATURE BAIT / BLACK NEON (10 PACK)</v>
          </cell>
          <cell r="C6641">
            <v>4.6900000000000004</v>
          </cell>
          <cell r="E6641">
            <v>2.67</v>
          </cell>
          <cell r="G6641">
            <v>0</v>
          </cell>
          <cell r="H6641" t="str">
            <v>805104023272</v>
          </cell>
          <cell r="I6641">
            <v>72</v>
          </cell>
          <cell r="J6641">
            <v>6</v>
          </cell>
        </row>
        <row r="6642">
          <cell r="A6642" t="str">
            <v>BBB-CB4-14</v>
          </cell>
          <cell r="B6642" t="str">
            <v>4" CREATURE BAIT / BLACK NEON/CHARTREUSE (10 PACK)</v>
          </cell>
          <cell r="C6642">
            <v>4.6900000000000004</v>
          </cell>
          <cell r="E6642">
            <v>2.67</v>
          </cell>
          <cell r="G6642">
            <v>0</v>
          </cell>
          <cell r="H6642" t="str">
            <v>805104023326</v>
          </cell>
          <cell r="I6642">
            <v>72</v>
          </cell>
          <cell r="J6642">
            <v>6</v>
          </cell>
        </row>
        <row r="6643">
          <cell r="A6643" t="str">
            <v>BBB-CB4774</v>
          </cell>
          <cell r="B6643" t="str">
            <v>4" CREATURE BAIT / BULLFROG (10 PACK)</v>
          </cell>
          <cell r="C6643">
            <v>4.6900000000000004</v>
          </cell>
          <cell r="E6643">
            <v>2.67</v>
          </cell>
          <cell r="G6643">
            <v>0</v>
          </cell>
          <cell r="H6643" t="str">
            <v>805104025351</v>
          </cell>
          <cell r="I6643">
            <v>72</v>
          </cell>
          <cell r="J6643">
            <v>6</v>
          </cell>
        </row>
        <row r="6644">
          <cell r="A6644" t="str">
            <v>BBB-CB430</v>
          </cell>
          <cell r="B6644" t="str">
            <v>4" CREATURE BAIT / CONFUSION (10 PACK)</v>
          </cell>
          <cell r="C6644">
            <v>4.6900000000000004</v>
          </cell>
          <cell r="E6644">
            <v>2.67</v>
          </cell>
          <cell r="G6644">
            <v>0</v>
          </cell>
          <cell r="H6644" t="str">
            <v>805104075219</v>
          </cell>
          <cell r="I6644">
            <v>72</v>
          </cell>
          <cell r="J6644">
            <v>6</v>
          </cell>
        </row>
        <row r="6645">
          <cell r="A6645" t="str">
            <v>BBB-CB417</v>
          </cell>
          <cell r="B6645" t="str">
            <v>4" CREATURE BAIT / CRAW ORANGE SWIRL (10 PACK)</v>
          </cell>
          <cell r="C6645">
            <v>4.6900000000000004</v>
          </cell>
          <cell r="E6645">
            <v>2.67</v>
          </cell>
          <cell r="G6645">
            <v>0</v>
          </cell>
          <cell r="H6645" t="str">
            <v>805104023357</v>
          </cell>
          <cell r="I6645">
            <v>72</v>
          </cell>
          <cell r="J6645">
            <v>6</v>
          </cell>
        </row>
        <row r="6646">
          <cell r="A6646" t="str">
            <v>BBB-CB405</v>
          </cell>
          <cell r="B6646" t="str">
            <v>4" CREATURE BAIT / GREEN PUMPKIN (10 PACK)</v>
          </cell>
          <cell r="C6646">
            <v>4.6900000000000004</v>
          </cell>
          <cell r="E6646">
            <v>2.67</v>
          </cell>
          <cell r="G6646">
            <v>0</v>
          </cell>
          <cell r="H6646" t="str">
            <v>805104023234</v>
          </cell>
          <cell r="I6646">
            <v>72</v>
          </cell>
          <cell r="J6646">
            <v>6</v>
          </cell>
        </row>
        <row r="6647">
          <cell r="A6647" t="str">
            <v>BBB-CB413</v>
          </cell>
          <cell r="B6647" t="str">
            <v>4" CREATURE BAIT / GREEN PUMPKIN/CHARTREUSE TAIL (10 PACK)</v>
          </cell>
          <cell r="C6647">
            <v>4.6900000000000004</v>
          </cell>
          <cell r="E6647">
            <v>2.67</v>
          </cell>
          <cell r="G6647">
            <v>0</v>
          </cell>
          <cell r="H6647" t="str">
            <v>805104023319</v>
          </cell>
          <cell r="I6647">
            <v>72</v>
          </cell>
          <cell r="J6647">
            <v>6</v>
          </cell>
        </row>
        <row r="6648">
          <cell r="A6648" t="str">
            <v>BBB-CB435</v>
          </cell>
          <cell r="B6648" t="str">
            <v>4" CREATURE BAIT / HEMATOMA (10 PACK)</v>
          </cell>
          <cell r="C6648">
            <v>4.6900000000000004</v>
          </cell>
          <cell r="E6648">
            <v>2.67</v>
          </cell>
          <cell r="G6648">
            <v>0</v>
          </cell>
          <cell r="H6648" t="str">
            <v>805104075264</v>
          </cell>
          <cell r="I6648">
            <v>72</v>
          </cell>
          <cell r="J6648">
            <v>6</v>
          </cell>
        </row>
        <row r="6649">
          <cell r="A6649" t="str">
            <v>BBB-CB406</v>
          </cell>
          <cell r="B6649" t="str">
            <v>4" CREATURE BAIT / JUNEBUG (10 PACK)</v>
          </cell>
          <cell r="C6649">
            <v>4.6900000000000004</v>
          </cell>
          <cell r="E6649">
            <v>2.67</v>
          </cell>
          <cell r="G6649">
            <v>0</v>
          </cell>
          <cell r="H6649" t="str">
            <v>805104023241</v>
          </cell>
          <cell r="I6649">
            <v>72</v>
          </cell>
          <cell r="J6649">
            <v>6</v>
          </cell>
        </row>
        <row r="6650">
          <cell r="A6650" t="str">
            <v>BBB-CB410</v>
          </cell>
          <cell r="B6650" t="str">
            <v>4" CREATURE BAIT / JUNEBUG/CHARTREUSE TAIL (10 PACK)</v>
          </cell>
          <cell r="C6650">
            <v>4.6900000000000004</v>
          </cell>
          <cell r="E6650">
            <v>2.67</v>
          </cell>
          <cell r="G6650">
            <v>0</v>
          </cell>
          <cell r="H6650" t="str">
            <v>805104023289</v>
          </cell>
          <cell r="I6650">
            <v>72</v>
          </cell>
          <cell r="J6650">
            <v>6</v>
          </cell>
        </row>
        <row r="6651">
          <cell r="A6651" t="str">
            <v>BBB-CB4773</v>
          </cell>
          <cell r="B6651" t="str">
            <v>4" CREATURE BAIT / KEY LIME PIE (10 PACK)</v>
          </cell>
          <cell r="C6651">
            <v>4.6900000000000004</v>
          </cell>
          <cell r="E6651">
            <v>2.67</v>
          </cell>
          <cell r="G6651">
            <v>0</v>
          </cell>
          <cell r="H6651" t="str">
            <v>805104025344</v>
          </cell>
          <cell r="I6651">
            <v>72</v>
          </cell>
          <cell r="J6651">
            <v>6</v>
          </cell>
        </row>
        <row r="6652">
          <cell r="A6652" t="str">
            <v>BBB-CB4772</v>
          </cell>
          <cell r="B6652" t="str">
            <v>4" CREATURE BAIT / KIWI (10 PACK)</v>
          </cell>
          <cell r="C6652">
            <v>4.6900000000000004</v>
          </cell>
          <cell r="E6652">
            <v>2.67</v>
          </cell>
          <cell r="G6652">
            <v>0</v>
          </cell>
          <cell r="H6652" t="str">
            <v>805104025320</v>
          </cell>
          <cell r="I6652">
            <v>72</v>
          </cell>
          <cell r="J6652">
            <v>6</v>
          </cell>
        </row>
        <row r="6653">
          <cell r="A6653" t="str">
            <v>BBB-CB4730</v>
          </cell>
          <cell r="B6653" t="str">
            <v>4" CREATURE BAIT / PUMPKIN CHARTREUSE SWIRL (10 PACK)</v>
          </cell>
          <cell r="C6653">
            <v>4.6900000000000004</v>
          </cell>
          <cell r="E6653">
            <v>2.67</v>
          </cell>
          <cell r="G6653">
            <v>0</v>
          </cell>
          <cell r="H6653" t="str">
            <v>805104020592</v>
          </cell>
          <cell r="I6653">
            <v>72</v>
          </cell>
          <cell r="J6653">
            <v>6</v>
          </cell>
        </row>
        <row r="6654">
          <cell r="A6654" t="str">
            <v>BBB-CB421</v>
          </cell>
          <cell r="B6654" t="str">
            <v>4" CREATURE BAIT / PUMPKIN PEPPER GREEN (10 PACK)</v>
          </cell>
          <cell r="C6654">
            <v>4.6900000000000004</v>
          </cell>
          <cell r="E6654">
            <v>2.67</v>
          </cell>
          <cell r="G6654">
            <v>0</v>
          </cell>
          <cell r="H6654" t="str">
            <v>805104026389</v>
          </cell>
          <cell r="I6654">
            <v>72</v>
          </cell>
          <cell r="J6654">
            <v>6</v>
          </cell>
        </row>
        <row r="6655">
          <cell r="A6655" t="str">
            <v>BBB-CB412</v>
          </cell>
          <cell r="B6655" t="str">
            <v>4" CREATURE BAIT / PUMPKIN/CHARTREUSE TAIL (10 PACK)</v>
          </cell>
          <cell r="C6655">
            <v>4.6900000000000004</v>
          </cell>
          <cell r="E6655">
            <v>2.67</v>
          </cell>
          <cell r="G6655">
            <v>0</v>
          </cell>
          <cell r="H6655" t="str">
            <v>805104023302</v>
          </cell>
          <cell r="I6655">
            <v>72</v>
          </cell>
          <cell r="J6655">
            <v>6</v>
          </cell>
        </row>
        <row r="6656">
          <cell r="A6656" t="str">
            <v>BBB-CB433</v>
          </cell>
          <cell r="B6656" t="str">
            <v>4" CREATURE BAIT / TILAPIA (10 PACK)</v>
          </cell>
          <cell r="C6656">
            <v>4.6900000000000004</v>
          </cell>
          <cell r="E6656">
            <v>2.67</v>
          </cell>
          <cell r="G6656">
            <v>0</v>
          </cell>
          <cell r="H6656" t="str">
            <v>805104075240</v>
          </cell>
          <cell r="I6656">
            <v>72</v>
          </cell>
          <cell r="J6656">
            <v>6</v>
          </cell>
        </row>
        <row r="6657">
          <cell r="A6657" t="str">
            <v>BBB-CB407</v>
          </cell>
          <cell r="B6657" t="str">
            <v>4" CREATURE BAIT / WATERMELON CANDY (10 PACK)</v>
          </cell>
          <cell r="C6657">
            <v>4.6900000000000004</v>
          </cell>
          <cell r="E6657">
            <v>2.67</v>
          </cell>
          <cell r="G6657">
            <v>0</v>
          </cell>
          <cell r="H6657" t="str">
            <v>805104023258</v>
          </cell>
          <cell r="I6657">
            <v>72</v>
          </cell>
          <cell r="J6657">
            <v>6</v>
          </cell>
        </row>
        <row r="6658">
          <cell r="A6658" t="str">
            <v>BBB-CB415</v>
          </cell>
          <cell r="B6658" t="str">
            <v>4" CREATURE BAIT / WATERMELON PURPLE SWIRL (10 PACK)</v>
          </cell>
          <cell r="C6658">
            <v>4.6900000000000004</v>
          </cell>
          <cell r="E6658">
            <v>2.67</v>
          </cell>
          <cell r="G6658">
            <v>0</v>
          </cell>
          <cell r="H6658" t="str">
            <v>805104023333</v>
          </cell>
          <cell r="I6658">
            <v>72</v>
          </cell>
          <cell r="J6658">
            <v>6</v>
          </cell>
        </row>
        <row r="6659">
          <cell r="A6659" t="str">
            <v>BBB-CB402</v>
          </cell>
          <cell r="B6659" t="str">
            <v>4" CREATURE BAIT / WATERMELON RED FLAKE (10 PACK)</v>
          </cell>
          <cell r="C6659">
            <v>4.6900000000000004</v>
          </cell>
          <cell r="E6659">
            <v>2.67</v>
          </cell>
          <cell r="G6659">
            <v>0</v>
          </cell>
          <cell r="H6659" t="str">
            <v>805104023203</v>
          </cell>
          <cell r="I6659">
            <v>72</v>
          </cell>
          <cell r="J6659">
            <v>6</v>
          </cell>
        </row>
        <row r="6660">
          <cell r="A6660" t="str">
            <v>BBB-CB401</v>
          </cell>
          <cell r="B6660" t="str">
            <v>4" CREATURE BAIT / WATERMELON SEED (10 PACK)</v>
          </cell>
          <cell r="C6660">
            <v>4.6900000000000004</v>
          </cell>
          <cell r="E6660">
            <v>2.67</v>
          </cell>
          <cell r="G6660">
            <v>0</v>
          </cell>
          <cell r="H6660" t="str">
            <v>805104023197</v>
          </cell>
          <cell r="I6660">
            <v>72</v>
          </cell>
          <cell r="J6660">
            <v>6</v>
          </cell>
        </row>
        <row r="6661">
          <cell r="A6661" t="str">
            <v>BBB-CB411</v>
          </cell>
          <cell r="B6661" t="str">
            <v>4" CREATURE BAIT / WATERMELON/CHARTREUSE TAIL (10 PACK)</v>
          </cell>
          <cell r="C6661">
            <v>4.6900000000000004</v>
          </cell>
          <cell r="E6661">
            <v>2.67</v>
          </cell>
          <cell r="G6661">
            <v>0</v>
          </cell>
          <cell r="H6661" t="str">
            <v>805104023296</v>
          </cell>
          <cell r="I6661">
            <v>72</v>
          </cell>
          <cell r="J6661">
            <v>6</v>
          </cell>
        </row>
        <row r="6662">
          <cell r="A6662" t="str">
            <v>BBB-CB632</v>
          </cell>
          <cell r="B6662" t="str">
            <v>6" CREATURE BAIT / 1099 (8 PACK)</v>
          </cell>
          <cell r="C6662">
            <v>5.49</v>
          </cell>
          <cell r="E6662">
            <v>3.35</v>
          </cell>
          <cell r="G6662">
            <v>0</v>
          </cell>
          <cell r="H6662" t="str">
            <v>805104075301</v>
          </cell>
          <cell r="I6662">
            <v>72</v>
          </cell>
          <cell r="J6662">
            <v>6</v>
          </cell>
        </row>
        <row r="6663">
          <cell r="A6663" t="str">
            <v>BBB-CB616</v>
          </cell>
          <cell r="B6663" t="str">
            <v>6" CREATURE BAIT / BLACK BLUE SWIRL (8 PACK)</v>
          </cell>
          <cell r="C6663">
            <v>5.49</v>
          </cell>
          <cell r="E6663">
            <v>3.35</v>
          </cell>
          <cell r="G6663">
            <v>0</v>
          </cell>
          <cell r="H6663" t="str">
            <v>805104023548</v>
          </cell>
          <cell r="I6663">
            <v>72</v>
          </cell>
          <cell r="J6663">
            <v>6</v>
          </cell>
        </row>
        <row r="6664">
          <cell r="A6664" t="str">
            <v>BBB-CB603</v>
          </cell>
          <cell r="B6664" t="str">
            <v>6" CREATURE BAIT / BLACK BLUE TAIL (8 PACK)</v>
          </cell>
          <cell r="C6664">
            <v>5.49</v>
          </cell>
          <cell r="E6664">
            <v>3.35</v>
          </cell>
          <cell r="G6664">
            <v>0</v>
          </cell>
          <cell r="H6664" t="str">
            <v>805104023418</v>
          </cell>
          <cell r="I6664">
            <v>72</v>
          </cell>
          <cell r="J6664">
            <v>6</v>
          </cell>
        </row>
        <row r="6665">
          <cell r="A6665" t="str">
            <v>BBB-CB608</v>
          </cell>
          <cell r="B6665" t="str">
            <v>6" CREATURE BAIT / BLACK GRAPE EMERALD (8 PACK)</v>
          </cell>
          <cell r="C6665">
            <v>5.49</v>
          </cell>
          <cell r="E6665">
            <v>3.35</v>
          </cell>
          <cell r="G6665">
            <v>0</v>
          </cell>
          <cell r="H6665" t="str">
            <v>805104023463</v>
          </cell>
          <cell r="I6665">
            <v>72</v>
          </cell>
          <cell r="J6665">
            <v>6</v>
          </cell>
        </row>
        <row r="6666">
          <cell r="A6666" t="str">
            <v>BBB-CB609</v>
          </cell>
          <cell r="B6666" t="str">
            <v>6" CREATURE BAIT / BLACK NEON (8 PACK)</v>
          </cell>
          <cell r="C6666">
            <v>5.49</v>
          </cell>
          <cell r="E6666">
            <v>3.35</v>
          </cell>
          <cell r="G6666">
            <v>0</v>
          </cell>
          <cell r="H6666" t="str">
            <v>805104023470</v>
          </cell>
          <cell r="I6666">
            <v>72</v>
          </cell>
          <cell r="J6666">
            <v>6</v>
          </cell>
        </row>
        <row r="6667">
          <cell r="A6667" t="str">
            <v>BBB-CB614</v>
          </cell>
          <cell r="B6667" t="str">
            <v>6" CREATURE BAIT / BLACK NEON/CHARTREUSE (8 PACK)</v>
          </cell>
          <cell r="C6667">
            <v>5.49</v>
          </cell>
          <cell r="E6667">
            <v>3.35</v>
          </cell>
          <cell r="G6667">
            <v>0</v>
          </cell>
          <cell r="H6667" t="str">
            <v>805104023524</v>
          </cell>
          <cell r="I6667">
            <v>72</v>
          </cell>
          <cell r="J6667">
            <v>6</v>
          </cell>
        </row>
        <row r="6668">
          <cell r="A6668" t="str">
            <v>BBB-CB630</v>
          </cell>
          <cell r="B6668" t="str">
            <v>6" CREATURE BAIT / CONFUSION (8 PACK)</v>
          </cell>
          <cell r="C6668">
            <v>5.49</v>
          </cell>
          <cell r="E6668">
            <v>3.35</v>
          </cell>
          <cell r="G6668">
            <v>0</v>
          </cell>
          <cell r="H6668" t="str">
            <v>805104075288</v>
          </cell>
          <cell r="I6668">
            <v>72</v>
          </cell>
          <cell r="J6668">
            <v>6</v>
          </cell>
        </row>
        <row r="6669">
          <cell r="A6669" t="str">
            <v>BBB-CB604</v>
          </cell>
          <cell r="B6669" t="str">
            <v>6" CREATURE BAIT / COTTON CANDY (8 PACK)</v>
          </cell>
          <cell r="C6669">
            <v>5.49</v>
          </cell>
          <cell r="E6669">
            <v>3.35</v>
          </cell>
          <cell r="G6669">
            <v>0</v>
          </cell>
          <cell r="H6669" t="str">
            <v>805104023425</v>
          </cell>
          <cell r="I6669">
            <v>72</v>
          </cell>
          <cell r="J6669">
            <v>6</v>
          </cell>
        </row>
        <row r="6670">
          <cell r="A6670" t="str">
            <v>BBB-CB617</v>
          </cell>
          <cell r="B6670" t="str">
            <v>6" CREATURE BAIT / CRAW ORANGE SWIRL (8 PACK)</v>
          </cell>
          <cell r="C6670">
            <v>5.49</v>
          </cell>
          <cell r="E6670">
            <v>3.35</v>
          </cell>
          <cell r="G6670">
            <v>0</v>
          </cell>
          <cell r="H6670" t="str">
            <v>805104023555</v>
          </cell>
          <cell r="I6670">
            <v>72</v>
          </cell>
          <cell r="J6670">
            <v>6</v>
          </cell>
        </row>
        <row r="6671">
          <cell r="A6671" t="str">
            <v>BBB-CB605</v>
          </cell>
          <cell r="B6671" t="str">
            <v>6" CREATURE BAIT / GREEN PUMPKIN (8 PACK)</v>
          </cell>
          <cell r="C6671">
            <v>5.49</v>
          </cell>
          <cell r="E6671">
            <v>3.35</v>
          </cell>
          <cell r="G6671">
            <v>0</v>
          </cell>
          <cell r="H6671" t="str">
            <v>805104023432</v>
          </cell>
          <cell r="I6671">
            <v>72</v>
          </cell>
          <cell r="J6671">
            <v>6</v>
          </cell>
        </row>
        <row r="6672">
          <cell r="A6672" t="str">
            <v>BBB-CB613</v>
          </cell>
          <cell r="B6672" t="str">
            <v>6" CREATURE BAIT / GREEN PUMPKIN/CHARTREUSE TAIL (8 PACK)</v>
          </cell>
          <cell r="C6672">
            <v>5.49</v>
          </cell>
          <cell r="E6672">
            <v>3.35</v>
          </cell>
          <cell r="G6672">
            <v>0</v>
          </cell>
          <cell r="H6672" t="str">
            <v>805104023517</v>
          </cell>
          <cell r="I6672">
            <v>72</v>
          </cell>
          <cell r="J6672">
            <v>6</v>
          </cell>
        </row>
        <row r="6673">
          <cell r="A6673" t="str">
            <v>BBB-CB635</v>
          </cell>
          <cell r="B6673" t="str">
            <v>6" CREATURE BAIT / HEMATOMA (8 PACK)</v>
          </cell>
          <cell r="C6673">
            <v>5.49</v>
          </cell>
          <cell r="E6673">
            <v>3.35</v>
          </cell>
          <cell r="G6673">
            <v>0</v>
          </cell>
          <cell r="H6673" t="str">
            <v>805104075332</v>
          </cell>
          <cell r="I6673">
            <v>72</v>
          </cell>
          <cell r="J6673">
            <v>6</v>
          </cell>
        </row>
        <row r="6674">
          <cell r="A6674" t="str">
            <v>BBB-CB606</v>
          </cell>
          <cell r="B6674" t="str">
            <v>6" CREATURE BAIT / JUNEBUG (8 PACK)</v>
          </cell>
          <cell r="C6674">
            <v>5.49</v>
          </cell>
          <cell r="E6674">
            <v>3.35</v>
          </cell>
          <cell r="G6674">
            <v>0</v>
          </cell>
          <cell r="H6674" t="str">
            <v>805104023449</v>
          </cell>
          <cell r="I6674">
            <v>72</v>
          </cell>
          <cell r="J6674">
            <v>6</v>
          </cell>
        </row>
        <row r="6675">
          <cell r="A6675" t="str">
            <v>BBB-CB622</v>
          </cell>
          <cell r="B6675" t="str">
            <v>6" CREATURE BAIT / JUNEBUG RED FLAKE (8 PACK)</v>
          </cell>
          <cell r="C6675">
            <v>5.49</v>
          </cell>
          <cell r="E6675">
            <v>3.35</v>
          </cell>
          <cell r="G6675">
            <v>0</v>
          </cell>
          <cell r="H6675" t="str">
            <v>805104026174</v>
          </cell>
          <cell r="I6675">
            <v>72</v>
          </cell>
          <cell r="J6675">
            <v>6</v>
          </cell>
        </row>
        <row r="6676">
          <cell r="A6676" t="str">
            <v>BBB-CB610</v>
          </cell>
          <cell r="B6676" t="str">
            <v>6" CREATURE BAIT / JUNEBUG/CHARTREUSE TAIL (8 PACK)</v>
          </cell>
          <cell r="C6676">
            <v>5.49</v>
          </cell>
          <cell r="E6676">
            <v>3.35</v>
          </cell>
          <cell r="G6676">
            <v>0</v>
          </cell>
          <cell r="H6676" t="str">
            <v>805104023487</v>
          </cell>
          <cell r="I6676">
            <v>72</v>
          </cell>
          <cell r="J6676">
            <v>6</v>
          </cell>
        </row>
        <row r="6677">
          <cell r="A6677" t="str">
            <v>BBB-CB6730</v>
          </cell>
          <cell r="B6677" t="str">
            <v>6" CREATURE BAIT / PUMPKIN CHARTRESUE (8 PACK)</v>
          </cell>
          <cell r="C6677">
            <v>5.49</v>
          </cell>
          <cell r="E6677">
            <v>3.35</v>
          </cell>
          <cell r="G6677">
            <v>0</v>
          </cell>
          <cell r="H6677" t="str">
            <v>805104041719</v>
          </cell>
          <cell r="I6677">
            <v>72</v>
          </cell>
          <cell r="J6677">
            <v>6</v>
          </cell>
        </row>
        <row r="6678">
          <cell r="A6678" t="str">
            <v>BBB-CB612</v>
          </cell>
          <cell r="B6678" t="str">
            <v>6" CREATURE BAIT / PUMPKIN/CHARTREUSE TAIL (8 PACK)</v>
          </cell>
          <cell r="C6678">
            <v>5.49</v>
          </cell>
          <cell r="E6678">
            <v>3.35</v>
          </cell>
          <cell r="G6678">
            <v>0</v>
          </cell>
          <cell r="H6678" t="str">
            <v>805104023500</v>
          </cell>
          <cell r="I6678">
            <v>72</v>
          </cell>
          <cell r="J6678">
            <v>6</v>
          </cell>
        </row>
        <row r="6679">
          <cell r="A6679" t="str">
            <v>BBB-CB6135</v>
          </cell>
          <cell r="B6679" t="str">
            <v>6" CREATURE BAIT / SPINACH (8 PACK)</v>
          </cell>
          <cell r="C6679">
            <v>5.49</v>
          </cell>
          <cell r="E6679">
            <v>3.35</v>
          </cell>
          <cell r="G6679">
            <v>0</v>
          </cell>
          <cell r="H6679" t="str">
            <v>805104041702</v>
          </cell>
          <cell r="I6679">
            <v>72</v>
          </cell>
          <cell r="J6679">
            <v>6</v>
          </cell>
        </row>
        <row r="6680">
          <cell r="A6680" t="str">
            <v>BBB-CB633</v>
          </cell>
          <cell r="B6680" t="str">
            <v>6" CREATURE BAIT / TILAPIA (8 PACK)</v>
          </cell>
          <cell r="C6680">
            <v>5.49</v>
          </cell>
          <cell r="E6680">
            <v>3.35</v>
          </cell>
          <cell r="G6680">
            <v>0</v>
          </cell>
          <cell r="H6680" t="str">
            <v>805104075318</v>
          </cell>
          <cell r="I6680">
            <v>72</v>
          </cell>
          <cell r="J6680">
            <v>6</v>
          </cell>
        </row>
        <row r="6681">
          <cell r="A6681" t="str">
            <v>BBB-CB607</v>
          </cell>
          <cell r="B6681" t="str">
            <v>6" CREATURE BAIT / WATERMELON CANDY (8 PACK)</v>
          </cell>
          <cell r="C6681">
            <v>5.49</v>
          </cell>
          <cell r="E6681">
            <v>3.35</v>
          </cell>
          <cell r="G6681">
            <v>0</v>
          </cell>
          <cell r="H6681" t="str">
            <v>805104023456</v>
          </cell>
          <cell r="I6681">
            <v>72</v>
          </cell>
          <cell r="J6681">
            <v>6</v>
          </cell>
        </row>
        <row r="6682">
          <cell r="A6682" t="str">
            <v>BBB-CB615</v>
          </cell>
          <cell r="B6682" t="str">
            <v>6" CREATURE BAIT / WATERMELON PURPLE SWIRL (8 PACK)</v>
          </cell>
          <cell r="C6682">
            <v>5.49</v>
          </cell>
          <cell r="E6682">
            <v>3.35</v>
          </cell>
          <cell r="G6682">
            <v>0</v>
          </cell>
          <cell r="H6682" t="str">
            <v>805104023531</v>
          </cell>
          <cell r="I6682">
            <v>72</v>
          </cell>
          <cell r="J6682">
            <v>6</v>
          </cell>
        </row>
        <row r="6683">
          <cell r="A6683" t="str">
            <v>BBB-CB602</v>
          </cell>
          <cell r="B6683" t="str">
            <v>6" CREATURE BAIT / WATERMELON RED FLAKE (8 PACK)</v>
          </cell>
          <cell r="C6683">
            <v>5.49</v>
          </cell>
          <cell r="E6683">
            <v>3.35</v>
          </cell>
          <cell r="G6683">
            <v>0</v>
          </cell>
          <cell r="H6683" t="str">
            <v>805104023401</v>
          </cell>
          <cell r="I6683">
            <v>72</v>
          </cell>
          <cell r="J6683">
            <v>6</v>
          </cell>
        </row>
        <row r="6684">
          <cell r="A6684" t="str">
            <v>BBB-CB601</v>
          </cell>
          <cell r="B6684" t="str">
            <v>6" CREATURE BAIT / WATERMELON SEED (8 PACK)</v>
          </cell>
          <cell r="C6684">
            <v>5.49</v>
          </cell>
          <cell r="E6684">
            <v>3.35</v>
          </cell>
          <cell r="G6684">
            <v>0</v>
          </cell>
          <cell r="H6684" t="str">
            <v>805104023395</v>
          </cell>
          <cell r="I6684">
            <v>72</v>
          </cell>
          <cell r="J6684">
            <v>6</v>
          </cell>
        </row>
        <row r="6685">
          <cell r="A6685" t="str">
            <v>BBB-CB611</v>
          </cell>
          <cell r="B6685" t="str">
            <v>6" CREATURE BAIT / WATERMELON/CHARTREUSE TAIL (8 PACK)</v>
          </cell>
          <cell r="C6685">
            <v>5.49</v>
          </cell>
          <cell r="E6685">
            <v>3.35</v>
          </cell>
          <cell r="G6685">
            <v>0</v>
          </cell>
          <cell r="H6685" t="str">
            <v>805104023494</v>
          </cell>
          <cell r="I6685">
            <v>72</v>
          </cell>
          <cell r="J6685">
            <v>6</v>
          </cell>
        </row>
        <row r="6686">
          <cell r="A6686" t="str">
            <v>100 PACK</v>
          </cell>
        </row>
        <row r="6687">
          <cell r="A6687" t="str">
            <v>BBB-CB4-32-100</v>
          </cell>
          <cell r="B6687" t="str">
            <v>4" CREATURE BAIT / 1099 (100 PACK)</v>
          </cell>
          <cell r="C6687">
            <v>29</v>
          </cell>
          <cell r="E6687">
            <v>17.989999999999998</v>
          </cell>
          <cell r="G6687">
            <v>0</v>
          </cell>
          <cell r="H6687" t="str">
            <v>805104077695</v>
          </cell>
          <cell r="I6687" t="str">
            <v>TBD</v>
          </cell>
          <cell r="J6687" t="str">
            <v>TBD</v>
          </cell>
        </row>
        <row r="6688">
          <cell r="A6688" t="str">
            <v>BBB-CB403-100</v>
          </cell>
          <cell r="B6688" t="str">
            <v>4" CREATURE BAIT / BLACK BLUE TAIL (100 PACK)</v>
          </cell>
          <cell r="C6688">
            <v>29</v>
          </cell>
          <cell r="E6688">
            <v>17.989999999999998</v>
          </cell>
          <cell r="G6688">
            <v>0</v>
          </cell>
          <cell r="H6688" t="str">
            <v>805104023616</v>
          </cell>
          <cell r="I6688" t="str">
            <v>TBD</v>
          </cell>
          <cell r="J6688" t="str">
            <v>TBD</v>
          </cell>
        </row>
        <row r="6689">
          <cell r="A6689" t="str">
            <v>BBB-CB4-14-100</v>
          </cell>
          <cell r="B6689" t="str">
            <v>4" CREATURE BAIT / BLACK NEON/CHARTREUSE (100 PACK)</v>
          </cell>
          <cell r="C6689">
            <v>29</v>
          </cell>
          <cell r="E6689">
            <v>17.989999999999998</v>
          </cell>
          <cell r="G6689">
            <v>0</v>
          </cell>
          <cell r="H6689" t="str">
            <v>805104023722</v>
          </cell>
          <cell r="I6689" t="str">
            <v>TBD</v>
          </cell>
          <cell r="J6689" t="str">
            <v>TBD</v>
          </cell>
        </row>
        <row r="6690">
          <cell r="A6690" t="str">
            <v>BBB-CB4336-100</v>
          </cell>
          <cell r="B6690" t="str">
            <v>4" CREATURE BAIT / BLACK EMERALD (100 PACK)</v>
          </cell>
          <cell r="C6690">
            <v>29</v>
          </cell>
          <cell r="E6690">
            <v>17.989999999999998</v>
          </cell>
          <cell r="G6690">
            <v>0</v>
          </cell>
          <cell r="H6690" t="str">
            <v>805104063476</v>
          </cell>
          <cell r="I6690" t="str">
            <v>TBD</v>
          </cell>
          <cell r="J6690" t="str">
            <v>TBD</v>
          </cell>
        </row>
        <row r="6691">
          <cell r="A6691" t="str">
            <v>BBB-CB417-100</v>
          </cell>
          <cell r="B6691" t="str">
            <v>4" CREATURE BAIT / CRAW ORANGE SWIRL (100 PACK)</v>
          </cell>
          <cell r="C6691">
            <v>29</v>
          </cell>
          <cell r="E6691">
            <v>17.989999999999998</v>
          </cell>
          <cell r="G6691">
            <v>0</v>
          </cell>
          <cell r="H6691" t="str">
            <v>805104023753</v>
          </cell>
          <cell r="I6691" t="str">
            <v>TBD</v>
          </cell>
          <cell r="J6691" t="str">
            <v>TBD</v>
          </cell>
        </row>
        <row r="6692">
          <cell r="A6692" t="str">
            <v>BBB-CB405-100</v>
          </cell>
          <cell r="B6692" t="str">
            <v>4" CREATURE BAIT / GREEN PUMPKIN (100 PACK)</v>
          </cell>
          <cell r="C6692">
            <v>29</v>
          </cell>
          <cell r="E6692">
            <v>17.989999999999998</v>
          </cell>
          <cell r="G6692">
            <v>0</v>
          </cell>
          <cell r="H6692" t="str">
            <v>805104023630</v>
          </cell>
          <cell r="I6692" t="str">
            <v>TBD</v>
          </cell>
          <cell r="J6692" t="str">
            <v>TBD</v>
          </cell>
        </row>
        <row r="6693">
          <cell r="A6693" t="str">
            <v>BBB-CB419-100</v>
          </cell>
          <cell r="B6693" t="str">
            <v>4" CREATURE BAIT / PUMPKIN/CHARTREUSE LAM (100 PACK)</v>
          </cell>
          <cell r="C6693">
            <v>29</v>
          </cell>
          <cell r="E6693">
            <v>17.989999999999998</v>
          </cell>
          <cell r="G6693">
            <v>0</v>
          </cell>
          <cell r="H6693" t="str">
            <v>805104023777</v>
          </cell>
          <cell r="I6693" t="str">
            <v>TBD</v>
          </cell>
          <cell r="J6693" t="str">
            <v>TBD</v>
          </cell>
        </row>
        <row r="6694">
          <cell r="A6694" t="str">
            <v>BBB-CB402-100</v>
          </cell>
          <cell r="B6694" t="str">
            <v>4" CREATURE BAIT / WATERMELON RED FLAKE (100 PACK)</v>
          </cell>
          <cell r="C6694">
            <v>29</v>
          </cell>
          <cell r="E6694">
            <v>17.989999999999998</v>
          </cell>
          <cell r="G6694">
            <v>0</v>
          </cell>
          <cell r="H6694" t="str">
            <v>805104023609</v>
          </cell>
          <cell r="I6694" t="str">
            <v>TBD</v>
          </cell>
          <cell r="J6694" t="str">
            <v>TBD</v>
          </cell>
        </row>
        <row r="6695">
          <cell r="A6695" t="str">
            <v>BBB-CB401-100</v>
          </cell>
          <cell r="B6695" t="str">
            <v>4" CREATURE BAIT / WATERMELON SEED (100 PACK)</v>
          </cell>
          <cell r="C6695">
            <v>29</v>
          </cell>
          <cell r="E6695">
            <v>17.989999999999998</v>
          </cell>
          <cell r="G6695">
            <v>0</v>
          </cell>
          <cell r="H6695" t="str">
            <v>805104023593</v>
          </cell>
          <cell r="I6695" t="str">
            <v>TBD</v>
          </cell>
          <cell r="J6695" t="str">
            <v>TBD</v>
          </cell>
        </row>
        <row r="6696">
          <cell r="A6696" t="str">
            <v>BBB-CB616-100</v>
          </cell>
          <cell r="B6696" t="str">
            <v>6" CREATURE BAIT / BLACK BLUE SWIRL (100 PACK)</v>
          </cell>
          <cell r="C6696">
            <v>48</v>
          </cell>
          <cell r="E6696">
            <v>28.54</v>
          </cell>
          <cell r="G6696">
            <v>0</v>
          </cell>
          <cell r="H6696" t="str">
            <v>805104023944</v>
          </cell>
          <cell r="I6696" t="str">
            <v>TBD</v>
          </cell>
          <cell r="J6696" t="str">
            <v>TBD</v>
          </cell>
        </row>
        <row r="6697">
          <cell r="A6697" t="str">
            <v>BBB-CB609-100</v>
          </cell>
          <cell r="B6697" t="str">
            <v>6" CREATURE BAIT / BLACK NEON (100 PACK)</v>
          </cell>
          <cell r="C6697">
            <v>48</v>
          </cell>
          <cell r="E6697">
            <v>28.54</v>
          </cell>
          <cell r="G6697">
            <v>0</v>
          </cell>
          <cell r="H6697" t="str">
            <v>805104023876</v>
          </cell>
          <cell r="I6697" t="str">
            <v>TBD</v>
          </cell>
          <cell r="J6697" t="str">
            <v>TBD</v>
          </cell>
        </row>
        <row r="6698">
          <cell r="A6698" t="str">
            <v>BBB-CB614-100</v>
          </cell>
          <cell r="B6698" t="str">
            <v>6" CREATURE BAIT / BLACK NEON/CHARTREUSE (100 PACK)</v>
          </cell>
          <cell r="C6698">
            <v>48</v>
          </cell>
          <cell r="E6698">
            <v>28.54</v>
          </cell>
          <cell r="G6698">
            <v>0</v>
          </cell>
          <cell r="H6698" t="str">
            <v>805104023920</v>
          </cell>
          <cell r="I6698" t="str">
            <v>TBD</v>
          </cell>
          <cell r="J6698" t="str">
            <v>TBD</v>
          </cell>
        </row>
        <row r="6699">
          <cell r="A6699" t="str">
            <v>BBB-CB604-100</v>
          </cell>
          <cell r="B6699" t="str">
            <v>6" CREATURE BAIT / COTTON CANDY (100 PACK)</v>
          </cell>
          <cell r="C6699">
            <v>48</v>
          </cell>
          <cell r="E6699">
            <v>28.54</v>
          </cell>
          <cell r="G6699">
            <v>0</v>
          </cell>
          <cell r="H6699" t="str">
            <v>805104023821</v>
          </cell>
          <cell r="I6699" t="str">
            <v>TBD</v>
          </cell>
          <cell r="J6699" t="str">
            <v>TBD</v>
          </cell>
        </row>
        <row r="6700">
          <cell r="A6700" t="str">
            <v>BBB-CB617-100</v>
          </cell>
          <cell r="B6700" t="str">
            <v>6" CREATURE BAIT / CRAW ORANGE SWIRL (100 PACK)</v>
          </cell>
          <cell r="C6700">
            <v>48</v>
          </cell>
          <cell r="E6700">
            <v>28.54</v>
          </cell>
          <cell r="G6700">
            <v>0</v>
          </cell>
          <cell r="H6700" t="str">
            <v>805104023951</v>
          </cell>
          <cell r="I6700" t="str">
            <v>TBD</v>
          </cell>
          <cell r="J6700" t="str">
            <v>TBD</v>
          </cell>
        </row>
        <row r="6701">
          <cell r="A6701" t="str">
            <v>BBB-CB622-100</v>
          </cell>
          <cell r="B6701" t="str">
            <v>6" CREATURE BAIT / JUNEBUG RED FLAKE (100 PACK)</v>
          </cell>
          <cell r="C6701">
            <v>48</v>
          </cell>
          <cell r="E6701">
            <v>28.54</v>
          </cell>
          <cell r="G6701">
            <v>0</v>
          </cell>
          <cell r="H6701" t="str">
            <v>805104036388</v>
          </cell>
          <cell r="I6701" t="str">
            <v>TBD</v>
          </cell>
          <cell r="J6701" t="str">
            <v>TBD</v>
          </cell>
        </row>
        <row r="6702">
          <cell r="A6702" t="str">
            <v>BBB-CB6730-100</v>
          </cell>
          <cell r="B6702" t="str">
            <v>6" CREATURE BAIT / PUMPKIN CHARTREUSE (100 PACK)</v>
          </cell>
          <cell r="C6702">
            <v>48</v>
          </cell>
          <cell r="E6702">
            <v>28.54</v>
          </cell>
          <cell r="G6702">
            <v>0</v>
          </cell>
          <cell r="H6702" t="str">
            <v>805104041764</v>
          </cell>
          <cell r="I6702" t="str">
            <v>TBD</v>
          </cell>
          <cell r="J6702" t="str">
            <v>TBD</v>
          </cell>
        </row>
        <row r="6703">
          <cell r="A6703" t="str">
            <v>BBB-CB602-100</v>
          </cell>
          <cell r="B6703" t="str">
            <v>6" CREATURE BAIT / WATERMELON RED FLAKE (100 PACK)</v>
          </cell>
          <cell r="C6703">
            <v>48</v>
          </cell>
          <cell r="E6703">
            <v>28.54</v>
          </cell>
          <cell r="G6703">
            <v>0</v>
          </cell>
          <cell r="H6703" t="str">
            <v>805104023807</v>
          </cell>
          <cell r="I6703" t="str">
            <v>TBD</v>
          </cell>
          <cell r="J6703" t="str">
            <v>TBD</v>
          </cell>
        </row>
        <row r="6704">
          <cell r="A6704" t="str">
            <v>BBB-CB601-100</v>
          </cell>
          <cell r="B6704" t="str">
            <v>6" CREATURE BAIT / WATERMELON SEED (100 PACK)</v>
          </cell>
          <cell r="C6704">
            <v>48</v>
          </cell>
          <cell r="E6704">
            <v>28.54</v>
          </cell>
          <cell r="G6704">
            <v>0</v>
          </cell>
          <cell r="H6704" t="str">
            <v>805104023791</v>
          </cell>
          <cell r="I6704" t="str">
            <v>TBD</v>
          </cell>
          <cell r="J6704" t="str">
            <v>TBD</v>
          </cell>
        </row>
        <row r="6705">
          <cell r="A6705" t="str">
            <v>BBB-CB611-100</v>
          </cell>
          <cell r="B6705" t="str">
            <v>6" CREATURE BAIT / WATERMELON/CHARTREUSE TAIL (100 PACK)</v>
          </cell>
          <cell r="C6705">
            <v>48</v>
          </cell>
          <cell r="E6705">
            <v>28.54</v>
          </cell>
          <cell r="G6705">
            <v>0</v>
          </cell>
          <cell r="H6705" t="str">
            <v>805104023890</v>
          </cell>
          <cell r="I6705" t="str">
            <v>TBD</v>
          </cell>
          <cell r="J6705" t="str">
            <v>TBD</v>
          </cell>
        </row>
        <row r="6706">
          <cell r="A6706" t="str">
            <v>FIGHTING FROG</v>
          </cell>
          <cell r="J6706" t="str">
            <v>SOFT BAITS *MUST* BE ORDERED BY INNER PACK QUANTITIES</v>
          </cell>
        </row>
        <row r="6707">
          <cell r="A6707" t="str">
            <v>3.25 INCH</v>
          </cell>
        </row>
        <row r="6708">
          <cell r="A6708" t="str">
            <v>BBB-3RFF-01</v>
          </cell>
          <cell r="B6708" t="str">
            <v>3.25" ROJAS FIGHTING FROG / BLACK NEON (10 PACK)</v>
          </cell>
          <cell r="C6708">
            <v>4.99</v>
          </cell>
          <cell r="E6708">
            <v>3.22</v>
          </cell>
          <cell r="G6708">
            <v>0</v>
          </cell>
          <cell r="H6708" t="str">
            <v>805104042303</v>
          </cell>
          <cell r="I6708">
            <v>72</v>
          </cell>
          <cell r="J6708">
            <v>6</v>
          </cell>
        </row>
        <row r="6709">
          <cell r="A6709" t="str">
            <v>BBB-3RFF-09</v>
          </cell>
          <cell r="B6709" t="str">
            <v>3.25" ROJAS FIGHTING FROG / BLACK BLUE FLAKE/SAPPHIRE LAMINATE (10 PACK)</v>
          </cell>
          <cell r="C6709">
            <v>4.99</v>
          </cell>
          <cell r="E6709">
            <v>3.22</v>
          </cell>
          <cell r="G6709">
            <v>0</v>
          </cell>
          <cell r="H6709" t="str">
            <v>805104042389</v>
          </cell>
          <cell r="I6709">
            <v>72</v>
          </cell>
          <cell r="J6709">
            <v>6</v>
          </cell>
        </row>
        <row r="6710">
          <cell r="A6710" t="str">
            <v>BBB-3RFF-07</v>
          </cell>
          <cell r="B6710" t="str">
            <v>3.25" ROJAS FIGHTING FROG / BLUE FLECK (10 PACK)</v>
          </cell>
          <cell r="C6710">
            <v>4.99</v>
          </cell>
          <cell r="E6710">
            <v>3.22</v>
          </cell>
          <cell r="G6710">
            <v>0</v>
          </cell>
          <cell r="H6710" t="str">
            <v>805104042365</v>
          </cell>
          <cell r="I6710">
            <v>72</v>
          </cell>
          <cell r="J6710">
            <v>6</v>
          </cell>
        </row>
        <row r="6711">
          <cell r="A6711" t="str">
            <v>BBB-3RFF-05</v>
          </cell>
          <cell r="B6711" t="str">
            <v>3.25" ROJAS FIGHTING FROG / GREEN PUMPKIN (10 PACK)</v>
          </cell>
          <cell r="C6711">
            <v>4.99</v>
          </cell>
          <cell r="E6711">
            <v>3.22</v>
          </cell>
          <cell r="G6711">
            <v>0</v>
          </cell>
          <cell r="H6711" t="str">
            <v>805104042341</v>
          </cell>
          <cell r="I6711">
            <v>72</v>
          </cell>
          <cell r="J6711">
            <v>6</v>
          </cell>
        </row>
        <row r="6712">
          <cell r="A6712" t="str">
            <v>BBB-3RFF-06</v>
          </cell>
          <cell r="B6712" t="str">
            <v>3.25" ROJAS FIGHTING FROG / GREEN PUMPKIN/WATERMELON RED FLAKE LAM (10 PACK)</v>
          </cell>
          <cell r="C6712">
            <v>4.99</v>
          </cell>
          <cell r="E6712">
            <v>3.22</v>
          </cell>
          <cell r="G6712">
            <v>0</v>
          </cell>
          <cell r="H6712" t="str">
            <v>805104042358</v>
          </cell>
          <cell r="I6712">
            <v>72</v>
          </cell>
          <cell r="J6712">
            <v>6</v>
          </cell>
        </row>
        <row r="6713">
          <cell r="A6713" t="str">
            <v>BBB-3RFF-15</v>
          </cell>
          <cell r="B6713" t="str">
            <v>3.25" ROJAS FIGHTING FROG / HEMATOMA (10 PACK)</v>
          </cell>
          <cell r="C6713">
            <v>4.99</v>
          </cell>
          <cell r="E6713">
            <v>3.22</v>
          </cell>
          <cell r="G6713">
            <v>0</v>
          </cell>
          <cell r="H6713" t="str">
            <v>805104049456</v>
          </cell>
          <cell r="I6713">
            <v>72</v>
          </cell>
          <cell r="J6713">
            <v>6</v>
          </cell>
        </row>
        <row r="6714">
          <cell r="A6714" t="str">
            <v>BBB-3RFF-13</v>
          </cell>
          <cell r="B6714" t="str">
            <v>3.25" ROJAS FIGHTING FROG / HOT CHOCOLATE (10 PACK)</v>
          </cell>
          <cell r="C6714">
            <v>4.99</v>
          </cell>
          <cell r="E6714">
            <v>3.22</v>
          </cell>
          <cell r="G6714">
            <v>0</v>
          </cell>
          <cell r="H6714" t="str">
            <v>805104042426</v>
          </cell>
          <cell r="I6714">
            <v>72</v>
          </cell>
          <cell r="J6714">
            <v>6</v>
          </cell>
        </row>
        <row r="6715">
          <cell r="A6715" t="str">
            <v>BBB-3RFF-08</v>
          </cell>
          <cell r="B6715" t="str">
            <v>3.25" ROJAS FIGHTING FROG / JUNEBUG RED FLAKE (10 PACK)</v>
          </cell>
          <cell r="C6715">
            <v>4.99</v>
          </cell>
          <cell r="E6715">
            <v>3.22</v>
          </cell>
          <cell r="G6715">
            <v>0</v>
          </cell>
          <cell r="H6715" t="str">
            <v>805104042372</v>
          </cell>
          <cell r="I6715">
            <v>72</v>
          </cell>
          <cell r="J6715">
            <v>6</v>
          </cell>
        </row>
        <row r="6716">
          <cell r="A6716" t="str">
            <v>BBB-3RFF-03</v>
          </cell>
          <cell r="B6716" t="str">
            <v>3.25" ROJAS FIGHTING FROG / OKEECHOBEE CRAW (10 PACK)</v>
          </cell>
          <cell r="C6716">
            <v>4.99</v>
          </cell>
          <cell r="E6716">
            <v>3.22</v>
          </cell>
          <cell r="G6716">
            <v>0</v>
          </cell>
          <cell r="H6716" t="str">
            <v>805104042327</v>
          </cell>
          <cell r="I6716">
            <v>72</v>
          </cell>
          <cell r="J6716">
            <v>6</v>
          </cell>
        </row>
        <row r="6717">
          <cell r="A6717" t="str">
            <v>BBB-3RFF-14</v>
          </cell>
          <cell r="B6717" t="str">
            <v>3.25" ROJAS FIGHTING FROG / PRIME RIB (10 PACK)</v>
          </cell>
          <cell r="C6717">
            <v>4.99</v>
          </cell>
          <cell r="E6717">
            <v>3.22</v>
          </cell>
          <cell r="G6717">
            <v>0</v>
          </cell>
          <cell r="H6717" t="str">
            <v>805104042433</v>
          </cell>
          <cell r="I6717">
            <v>72</v>
          </cell>
          <cell r="J6717">
            <v>6</v>
          </cell>
        </row>
        <row r="6718">
          <cell r="A6718" t="str">
            <v>BBB-3RFF-04</v>
          </cell>
          <cell r="B6718" t="str">
            <v>3.25" ROJAS FIGHTING FROG / TILAPIA (10 PACK)</v>
          </cell>
          <cell r="C6718">
            <v>4.99</v>
          </cell>
          <cell r="E6718">
            <v>3.22</v>
          </cell>
          <cell r="G6718">
            <v>0</v>
          </cell>
          <cell r="H6718" t="str">
            <v>805104042334</v>
          </cell>
          <cell r="I6718">
            <v>72</v>
          </cell>
          <cell r="J6718">
            <v>6</v>
          </cell>
        </row>
        <row r="6719">
          <cell r="A6719" t="str">
            <v>BBB-3RFF-16</v>
          </cell>
          <cell r="B6719" t="str">
            <v>3.25" ROJAS FIGHTING FROG / TILAPIA MAGIC (10 PACK)</v>
          </cell>
          <cell r="C6719">
            <v>4.99</v>
          </cell>
          <cell r="E6719">
            <v>3.22</v>
          </cell>
          <cell r="G6719">
            <v>0</v>
          </cell>
          <cell r="H6719" t="str">
            <v>805104095262</v>
          </cell>
          <cell r="I6719">
            <v>72</v>
          </cell>
          <cell r="J6719">
            <v>6</v>
          </cell>
        </row>
        <row r="6720">
          <cell r="A6720" t="str">
            <v>BBB-3RFF-10</v>
          </cell>
          <cell r="B6720" t="str">
            <v>3.25" ROJAS FIGHTING FROG / VEGAS FLASH (10 PACK)</v>
          </cell>
          <cell r="C6720">
            <v>4.99</v>
          </cell>
          <cell r="E6720">
            <v>3.22</v>
          </cell>
          <cell r="G6720">
            <v>0</v>
          </cell>
          <cell r="H6720" t="str">
            <v>805104042396</v>
          </cell>
          <cell r="I6720">
            <v>72</v>
          </cell>
          <cell r="J6720">
            <v>6</v>
          </cell>
        </row>
        <row r="6721">
          <cell r="A6721" t="str">
            <v>BBB-3RFF-02</v>
          </cell>
          <cell r="B6721" t="str">
            <v>3.25" ROJAS FIGHTING FROG / WATERMELON RED FLAKE (10 PACK)</v>
          </cell>
          <cell r="C6721">
            <v>4.99</v>
          </cell>
          <cell r="E6721">
            <v>3.22</v>
          </cell>
          <cell r="G6721">
            <v>0</v>
          </cell>
          <cell r="H6721" t="str">
            <v>805104042310</v>
          </cell>
          <cell r="I6721">
            <v>72</v>
          </cell>
          <cell r="J6721">
            <v>6</v>
          </cell>
        </row>
        <row r="6722">
          <cell r="A6722" t="str">
            <v>4 INCH</v>
          </cell>
        </row>
        <row r="6723">
          <cell r="A6723" t="str">
            <v>BBB-4RFF-25</v>
          </cell>
          <cell r="B6723" t="str">
            <v>4" ROJAS FIGHTING FROG / BAMA BUG (7 PACK)</v>
          </cell>
          <cell r="C6723">
            <v>4.99</v>
          </cell>
          <cell r="E6723">
            <v>3.68</v>
          </cell>
          <cell r="G6723">
            <v>0</v>
          </cell>
          <cell r="H6723" t="str">
            <v>805104069027</v>
          </cell>
          <cell r="I6723">
            <v>72</v>
          </cell>
          <cell r="J6723">
            <v>6</v>
          </cell>
        </row>
        <row r="6724">
          <cell r="A6724" t="str">
            <v>BBB-4RFF-24</v>
          </cell>
          <cell r="B6724" t="str">
            <v>4" ROJAS FIGHTING FROG / BIG TX PURPLE FLAKE (7 PACK)</v>
          </cell>
          <cell r="C6724">
            <v>4.99</v>
          </cell>
          <cell r="E6724">
            <v>3.68</v>
          </cell>
          <cell r="G6724">
            <v>0</v>
          </cell>
          <cell r="H6724" t="str">
            <v>805104067481</v>
          </cell>
          <cell r="I6724">
            <v>72</v>
          </cell>
          <cell r="J6724">
            <v>6</v>
          </cell>
        </row>
        <row r="6725">
          <cell r="A6725" t="str">
            <v>BBB-4RFF-21</v>
          </cell>
          <cell r="B6725" t="str">
            <v>4" ROJAS FIGHTING FROG / BLACK BLUE FLAKE (7 PACK)</v>
          </cell>
          <cell r="C6725">
            <v>4.99</v>
          </cell>
          <cell r="E6725">
            <v>3.68</v>
          </cell>
          <cell r="G6725">
            <v>0</v>
          </cell>
          <cell r="H6725" t="str">
            <v>805104067450</v>
          </cell>
          <cell r="I6725">
            <v>72</v>
          </cell>
          <cell r="J6725">
            <v>6</v>
          </cell>
        </row>
        <row r="6726">
          <cell r="A6726" t="str">
            <v>BBB-4RFF-09</v>
          </cell>
          <cell r="B6726" t="str">
            <v>4" ROJAS FIGHTING FROG / BLACK BLUE FLAKE/SAPPHIRE LAM (7 PACK)</v>
          </cell>
          <cell r="C6726">
            <v>4.99</v>
          </cell>
          <cell r="E6726">
            <v>3.68</v>
          </cell>
          <cell r="G6726">
            <v>0</v>
          </cell>
          <cell r="H6726" t="str">
            <v>805104042242</v>
          </cell>
          <cell r="I6726">
            <v>72</v>
          </cell>
          <cell r="J6726">
            <v>6</v>
          </cell>
        </row>
        <row r="6727">
          <cell r="A6727" t="str">
            <v>BBB-4RFF-01</v>
          </cell>
          <cell r="B6727" t="str">
            <v>4" ROJAS FIGHTING FROG / BLACK NEON (7 PACK)</v>
          </cell>
          <cell r="C6727">
            <v>4.99</v>
          </cell>
          <cell r="E6727">
            <v>3.68</v>
          </cell>
          <cell r="G6727">
            <v>0</v>
          </cell>
          <cell r="H6727" t="str">
            <v>805104042167</v>
          </cell>
          <cell r="I6727">
            <v>72</v>
          </cell>
          <cell r="J6727">
            <v>6</v>
          </cell>
        </row>
        <row r="6728">
          <cell r="A6728" t="str">
            <v>BBB-4RFF-19</v>
          </cell>
          <cell r="B6728" t="str">
            <v>4" ROJAS FIGHTING FROG / BLACK NEON/WATERMELON RED FLAKE (25 PACK)</v>
          </cell>
          <cell r="C6728">
            <v>4.99</v>
          </cell>
          <cell r="E6728">
            <v>3.68</v>
          </cell>
          <cell r="G6728">
            <v>0</v>
          </cell>
          <cell r="H6728" t="str">
            <v>805104063148</v>
          </cell>
          <cell r="I6728">
            <v>72</v>
          </cell>
          <cell r="J6728">
            <v>6</v>
          </cell>
        </row>
        <row r="6729">
          <cell r="A6729" t="str">
            <v>BBB-4RFF-07</v>
          </cell>
          <cell r="B6729" t="str">
            <v>4" ROJAS FIGHTING FROG / BLUE FLECK (7 PACK)</v>
          </cell>
          <cell r="C6729">
            <v>4.99</v>
          </cell>
          <cell r="E6729">
            <v>3.68</v>
          </cell>
          <cell r="G6729">
            <v>0</v>
          </cell>
          <cell r="H6729" t="str">
            <v>805104042228</v>
          </cell>
          <cell r="I6729">
            <v>72</v>
          </cell>
          <cell r="J6729">
            <v>6</v>
          </cell>
        </row>
        <row r="6730">
          <cell r="A6730" t="str">
            <v>BBB-4RFF-28</v>
          </cell>
          <cell r="B6730" t="str">
            <v>4" ROJAS FIGHTING FROG / BRUISED MELON (7 PACK)</v>
          </cell>
          <cell r="C6730">
            <v>4.99</v>
          </cell>
          <cell r="E6730">
            <v>3.68</v>
          </cell>
          <cell r="G6730">
            <v>0</v>
          </cell>
          <cell r="H6730" t="str">
            <v>805104079569</v>
          </cell>
          <cell r="I6730">
            <v>72</v>
          </cell>
          <cell r="J6730">
            <v>6</v>
          </cell>
        </row>
        <row r="6731">
          <cell r="A6731" t="str">
            <v>BBB-4RFF-37</v>
          </cell>
          <cell r="B6731" t="str">
            <v>4" ROJAS FIGHTING FROG / BTL (7 PACK)</v>
          </cell>
          <cell r="C6731">
            <v>4.99</v>
          </cell>
          <cell r="E6731">
            <v>3.68</v>
          </cell>
          <cell r="G6731">
            <v>0</v>
          </cell>
          <cell r="H6731" t="str">
            <v>805104099710</v>
          </cell>
          <cell r="I6731">
            <v>72</v>
          </cell>
          <cell r="J6731">
            <v>6</v>
          </cell>
        </row>
        <row r="6732">
          <cell r="A6732" t="str">
            <v>BBB-4RFF-22</v>
          </cell>
          <cell r="B6732" t="str">
            <v>4" ROJAS FIGHTING FROG / CANDY GRASS (7 PACK)</v>
          </cell>
          <cell r="C6732">
            <v>4.99</v>
          </cell>
          <cell r="E6732">
            <v>3.68</v>
          </cell>
          <cell r="G6732">
            <v>0</v>
          </cell>
          <cell r="H6732" t="str">
            <v>805104067467</v>
          </cell>
          <cell r="I6732">
            <v>72</v>
          </cell>
          <cell r="J6732">
            <v>6</v>
          </cell>
        </row>
        <row r="6733">
          <cell r="A6733" t="str">
            <v>BBB-4RFF-20</v>
          </cell>
          <cell r="B6733" t="str">
            <v>4" ROJAS FIGHTING FROG / CAN'T RESIST IT (7 PACK)</v>
          </cell>
          <cell r="C6733">
            <v>4.99</v>
          </cell>
          <cell r="E6733">
            <v>3.68</v>
          </cell>
          <cell r="G6733">
            <v>0</v>
          </cell>
          <cell r="H6733" t="str">
            <v>805104067443</v>
          </cell>
          <cell r="I6733">
            <v>72</v>
          </cell>
          <cell r="J6733">
            <v>6</v>
          </cell>
        </row>
        <row r="6734">
          <cell r="A6734" t="str">
            <v>BBB-4RFF-30</v>
          </cell>
          <cell r="B6734" t="str">
            <v>4" ROJAS FIGHTING FROG / CHICK MAGNENT (7 PACK)</v>
          </cell>
          <cell r="C6734">
            <v>4.99</v>
          </cell>
          <cell r="E6734">
            <v>3.68</v>
          </cell>
          <cell r="G6734">
            <v>0</v>
          </cell>
          <cell r="H6734" t="str">
            <v>805104081708</v>
          </cell>
          <cell r="I6734">
            <v>72</v>
          </cell>
          <cell r="J6734">
            <v>6</v>
          </cell>
        </row>
        <row r="6735">
          <cell r="A6735" t="str">
            <v>BBB-4RFF-27</v>
          </cell>
          <cell r="B6735" t="str">
            <v>4" ROJAS FIGHTING FROG / CONFUSION (7 PACK)</v>
          </cell>
          <cell r="C6735">
            <v>4.99</v>
          </cell>
          <cell r="E6735">
            <v>3.68</v>
          </cell>
          <cell r="G6735">
            <v>0</v>
          </cell>
          <cell r="H6735" t="str">
            <v>805104076063</v>
          </cell>
          <cell r="I6735">
            <v>72</v>
          </cell>
          <cell r="J6735">
            <v>6</v>
          </cell>
        </row>
        <row r="6736">
          <cell r="A6736" t="str">
            <v>BBB-4RFF-05</v>
          </cell>
          <cell r="B6736" t="str">
            <v>4" ROJAS FIGHTING FROG / GREEN PUMPKIN (7 PACK)</v>
          </cell>
          <cell r="C6736">
            <v>4.99</v>
          </cell>
          <cell r="E6736">
            <v>3.68</v>
          </cell>
          <cell r="G6736">
            <v>0</v>
          </cell>
          <cell r="H6736" t="str">
            <v>805104042204</v>
          </cell>
          <cell r="I6736">
            <v>72</v>
          </cell>
          <cell r="J6736">
            <v>6</v>
          </cell>
        </row>
        <row r="6737">
          <cell r="A6737" t="str">
            <v>BBB-4RFF-23</v>
          </cell>
          <cell r="B6737" t="str">
            <v>4" ROJAS FIGHTING FROG / GREEN PUMPKIN BROWN SWIRL (7 PACK)</v>
          </cell>
          <cell r="C6737">
            <v>4.99</v>
          </cell>
          <cell r="E6737">
            <v>3.68</v>
          </cell>
          <cell r="G6737">
            <v>0</v>
          </cell>
          <cell r="H6737" t="str">
            <v>805104067474</v>
          </cell>
          <cell r="I6737">
            <v>72</v>
          </cell>
          <cell r="J6737">
            <v>6</v>
          </cell>
        </row>
        <row r="6738">
          <cell r="A6738" t="str">
            <v>BBB-4RFF-35</v>
          </cell>
          <cell r="B6738" t="str">
            <v>4" ROJAS FIGHTING FROG / GREEN PUMPKIN FLAMETHROWER (7 PACK)</v>
          </cell>
          <cell r="C6738">
            <v>4.99</v>
          </cell>
          <cell r="E6738">
            <v>3.68</v>
          </cell>
          <cell r="G6738">
            <v>0</v>
          </cell>
          <cell r="H6738" t="str">
            <v>805104097907</v>
          </cell>
          <cell r="I6738">
            <v>72</v>
          </cell>
          <cell r="J6738">
            <v>6</v>
          </cell>
        </row>
        <row r="6739">
          <cell r="A6739" t="str">
            <v>BBB-4RFF-36</v>
          </cell>
          <cell r="B6739" t="str">
            <v>4" ROJAS FIGHTING FROG / GREEN PUMPKIN PURPLE COPPER (7 PACK)</v>
          </cell>
          <cell r="C6739">
            <v>4.99</v>
          </cell>
          <cell r="E6739">
            <v>3.68</v>
          </cell>
          <cell r="G6739">
            <v>0</v>
          </cell>
          <cell r="H6739" t="str">
            <v>805104097914</v>
          </cell>
          <cell r="I6739">
            <v>72</v>
          </cell>
          <cell r="J6739">
            <v>6</v>
          </cell>
        </row>
        <row r="6740">
          <cell r="A6740" t="str">
            <v>BBB-4RFF-33</v>
          </cell>
          <cell r="B6740" t="str">
            <v>4" ROJAS FIGHTING FROG / GREEN PUMPKIN TEXAS RED (7 PACK)</v>
          </cell>
          <cell r="C6740">
            <v>4.99</v>
          </cell>
          <cell r="E6740">
            <v>3.68</v>
          </cell>
          <cell r="G6740">
            <v>0</v>
          </cell>
          <cell r="H6740" t="str">
            <v>805104095514</v>
          </cell>
          <cell r="I6740">
            <v>72</v>
          </cell>
          <cell r="J6740">
            <v>6</v>
          </cell>
        </row>
        <row r="6741">
          <cell r="A6741" t="str">
            <v>BBB-4RFF-06</v>
          </cell>
          <cell r="B6741" t="str">
            <v>4" ROJAS FIGHTING FROG / GREEN PUMPKIN/WATERMELON RED FLAKE LAM (7 PACK)</v>
          </cell>
          <cell r="C6741">
            <v>4.99</v>
          </cell>
          <cell r="E6741">
            <v>3.68</v>
          </cell>
          <cell r="G6741">
            <v>0</v>
          </cell>
          <cell r="H6741" t="str">
            <v>805104042211</v>
          </cell>
          <cell r="I6741">
            <v>72</v>
          </cell>
          <cell r="J6741">
            <v>6</v>
          </cell>
        </row>
        <row r="6742">
          <cell r="A6742" t="str">
            <v>BBB-4RFF-15</v>
          </cell>
          <cell r="B6742" t="str">
            <v>4" ROJAS FIGHTING FROG / HEMATOMA (7 PACK)</v>
          </cell>
          <cell r="C6742">
            <v>4.99</v>
          </cell>
          <cell r="E6742">
            <v>3.68</v>
          </cell>
          <cell r="G6742">
            <v>0</v>
          </cell>
          <cell r="H6742" t="str">
            <v>805104049449</v>
          </cell>
          <cell r="I6742">
            <v>72</v>
          </cell>
          <cell r="J6742">
            <v>6</v>
          </cell>
        </row>
        <row r="6743">
          <cell r="A6743" t="str">
            <v>BBB-4RFF-08</v>
          </cell>
          <cell r="B6743" t="str">
            <v>4" ROJAS FIGHTING FROG / JUNEBUG RED FLAKE (7 PACK)</v>
          </cell>
          <cell r="C6743">
            <v>4.99</v>
          </cell>
          <cell r="E6743">
            <v>3.68</v>
          </cell>
          <cell r="G6743">
            <v>0</v>
          </cell>
          <cell r="H6743" t="str">
            <v>805104042235</v>
          </cell>
          <cell r="I6743">
            <v>72</v>
          </cell>
          <cell r="J6743">
            <v>6</v>
          </cell>
        </row>
        <row r="6744">
          <cell r="A6744" t="str">
            <v>BBB-4RFF-34</v>
          </cell>
          <cell r="B6744" t="str">
            <v>4" ROJAS FIGHTING FROG / MAGICIAN (7 PACK)</v>
          </cell>
          <cell r="C6744">
            <v>4.99</v>
          </cell>
          <cell r="E6744">
            <v>3.68</v>
          </cell>
          <cell r="G6744">
            <v>0</v>
          </cell>
          <cell r="H6744" t="str">
            <v>805104097891</v>
          </cell>
          <cell r="I6744">
            <v>72</v>
          </cell>
          <cell r="J6744">
            <v>6</v>
          </cell>
        </row>
        <row r="6745">
          <cell r="A6745" t="str">
            <v>BBB-4RFF-03</v>
          </cell>
          <cell r="B6745" t="str">
            <v>4" ROJAS FIGHTING FROG / OKEECHOBEE CRAW (7 PACK)</v>
          </cell>
          <cell r="C6745">
            <v>4.99</v>
          </cell>
          <cell r="E6745">
            <v>3.68</v>
          </cell>
          <cell r="G6745">
            <v>0</v>
          </cell>
          <cell r="H6745" t="str">
            <v>805104042181</v>
          </cell>
          <cell r="I6745">
            <v>72</v>
          </cell>
          <cell r="J6745">
            <v>6</v>
          </cell>
        </row>
        <row r="6746">
          <cell r="A6746" t="str">
            <v>BBB-4RFF-14</v>
          </cell>
          <cell r="B6746" t="str">
            <v>4" ROJAS FIGHTING FROG / PRIME RIB (7 PACK)</v>
          </cell>
          <cell r="C6746">
            <v>4.99</v>
          </cell>
          <cell r="E6746">
            <v>3.68</v>
          </cell>
          <cell r="G6746">
            <v>0</v>
          </cell>
          <cell r="H6746" t="str">
            <v>805104042297</v>
          </cell>
          <cell r="I6746">
            <v>72</v>
          </cell>
          <cell r="J6746">
            <v>6</v>
          </cell>
        </row>
        <row r="6747">
          <cell r="A6747" t="str">
            <v>BBB-4RFF-29</v>
          </cell>
          <cell r="B6747" t="str">
            <v>4" ROJAS FIGHTING FROG / RED MELON (7 PACK)</v>
          </cell>
          <cell r="C6747">
            <v>4.99</v>
          </cell>
          <cell r="E6747">
            <v>3.68</v>
          </cell>
          <cell r="G6747">
            <v>0</v>
          </cell>
          <cell r="H6747" t="str">
            <v>805104079576</v>
          </cell>
          <cell r="I6747">
            <v>72</v>
          </cell>
          <cell r="J6747">
            <v>6</v>
          </cell>
        </row>
        <row r="6748">
          <cell r="A6748" t="str">
            <v>BBB-4RFF-26</v>
          </cell>
          <cell r="B6748" t="str">
            <v>4" ROJAS FIGHTING FROG / SA SPECIAL (7 PACK)</v>
          </cell>
          <cell r="C6748">
            <v>4.99</v>
          </cell>
          <cell r="E6748">
            <v>3.68</v>
          </cell>
          <cell r="G6748">
            <v>0</v>
          </cell>
          <cell r="H6748" t="str">
            <v>805104069539</v>
          </cell>
          <cell r="I6748">
            <v>72</v>
          </cell>
          <cell r="J6748">
            <v>6</v>
          </cell>
        </row>
        <row r="6749">
          <cell r="A6749" t="str">
            <v>BBB-4RFF-32</v>
          </cell>
          <cell r="B6749" t="str">
            <v>4" ROJAS FIGHTING FROG / SAPPHIRE BLUE (7 PACK)</v>
          </cell>
          <cell r="C6749">
            <v>4.99</v>
          </cell>
          <cell r="E6749">
            <v>3.68</v>
          </cell>
          <cell r="G6749">
            <v>0</v>
          </cell>
          <cell r="H6749" t="str">
            <v>805104090540</v>
          </cell>
          <cell r="I6749">
            <v>72</v>
          </cell>
          <cell r="J6749">
            <v>6</v>
          </cell>
        </row>
        <row r="6750">
          <cell r="A6750" t="str">
            <v>BBB-4RFF-18</v>
          </cell>
          <cell r="B6750" t="str">
            <v>4" ROJAS FIGHTING FROG / SUNFISH LAM (7 PACK)</v>
          </cell>
          <cell r="C6750">
            <v>4.99</v>
          </cell>
          <cell r="E6750">
            <v>3.68</v>
          </cell>
          <cell r="G6750">
            <v>0</v>
          </cell>
          <cell r="H6750" t="str">
            <v>805104063131</v>
          </cell>
          <cell r="I6750">
            <v>72</v>
          </cell>
          <cell r="J6750">
            <v>6</v>
          </cell>
        </row>
        <row r="6751">
          <cell r="A6751" t="str">
            <v>BBB-4RFF-04</v>
          </cell>
          <cell r="B6751" t="str">
            <v>4" ROJAS FIGHTING FROG / TILAPIA (7 PACK)</v>
          </cell>
          <cell r="C6751">
            <v>4.99</v>
          </cell>
          <cell r="E6751">
            <v>3.68</v>
          </cell>
          <cell r="G6751">
            <v>0</v>
          </cell>
          <cell r="H6751" t="str">
            <v>805104042198</v>
          </cell>
          <cell r="I6751">
            <v>72</v>
          </cell>
          <cell r="J6751">
            <v>6</v>
          </cell>
        </row>
        <row r="6752">
          <cell r="A6752" t="str">
            <v>BBB-4RFF-31</v>
          </cell>
          <cell r="B6752" t="str">
            <v>4" ROJAS FIGHTING FROG / TILAPIA CRAW (7 PACK)</v>
          </cell>
          <cell r="C6752">
            <v>4.99</v>
          </cell>
          <cell r="E6752">
            <v>3.68</v>
          </cell>
          <cell r="G6752">
            <v>0</v>
          </cell>
          <cell r="H6752" t="str">
            <v>805104090366</v>
          </cell>
          <cell r="I6752">
            <v>72</v>
          </cell>
          <cell r="J6752">
            <v>6</v>
          </cell>
        </row>
        <row r="6753">
          <cell r="A6753" t="str">
            <v>BBB-4RFF-16</v>
          </cell>
          <cell r="B6753" t="str">
            <v>4" ROJAS FIGHTING FROG / TILAPIA MAGIC (7 PACK)</v>
          </cell>
          <cell r="C6753">
            <v>4.99</v>
          </cell>
          <cell r="E6753">
            <v>3.68</v>
          </cell>
          <cell r="G6753">
            <v>0</v>
          </cell>
          <cell r="H6753" t="str">
            <v>805104051558</v>
          </cell>
          <cell r="I6753">
            <v>72</v>
          </cell>
          <cell r="J6753">
            <v>6</v>
          </cell>
        </row>
        <row r="6754">
          <cell r="A6754" t="str">
            <v>BBB-4RFF-10</v>
          </cell>
          <cell r="B6754" t="str">
            <v>4" ROJAS FIGHTING FROG / VEGAS FLASH (7 PACK)</v>
          </cell>
          <cell r="C6754">
            <v>4.99</v>
          </cell>
          <cell r="E6754">
            <v>3.68</v>
          </cell>
          <cell r="G6754">
            <v>0</v>
          </cell>
          <cell r="H6754" t="str">
            <v>805104042259</v>
          </cell>
          <cell r="I6754">
            <v>72</v>
          </cell>
          <cell r="J6754">
            <v>6</v>
          </cell>
        </row>
        <row r="6755">
          <cell r="A6755" t="str">
            <v>BBB-4RFF-11</v>
          </cell>
          <cell r="B6755" t="str">
            <v>4" ROJAS FIGHTING FROG / VEGAS SUNSET (7 PACK)</v>
          </cell>
          <cell r="C6755">
            <v>4.99</v>
          </cell>
          <cell r="E6755">
            <v>3.68</v>
          </cell>
          <cell r="G6755">
            <v>0</v>
          </cell>
          <cell r="H6755" t="str">
            <v>805104042266</v>
          </cell>
          <cell r="I6755">
            <v>72</v>
          </cell>
          <cell r="J6755">
            <v>6</v>
          </cell>
        </row>
        <row r="6756">
          <cell r="A6756" t="str">
            <v>BBB-4RFF-02</v>
          </cell>
          <cell r="B6756" t="str">
            <v>4" ROJAS FIGHTING FROG / WATERMELON RED FLAKE (7 PACK)</v>
          </cell>
          <cell r="C6756">
            <v>4.99</v>
          </cell>
          <cell r="E6756">
            <v>3.68</v>
          </cell>
          <cell r="G6756">
            <v>0</v>
          </cell>
          <cell r="H6756" t="str">
            <v>805104042174</v>
          </cell>
          <cell r="I6756">
            <v>72</v>
          </cell>
          <cell r="J6756">
            <v>6</v>
          </cell>
        </row>
        <row r="6757">
          <cell r="A6757" t="str">
            <v>BBB-4RFF-17</v>
          </cell>
          <cell r="B6757" t="str">
            <v>4" ROJAS FIGHTING FROG / WHITE (7 PACK)</v>
          </cell>
          <cell r="C6757">
            <v>4.99</v>
          </cell>
          <cell r="E6757">
            <v>3.68</v>
          </cell>
          <cell r="G6757">
            <v>0</v>
          </cell>
          <cell r="H6757" t="str">
            <v>805104055082</v>
          </cell>
          <cell r="I6757">
            <v>72</v>
          </cell>
          <cell r="J6757">
            <v>6</v>
          </cell>
        </row>
        <row r="6758">
          <cell r="A6758" t="str">
            <v>BBB-4RFF-21-25</v>
          </cell>
          <cell r="B6758" t="str">
            <v>4" ROJAS FIGHTING FROG / BLACK BLUE FLAKE (25 PACK)</v>
          </cell>
          <cell r="C6758">
            <v>12.99</v>
          </cell>
          <cell r="E6758">
            <v>8.4700000000000006</v>
          </cell>
          <cell r="G6758">
            <v>0</v>
          </cell>
          <cell r="H6758" t="str">
            <v>805104082750</v>
          </cell>
          <cell r="I6758" t="str">
            <v>TBD</v>
          </cell>
          <cell r="J6758" t="str">
            <v>TBD</v>
          </cell>
        </row>
        <row r="6759">
          <cell r="A6759" t="str">
            <v>BBB-4RFF-09-25</v>
          </cell>
          <cell r="B6759" t="str">
            <v>4" ROJAS FIGHTING FROG / BLACK BLUE FLAKE/SAPPHIRE LAM (25 PACK)</v>
          </cell>
          <cell r="C6759">
            <v>12.99</v>
          </cell>
          <cell r="E6759">
            <v>8.4700000000000006</v>
          </cell>
          <cell r="G6759">
            <v>0</v>
          </cell>
          <cell r="H6759" t="str">
            <v>805104049630</v>
          </cell>
          <cell r="I6759" t="str">
            <v>TBD</v>
          </cell>
          <cell r="J6759" t="str">
            <v>TBD</v>
          </cell>
        </row>
        <row r="6760">
          <cell r="A6760" t="str">
            <v>BBB-4RFF-01-25</v>
          </cell>
          <cell r="B6760" t="str">
            <v>4" ROJAS FIGHTING FROG / BLACK NEON (25 PACK)</v>
          </cell>
          <cell r="C6760">
            <v>12.99</v>
          </cell>
          <cell r="E6760">
            <v>8.4700000000000006</v>
          </cell>
          <cell r="G6760">
            <v>0</v>
          </cell>
          <cell r="H6760" t="str">
            <v>805104049579</v>
          </cell>
          <cell r="I6760" t="str">
            <v>TBD</v>
          </cell>
          <cell r="J6760" t="str">
            <v>TBD</v>
          </cell>
        </row>
        <row r="6761">
          <cell r="A6761" t="str">
            <v>BBB-4RFF-07-25</v>
          </cell>
          <cell r="B6761" t="str">
            <v>4" ROJAS FIGHTING FROG / BLUE FLECK (25 PACK)</v>
          </cell>
          <cell r="C6761">
            <v>12.99</v>
          </cell>
          <cell r="E6761">
            <v>8.4700000000000006</v>
          </cell>
          <cell r="G6761">
            <v>0</v>
          </cell>
          <cell r="H6761" t="str">
            <v>805104082682</v>
          </cell>
          <cell r="I6761" t="str">
            <v>TBD</v>
          </cell>
          <cell r="J6761" t="str">
            <v>TBD</v>
          </cell>
        </row>
        <row r="6762">
          <cell r="A6762" t="str">
            <v>BBB-4RFF-27-25</v>
          </cell>
          <cell r="B6762" t="str">
            <v>4" ROJAS FIGHTING FROG / CONFUSION (25 PACK)</v>
          </cell>
          <cell r="C6762">
            <v>12.99</v>
          </cell>
          <cell r="E6762">
            <v>8.4700000000000006</v>
          </cell>
          <cell r="G6762">
            <v>0</v>
          </cell>
          <cell r="H6762" t="str">
            <v>805104081036</v>
          </cell>
          <cell r="I6762" t="str">
            <v>TBD</v>
          </cell>
          <cell r="J6762" t="str">
            <v>TBD</v>
          </cell>
        </row>
        <row r="6763">
          <cell r="A6763" t="str">
            <v>BBB-4RFF-05-25</v>
          </cell>
          <cell r="B6763" t="str">
            <v>4" ROJAS FIGHTING FROG / GREEN PUMPKIN (25 PACK)</v>
          </cell>
          <cell r="C6763">
            <v>12.99</v>
          </cell>
          <cell r="E6763">
            <v>8.4700000000000006</v>
          </cell>
          <cell r="G6763">
            <v>0</v>
          </cell>
          <cell r="H6763" t="str">
            <v>805104049616</v>
          </cell>
          <cell r="I6763" t="str">
            <v>TBD</v>
          </cell>
          <cell r="J6763" t="str">
            <v>TBD</v>
          </cell>
        </row>
        <row r="6764">
          <cell r="A6764" t="str">
            <v>BBB-4RFF-36-25</v>
          </cell>
          <cell r="B6764" t="str">
            <v>4" ROJAS FIGHTING FROG / GREEN PUMPKIN PURPLE COPPER (25 PACK)</v>
          </cell>
          <cell r="C6764">
            <v>12.99</v>
          </cell>
          <cell r="E6764">
            <v>8.4700000000000006</v>
          </cell>
          <cell r="G6764">
            <v>0</v>
          </cell>
          <cell r="H6764" t="str">
            <v>805104099260</v>
          </cell>
          <cell r="I6764" t="str">
            <v>TBD</v>
          </cell>
          <cell r="J6764" t="str">
            <v>TBD</v>
          </cell>
        </row>
        <row r="6765">
          <cell r="A6765" t="str">
            <v>BBB-4RFF-33-25</v>
          </cell>
          <cell r="B6765" t="str">
            <v>4" ROJAS FIGHTING FROG / GREEN PUMPKIN TEXAS RED (25 PACK)</v>
          </cell>
          <cell r="C6765">
            <v>12.99</v>
          </cell>
          <cell r="E6765">
            <v>8.4700000000000006</v>
          </cell>
          <cell r="G6765">
            <v>0</v>
          </cell>
          <cell r="H6765" t="str">
            <v>805104097242</v>
          </cell>
          <cell r="I6765" t="str">
            <v>TBD</v>
          </cell>
          <cell r="J6765" t="str">
            <v>TBD</v>
          </cell>
        </row>
        <row r="6766">
          <cell r="A6766" t="str">
            <v>BBB-4RFF-06-25</v>
          </cell>
          <cell r="B6766" t="str">
            <v>4" ROJAS FIGHTING FROG / GREEN PUMPKIN/WATERMELON RD FLAKE LAM (25 PACK)</v>
          </cell>
          <cell r="C6766">
            <v>12.99</v>
          </cell>
          <cell r="E6766">
            <v>8.4700000000000006</v>
          </cell>
          <cell r="G6766">
            <v>0</v>
          </cell>
          <cell r="H6766" t="str">
            <v>805104049623</v>
          </cell>
          <cell r="I6766" t="str">
            <v>TBD</v>
          </cell>
          <cell r="J6766" t="str">
            <v>TBD</v>
          </cell>
        </row>
        <row r="6767">
          <cell r="A6767" t="str">
            <v>BBB-4RFF-15-25</v>
          </cell>
          <cell r="B6767" t="str">
            <v>4" ROJAS FIGHTING FROG / HEMATOMA (25 PACK)</v>
          </cell>
          <cell r="C6767">
            <v>12.99</v>
          </cell>
          <cell r="E6767">
            <v>8.4700000000000006</v>
          </cell>
          <cell r="G6767">
            <v>0</v>
          </cell>
          <cell r="H6767" t="str">
            <v>805104076339</v>
          </cell>
          <cell r="I6767" t="str">
            <v>TBD</v>
          </cell>
          <cell r="J6767" t="str">
            <v>TBD</v>
          </cell>
        </row>
        <row r="6768">
          <cell r="A6768" t="str">
            <v>BBB-4RFF-08-25</v>
          </cell>
          <cell r="B6768" t="str">
            <v>4" ROJAS FIGHTING FROG / JUNEBUG RED FLAKE (25 PACK)</v>
          </cell>
          <cell r="C6768">
            <v>12.99</v>
          </cell>
          <cell r="E6768">
            <v>8.4700000000000006</v>
          </cell>
          <cell r="G6768">
            <v>0</v>
          </cell>
          <cell r="H6768" t="str">
            <v>805104082699</v>
          </cell>
          <cell r="I6768" t="str">
            <v>TBD</v>
          </cell>
          <cell r="J6768" t="str">
            <v>TBD</v>
          </cell>
        </row>
        <row r="6769">
          <cell r="A6769" t="str">
            <v>BBB-4RFF-34-25</v>
          </cell>
          <cell r="B6769" t="str">
            <v>4" ROJAS FIGHTING FROG / MAGICIAN (25 PACK)</v>
          </cell>
          <cell r="C6769">
            <v>12.99</v>
          </cell>
          <cell r="E6769">
            <v>8.4700000000000006</v>
          </cell>
          <cell r="G6769">
            <v>0</v>
          </cell>
          <cell r="H6769" t="str">
            <v>805104097884</v>
          </cell>
          <cell r="I6769" t="str">
            <v>TBD</v>
          </cell>
          <cell r="J6769" t="str">
            <v>TBD</v>
          </cell>
        </row>
        <row r="6770">
          <cell r="A6770" t="str">
            <v>BBB-4RFF-03-25</v>
          </cell>
          <cell r="B6770" t="str">
            <v>4" ROJAS FIGHTING FROG / OKEECHOBEE CRAW (25 PACK)</v>
          </cell>
          <cell r="C6770">
            <v>12.99</v>
          </cell>
          <cell r="E6770">
            <v>8.4700000000000006</v>
          </cell>
          <cell r="G6770">
            <v>0</v>
          </cell>
          <cell r="H6770" t="str">
            <v>805104082675</v>
          </cell>
          <cell r="I6770" t="str">
            <v>TBD</v>
          </cell>
          <cell r="J6770" t="str">
            <v>TBD</v>
          </cell>
        </row>
        <row r="6771">
          <cell r="A6771" t="str">
            <v>BBB-4RFF-29-25</v>
          </cell>
          <cell r="B6771" t="str">
            <v>4" ROJAS FIGHTING FROG / RED MELON (25 PACK)</v>
          </cell>
          <cell r="C6771">
            <v>12.99</v>
          </cell>
          <cell r="E6771">
            <v>8.4700000000000006</v>
          </cell>
          <cell r="G6771">
            <v>0</v>
          </cell>
          <cell r="H6771" t="str">
            <v>805104082811</v>
          </cell>
          <cell r="I6771" t="str">
            <v>TBD</v>
          </cell>
          <cell r="J6771" t="str">
            <v>TBD</v>
          </cell>
        </row>
        <row r="6772">
          <cell r="A6772" t="str">
            <v>BBB-4RFF-26-25</v>
          </cell>
          <cell r="B6772" t="str">
            <v>4" ROJAS FIGHTING FROG / SA SPECIAL (25 PACK)</v>
          </cell>
          <cell r="C6772">
            <v>12.99</v>
          </cell>
          <cell r="E6772">
            <v>8.4700000000000006</v>
          </cell>
          <cell r="G6772">
            <v>0</v>
          </cell>
          <cell r="H6772" t="str">
            <v>805104082804</v>
          </cell>
          <cell r="I6772" t="str">
            <v>TBD</v>
          </cell>
          <cell r="J6772" t="str">
            <v>TBD</v>
          </cell>
        </row>
        <row r="6773">
          <cell r="A6773" t="str">
            <v>BBB-4RFF-32-25</v>
          </cell>
          <cell r="B6773" t="str">
            <v>4" ROJAS FIGHTING FROG / SAPPHIRE BLUE (25 PACK)</v>
          </cell>
          <cell r="C6773">
            <v>12.99</v>
          </cell>
          <cell r="E6773">
            <v>8.4700000000000006</v>
          </cell>
          <cell r="G6773">
            <v>0</v>
          </cell>
          <cell r="H6773" t="str">
            <v>805104097235</v>
          </cell>
          <cell r="I6773" t="str">
            <v>TBD</v>
          </cell>
          <cell r="J6773" t="str">
            <v>TBD</v>
          </cell>
        </row>
        <row r="6774">
          <cell r="A6774" t="str">
            <v>BBB-4RFF-18-25</v>
          </cell>
          <cell r="B6774" t="str">
            <v>4" ROJAS FIGHTING FROG / SUNFISH LAM (25 PACK)</v>
          </cell>
          <cell r="C6774">
            <v>12.99</v>
          </cell>
          <cell r="E6774">
            <v>8.4700000000000006</v>
          </cell>
          <cell r="G6774">
            <v>0</v>
          </cell>
          <cell r="H6774" t="str">
            <v>805104081159</v>
          </cell>
          <cell r="I6774" t="str">
            <v>TBD</v>
          </cell>
          <cell r="J6774" t="str">
            <v>TBD</v>
          </cell>
        </row>
        <row r="6775">
          <cell r="A6775" t="str">
            <v>BBB-4RFF-04-25</v>
          </cell>
          <cell r="B6775" t="str">
            <v>4" ROJAS FIGHTING FROG / TILAPIA (25 PACK)</v>
          </cell>
          <cell r="C6775">
            <v>12.99</v>
          </cell>
          <cell r="E6775">
            <v>8.4700000000000006</v>
          </cell>
          <cell r="G6775">
            <v>0</v>
          </cell>
          <cell r="H6775" t="str">
            <v>805104049593</v>
          </cell>
          <cell r="I6775" t="str">
            <v>TBD</v>
          </cell>
          <cell r="J6775" t="str">
            <v>TBD</v>
          </cell>
        </row>
        <row r="6776">
          <cell r="A6776" t="str">
            <v>BBB-4RFF-16-25</v>
          </cell>
          <cell r="B6776" t="str">
            <v>4" ROJAS FIGHTING FROG / TILAPIA MAGIC (25 PACK)</v>
          </cell>
          <cell r="C6776">
            <v>12.99</v>
          </cell>
          <cell r="E6776">
            <v>8.4700000000000006</v>
          </cell>
          <cell r="G6776">
            <v>0</v>
          </cell>
          <cell r="H6776" t="str">
            <v>805104082729</v>
          </cell>
          <cell r="I6776" t="str">
            <v>TBD</v>
          </cell>
          <cell r="J6776" t="str">
            <v>TBD</v>
          </cell>
        </row>
        <row r="6777">
          <cell r="A6777" t="str">
            <v>BBB-4RFF-10-25</v>
          </cell>
          <cell r="B6777" t="str">
            <v>4" ROJAS FIGHTING FROG / VEGAS FLASH (25 PACK)</v>
          </cell>
          <cell r="C6777">
            <v>12.99</v>
          </cell>
          <cell r="E6777">
            <v>8.4700000000000006</v>
          </cell>
          <cell r="G6777">
            <v>0</v>
          </cell>
          <cell r="H6777" t="str">
            <v>805104082705</v>
          </cell>
          <cell r="I6777" t="str">
            <v>TBD</v>
          </cell>
          <cell r="J6777" t="str">
            <v>TBD</v>
          </cell>
        </row>
        <row r="6778">
          <cell r="A6778" t="str">
            <v>BBB-4RFF-02-25</v>
          </cell>
          <cell r="B6778" t="str">
            <v>4" ROJAS FIGHTING FROG / WATERMELON RED FLAKE (25 PACK)</v>
          </cell>
          <cell r="C6778">
            <v>12.99</v>
          </cell>
          <cell r="E6778">
            <v>8.4700000000000006</v>
          </cell>
          <cell r="G6778">
            <v>0</v>
          </cell>
          <cell r="H6778" t="str">
            <v>805104049586</v>
          </cell>
          <cell r="I6778" t="str">
            <v>TBD</v>
          </cell>
          <cell r="J6778" t="str">
            <v>TBD</v>
          </cell>
        </row>
        <row r="6779">
          <cell r="A6779" t="str">
            <v>BBB-4RFF-17-25</v>
          </cell>
          <cell r="B6779" t="str">
            <v>4" ROJAS FIGHTING FROG / WHITE (25 PACK)</v>
          </cell>
          <cell r="C6779">
            <v>12.99</v>
          </cell>
          <cell r="E6779">
            <v>8.4700000000000006</v>
          </cell>
          <cell r="G6779">
            <v>0</v>
          </cell>
          <cell r="H6779" t="str">
            <v>805104082736</v>
          </cell>
          <cell r="I6779" t="str">
            <v>TBD</v>
          </cell>
          <cell r="J6779" t="str">
            <v>TBD</v>
          </cell>
        </row>
        <row r="6780">
          <cell r="A6780" t="str">
            <v>5 INCH</v>
          </cell>
        </row>
        <row r="6781">
          <cell r="A6781" t="str">
            <v>BBB-5RFF-09</v>
          </cell>
          <cell r="B6781" t="str">
            <v>5" ROJAS FIGHTING FROG / BLACK BLUE FLAKE/SAPPHIRE LAM (5 PACK)</v>
          </cell>
          <cell r="C6781">
            <v>5.99</v>
          </cell>
          <cell r="E6781">
            <v>3.68</v>
          </cell>
          <cell r="G6781">
            <v>0</v>
          </cell>
          <cell r="H6781" t="str">
            <v>805104068952</v>
          </cell>
          <cell r="I6781">
            <v>72</v>
          </cell>
          <cell r="J6781">
            <v>6</v>
          </cell>
        </row>
        <row r="6782">
          <cell r="A6782" t="str">
            <v>BBB-5RFF-19</v>
          </cell>
          <cell r="B6782" t="str">
            <v>5" ROJAS FIGHTING FROG / BLACK NEON/WATRMELON RED (5 PACK)</v>
          </cell>
          <cell r="C6782">
            <v>5.99</v>
          </cell>
          <cell r="E6782">
            <v>3.68</v>
          </cell>
          <cell r="G6782">
            <v>0</v>
          </cell>
          <cell r="H6782" t="str">
            <v>805104069553</v>
          </cell>
          <cell r="I6782">
            <v>72</v>
          </cell>
          <cell r="J6782">
            <v>6</v>
          </cell>
        </row>
        <row r="6783">
          <cell r="A6783" t="str">
            <v>BBB-5RFF-27</v>
          </cell>
          <cell r="B6783" t="str">
            <v>5" ROJAS FIGHTING FROG / CONFUSION (5 PACK)</v>
          </cell>
          <cell r="C6783">
            <v>5.99</v>
          </cell>
          <cell r="E6783">
            <v>3.68</v>
          </cell>
          <cell r="G6783">
            <v>0</v>
          </cell>
          <cell r="H6783" t="str">
            <v>805104076070</v>
          </cell>
          <cell r="I6783">
            <v>72</v>
          </cell>
          <cell r="J6783">
            <v>6</v>
          </cell>
        </row>
        <row r="6784">
          <cell r="A6784" t="str">
            <v>BBB-5RFF-05</v>
          </cell>
          <cell r="B6784" t="str">
            <v>5" ROJAS FIGHTING FROG / GREEN PUMPKIN (5 PACK)</v>
          </cell>
          <cell r="C6784">
            <v>5.99</v>
          </cell>
          <cell r="E6784">
            <v>3.68</v>
          </cell>
          <cell r="G6784">
            <v>0</v>
          </cell>
          <cell r="H6784" t="str">
            <v>805104068921</v>
          </cell>
          <cell r="I6784">
            <v>72</v>
          </cell>
          <cell r="J6784">
            <v>6</v>
          </cell>
        </row>
        <row r="6785">
          <cell r="A6785" t="str">
            <v>BBB-5RFF-06</v>
          </cell>
          <cell r="B6785" t="str">
            <v>5" ROJAS FIGHTING FROG / GREEN PUMPKIN WATERMELON RED LAM (5 PACK)</v>
          </cell>
          <cell r="C6785">
            <v>5.99</v>
          </cell>
          <cell r="E6785">
            <v>3.68</v>
          </cell>
          <cell r="G6785">
            <v>0</v>
          </cell>
          <cell r="H6785" t="str">
            <v>805104068938</v>
          </cell>
          <cell r="I6785">
            <v>72</v>
          </cell>
          <cell r="J6785">
            <v>6</v>
          </cell>
        </row>
        <row r="6786">
          <cell r="A6786" t="str">
            <v>BBB-5RFF-15</v>
          </cell>
          <cell r="B6786" t="str">
            <v>5" ROJAS FIGHTING FROG / HEMATOMA (5 PACK)</v>
          </cell>
          <cell r="C6786">
            <v>5.99</v>
          </cell>
          <cell r="E6786">
            <v>3.68</v>
          </cell>
          <cell r="G6786">
            <v>0</v>
          </cell>
          <cell r="H6786" t="str">
            <v>805104068969</v>
          </cell>
          <cell r="I6786">
            <v>72</v>
          </cell>
          <cell r="J6786">
            <v>6</v>
          </cell>
        </row>
        <row r="6787">
          <cell r="A6787" t="str">
            <v>BBB-5RFF-08</v>
          </cell>
          <cell r="B6787" t="str">
            <v>5" ROJAS FIGHTING FROG / JUNEBUG RED (5 PACK)</v>
          </cell>
          <cell r="C6787">
            <v>5.99</v>
          </cell>
          <cell r="E6787">
            <v>3.68</v>
          </cell>
          <cell r="G6787">
            <v>0</v>
          </cell>
          <cell r="H6787" t="str">
            <v>805104068945</v>
          </cell>
          <cell r="I6787">
            <v>72</v>
          </cell>
          <cell r="J6787">
            <v>6</v>
          </cell>
        </row>
        <row r="6788">
          <cell r="A6788" t="str">
            <v>BBB-5RFF-14</v>
          </cell>
          <cell r="B6788" t="str">
            <v>5" ROJAS FIGHTING FROG / PRIME RIB (5 PACK)</v>
          </cell>
          <cell r="C6788">
            <v>5.99</v>
          </cell>
          <cell r="E6788">
            <v>3.68</v>
          </cell>
          <cell r="G6788">
            <v>0</v>
          </cell>
          <cell r="H6788" t="str">
            <v>805104069546</v>
          </cell>
          <cell r="I6788">
            <v>72</v>
          </cell>
          <cell r="J6788">
            <v>6</v>
          </cell>
        </row>
        <row r="6789">
          <cell r="A6789" t="str">
            <v>BBB-5RFF-04</v>
          </cell>
          <cell r="B6789" t="str">
            <v>5" ROJAS FIGHTING FROG / TILAPIA (5 PACK)</v>
          </cell>
          <cell r="C6789">
            <v>5.99</v>
          </cell>
          <cell r="E6789">
            <v>3.68</v>
          </cell>
          <cell r="G6789">
            <v>0</v>
          </cell>
          <cell r="H6789" t="str">
            <v>805104068914</v>
          </cell>
          <cell r="I6789">
            <v>72</v>
          </cell>
          <cell r="J6789">
            <v>6</v>
          </cell>
        </row>
        <row r="6790">
          <cell r="A6790" t="str">
            <v>BBB-5RFF-16</v>
          </cell>
          <cell r="B6790" t="str">
            <v>5" ROJAS FIGHTING FROG / TILAPIA MAGIC (5 PACK)</v>
          </cell>
          <cell r="C6790">
            <v>5.99</v>
          </cell>
          <cell r="E6790">
            <v>3.68</v>
          </cell>
          <cell r="G6790">
            <v>0</v>
          </cell>
          <cell r="H6790" t="str">
            <v>805104068976</v>
          </cell>
          <cell r="I6790">
            <v>72</v>
          </cell>
          <cell r="J6790">
            <v>6</v>
          </cell>
        </row>
        <row r="6791">
          <cell r="A6791" t="str">
            <v>BBB-5RFF-02</v>
          </cell>
          <cell r="B6791" t="str">
            <v>5" ROJAS FIGHTING FROG / WATERMELON RED FLAKE (5 PACK)</v>
          </cell>
          <cell r="C6791">
            <v>5.99</v>
          </cell>
          <cell r="E6791">
            <v>3.68</v>
          </cell>
          <cell r="G6791">
            <v>0</v>
          </cell>
          <cell r="H6791" t="str">
            <v>805104068907</v>
          </cell>
          <cell r="I6791">
            <v>72</v>
          </cell>
          <cell r="J6791">
            <v>6</v>
          </cell>
        </row>
        <row r="6792">
          <cell r="A6792" t="str">
            <v>FLYING SQUIRREL</v>
          </cell>
          <cell r="J6792" t="str">
            <v>SOFT BAITS *MUST* BE ORDERED BY INNER PACK QUANTITIES</v>
          </cell>
        </row>
        <row r="6793">
          <cell r="A6793" t="str">
            <v>BBB-FLYSQ5-05</v>
          </cell>
          <cell r="B6793" t="str">
            <v>5" FLYING SQUIRREL / BLUE FLECK (7 PACK)</v>
          </cell>
          <cell r="C6793">
            <v>4.3899999999999997</v>
          </cell>
          <cell r="E6793">
            <v>3.69</v>
          </cell>
          <cell r="G6793">
            <v>0</v>
          </cell>
          <cell r="H6793" t="str">
            <v>805104050650</v>
          </cell>
          <cell r="I6793">
            <v>72</v>
          </cell>
          <cell r="J6793">
            <v>6</v>
          </cell>
        </row>
        <row r="6794">
          <cell r="A6794" t="str">
            <v>BBB-FLYSQ5-09</v>
          </cell>
          <cell r="B6794" t="str">
            <v>5" FLYING SQUIRREL / BOLD GILL (7 PACK)</v>
          </cell>
          <cell r="C6794">
            <v>4.3899999999999997</v>
          </cell>
          <cell r="E6794">
            <v>3.69</v>
          </cell>
          <cell r="G6794">
            <v>0</v>
          </cell>
          <cell r="H6794" t="str">
            <v>805104050698</v>
          </cell>
          <cell r="I6794">
            <v>72</v>
          </cell>
          <cell r="J6794">
            <v>6</v>
          </cell>
        </row>
        <row r="6795">
          <cell r="A6795" t="str">
            <v>BBB-FLYSQ5-07</v>
          </cell>
          <cell r="B6795" t="str">
            <v>5" FLYING SQUIRREL / EASY MONEY (7 PACK)</v>
          </cell>
          <cell r="C6795">
            <v>4.3899999999999997</v>
          </cell>
          <cell r="E6795">
            <v>3.69</v>
          </cell>
          <cell r="G6795">
            <v>0</v>
          </cell>
          <cell r="H6795" t="str">
            <v>805104050674</v>
          </cell>
          <cell r="I6795">
            <v>72</v>
          </cell>
          <cell r="J6795">
            <v>6</v>
          </cell>
        </row>
        <row r="6796">
          <cell r="A6796" t="str">
            <v>BBB-FLYSQ5-01</v>
          </cell>
          <cell r="B6796" t="str">
            <v>5" FLYING SQUIRREL / GREEN PUMPKIN (7 PACK)</v>
          </cell>
          <cell r="C6796">
            <v>4.3899999999999997</v>
          </cell>
          <cell r="E6796">
            <v>3.69</v>
          </cell>
          <cell r="G6796">
            <v>0</v>
          </cell>
          <cell r="H6796" t="str">
            <v>805104050612</v>
          </cell>
          <cell r="I6796">
            <v>72</v>
          </cell>
          <cell r="J6796">
            <v>6</v>
          </cell>
        </row>
        <row r="6797">
          <cell r="A6797" t="str">
            <v>BBB-FLYSQ5-02</v>
          </cell>
          <cell r="B6797" t="str">
            <v>5" FLYING SQUIRREL / GREEN PUMPKIN CHARTREUSE TAIL (7 PACK)</v>
          </cell>
          <cell r="C6797">
            <v>4.3899999999999997</v>
          </cell>
          <cell r="E6797">
            <v>3.69</v>
          </cell>
          <cell r="G6797">
            <v>0</v>
          </cell>
          <cell r="H6797" t="str">
            <v>805104050629</v>
          </cell>
          <cell r="I6797">
            <v>72</v>
          </cell>
          <cell r="J6797">
            <v>6</v>
          </cell>
        </row>
        <row r="6798">
          <cell r="A6798" t="str">
            <v>BBB-FLYSQ5-06</v>
          </cell>
          <cell r="B6798" t="str">
            <v>5" FLYING SQUIRREL / MOTOR OIL (7 PACK)</v>
          </cell>
          <cell r="C6798">
            <v>4.3899999999999997</v>
          </cell>
          <cell r="E6798">
            <v>3.69</v>
          </cell>
          <cell r="G6798">
            <v>0</v>
          </cell>
          <cell r="H6798" t="str">
            <v>805104050667</v>
          </cell>
          <cell r="I6798">
            <v>72</v>
          </cell>
          <cell r="J6798">
            <v>6</v>
          </cell>
        </row>
        <row r="6799">
          <cell r="A6799" t="str">
            <v>BBB-FLYSQ5-03</v>
          </cell>
          <cell r="B6799" t="str">
            <v>5" FLYING SQUIRREL / TILAPIA (7 PACK)</v>
          </cell>
          <cell r="C6799">
            <v>4.3899999999999997</v>
          </cell>
          <cell r="E6799">
            <v>3.69</v>
          </cell>
          <cell r="G6799">
            <v>0</v>
          </cell>
          <cell r="H6799" t="str">
            <v>805104050636</v>
          </cell>
          <cell r="I6799">
            <v>72</v>
          </cell>
          <cell r="J6799">
            <v>6</v>
          </cell>
        </row>
        <row r="6800">
          <cell r="A6800" t="str">
            <v>BBB-FLYSQ5-10</v>
          </cell>
          <cell r="B6800" t="str">
            <v>5" FLYING SQUIRREL / TILAPIA MAGIC (7 PACK)</v>
          </cell>
          <cell r="C6800">
            <v>4.3899999999999997</v>
          </cell>
          <cell r="E6800">
            <v>3.69</v>
          </cell>
          <cell r="G6800">
            <v>0</v>
          </cell>
          <cell r="H6800" t="str">
            <v>805104050704</v>
          </cell>
          <cell r="I6800">
            <v>72</v>
          </cell>
          <cell r="J6800">
            <v>6</v>
          </cell>
        </row>
        <row r="6801">
          <cell r="A6801" t="str">
            <v>BBB-FLYSQ5-04</v>
          </cell>
          <cell r="B6801" t="str">
            <v>5" FLYING SQUIRREL / WATERMELON RED FLAKE (7 PACK)</v>
          </cell>
          <cell r="C6801">
            <v>4.3899999999999997</v>
          </cell>
          <cell r="E6801">
            <v>3.69</v>
          </cell>
          <cell r="G6801">
            <v>0</v>
          </cell>
          <cell r="H6801" t="str">
            <v>805104050643</v>
          </cell>
          <cell r="I6801">
            <v>72</v>
          </cell>
          <cell r="J6801">
            <v>6</v>
          </cell>
        </row>
        <row r="6802">
          <cell r="A6802" t="str">
            <v>BBB-FLYSQ5-08</v>
          </cell>
          <cell r="B6802" t="str">
            <v>5" FLYING SQUIRREL / WATERMELON RED GHOST (7 PACK)</v>
          </cell>
          <cell r="C6802">
            <v>4.3899999999999997</v>
          </cell>
          <cell r="E6802">
            <v>3.69</v>
          </cell>
          <cell r="G6802">
            <v>0</v>
          </cell>
          <cell r="H6802" t="str">
            <v>805104050681</v>
          </cell>
          <cell r="I6802">
            <v>72</v>
          </cell>
          <cell r="J6802">
            <v>6</v>
          </cell>
        </row>
        <row r="6803">
          <cell r="A6803" t="str">
            <v>KAMIKAZE CRAW</v>
          </cell>
          <cell r="J6803" t="str">
            <v>SOFT BAITS *MUST* BE ORDERED BY INNER PACK QUANTITIES</v>
          </cell>
        </row>
        <row r="6804">
          <cell r="A6804" t="str">
            <v>3 INCH</v>
          </cell>
        </row>
        <row r="6805">
          <cell r="A6805" t="str">
            <v>BBB-3KMCRW-01</v>
          </cell>
          <cell r="B6805" t="str">
            <v>3" KAMIKAZE CRAW / 1099 (8 PACK)</v>
          </cell>
          <cell r="C6805">
            <v>4.6900000000000004</v>
          </cell>
          <cell r="E6805">
            <v>3.05</v>
          </cell>
          <cell r="G6805">
            <v>0</v>
          </cell>
          <cell r="H6805" t="str">
            <v>805104091004</v>
          </cell>
          <cell r="I6805">
            <v>72</v>
          </cell>
          <cell r="J6805">
            <v>6</v>
          </cell>
        </row>
        <row r="6806">
          <cell r="A6806" t="str">
            <v>BBB-3KMCRW-02</v>
          </cell>
          <cell r="B6806" t="str">
            <v>3" KAMIKAZE CRAW / ALABAMA CRAW (8 PACK)</v>
          </cell>
          <cell r="C6806">
            <v>4.6900000000000004</v>
          </cell>
          <cell r="E6806">
            <v>3.05</v>
          </cell>
          <cell r="G6806">
            <v>0</v>
          </cell>
          <cell r="H6806" t="str">
            <v>805104091011</v>
          </cell>
          <cell r="I6806">
            <v>72</v>
          </cell>
          <cell r="J6806">
            <v>6</v>
          </cell>
        </row>
        <row r="6807">
          <cell r="A6807" t="str">
            <v>BBB-3KMCRW-13</v>
          </cell>
          <cell r="B6807" t="str">
            <v>3" KAMIKAZE CRAW / BBB DELIGHT (8 PACK)</v>
          </cell>
          <cell r="C6807">
            <v>4.6900000000000004</v>
          </cell>
          <cell r="E6807">
            <v>3.05</v>
          </cell>
          <cell r="G6807">
            <v>0</v>
          </cell>
          <cell r="H6807" t="str">
            <v>805104091127</v>
          </cell>
          <cell r="I6807">
            <v>72</v>
          </cell>
          <cell r="J6807">
            <v>6</v>
          </cell>
        </row>
        <row r="6808">
          <cell r="A6808" t="str">
            <v>BBB-3KMCRW-12</v>
          </cell>
          <cell r="B6808" t="str">
            <v>3" KAMIKAZE CRAW / BLACK BLUE FLAKE (8 PACK)</v>
          </cell>
          <cell r="C6808">
            <v>4.6900000000000004</v>
          </cell>
          <cell r="E6808">
            <v>3.05</v>
          </cell>
          <cell r="G6808">
            <v>0</v>
          </cell>
          <cell r="H6808" t="str">
            <v>805104091110</v>
          </cell>
          <cell r="I6808">
            <v>72</v>
          </cell>
          <cell r="J6808">
            <v>6</v>
          </cell>
        </row>
        <row r="6809">
          <cell r="A6809" t="str">
            <v>BBB-3KMCRW-04</v>
          </cell>
          <cell r="B6809" t="str">
            <v>3" KAMIKAZE CRAW / CHICK MAGNET (8 PACK)</v>
          </cell>
          <cell r="C6809">
            <v>4.6900000000000004</v>
          </cell>
          <cell r="E6809">
            <v>3.05</v>
          </cell>
          <cell r="G6809">
            <v>0</v>
          </cell>
          <cell r="H6809" t="str">
            <v>805104091035</v>
          </cell>
          <cell r="I6809">
            <v>72</v>
          </cell>
          <cell r="J6809">
            <v>6</v>
          </cell>
        </row>
        <row r="6810">
          <cell r="A6810" t="str">
            <v>BBB-3KMCRW-05</v>
          </cell>
          <cell r="B6810" t="str">
            <v>3" KAMIKAZE CRAW / CRAWDAD (8 PACK)</v>
          </cell>
          <cell r="C6810">
            <v>4.6900000000000004</v>
          </cell>
          <cell r="E6810">
            <v>3.05</v>
          </cell>
          <cell r="G6810">
            <v>0</v>
          </cell>
          <cell r="H6810" t="str">
            <v>805104091042</v>
          </cell>
          <cell r="I6810">
            <v>72</v>
          </cell>
          <cell r="J6810">
            <v>6</v>
          </cell>
        </row>
        <row r="6811">
          <cell r="A6811" t="str">
            <v>BBB-3KMCRW-15</v>
          </cell>
          <cell r="B6811" t="str">
            <v>3" KAMIKAZE CRAW / FLAMETHROWER (8 PACK)</v>
          </cell>
          <cell r="C6811">
            <v>4.6900000000000004</v>
          </cell>
          <cell r="E6811">
            <v>3.05</v>
          </cell>
          <cell r="G6811">
            <v>0</v>
          </cell>
          <cell r="H6811" t="str">
            <v>805104096962</v>
          </cell>
          <cell r="I6811">
            <v>72</v>
          </cell>
          <cell r="J6811">
            <v>6</v>
          </cell>
        </row>
        <row r="6812">
          <cell r="A6812" t="str">
            <v>BBB-3KMCRW-06</v>
          </cell>
          <cell r="B6812" t="str">
            <v>3" KAMIKAZE CRAW / GREEN PUMPKIN (8 PACK)</v>
          </cell>
          <cell r="C6812">
            <v>4.6900000000000004</v>
          </cell>
          <cell r="E6812">
            <v>3.05</v>
          </cell>
          <cell r="G6812">
            <v>0</v>
          </cell>
          <cell r="H6812" t="str">
            <v>805104091059</v>
          </cell>
          <cell r="I6812">
            <v>72</v>
          </cell>
          <cell r="J6812">
            <v>6</v>
          </cell>
        </row>
        <row r="6813">
          <cell r="A6813" t="str">
            <v>BBB-3KMCRW-07</v>
          </cell>
          <cell r="B6813" t="str">
            <v>3" KAMIKAZE CRAW / GREEN PUMPKIN COPPER FLAKE (8 PACK)</v>
          </cell>
          <cell r="C6813">
            <v>4.6900000000000004</v>
          </cell>
          <cell r="E6813">
            <v>3.05</v>
          </cell>
          <cell r="G6813">
            <v>0</v>
          </cell>
          <cell r="H6813" t="str">
            <v>805104091066</v>
          </cell>
          <cell r="I6813">
            <v>72</v>
          </cell>
          <cell r="J6813">
            <v>6</v>
          </cell>
        </row>
        <row r="6814">
          <cell r="A6814" t="str">
            <v>BBB-3KMCRW-08</v>
          </cell>
          <cell r="B6814" t="str">
            <v>3" KAMIKAZE CRAW / HEMATOMA (8 PACK)</v>
          </cell>
          <cell r="C6814">
            <v>4.6900000000000004</v>
          </cell>
          <cell r="E6814">
            <v>3.05</v>
          </cell>
          <cell r="G6814">
            <v>0</v>
          </cell>
          <cell r="H6814" t="str">
            <v>805104091073</v>
          </cell>
          <cell r="I6814">
            <v>72</v>
          </cell>
          <cell r="J6814">
            <v>6</v>
          </cell>
        </row>
        <row r="6815">
          <cell r="A6815" t="str">
            <v>BBB-3KMCRW-03</v>
          </cell>
          <cell r="B6815" t="str">
            <v>3" KAMIKAZE CRAW / JUNEBUG CANDY (8 PACK)</v>
          </cell>
          <cell r="C6815">
            <v>4.6900000000000004</v>
          </cell>
          <cell r="E6815">
            <v>3.05</v>
          </cell>
          <cell r="G6815">
            <v>0</v>
          </cell>
          <cell r="H6815" t="str">
            <v>805104091028</v>
          </cell>
          <cell r="I6815">
            <v>72</v>
          </cell>
          <cell r="J6815">
            <v>6</v>
          </cell>
        </row>
        <row r="6816">
          <cell r="A6816" t="str">
            <v>BBB-3KMCRW-09</v>
          </cell>
          <cell r="B6816" t="str">
            <v>3" KAMIKAZE CRAW / PEARL (8 PACK)</v>
          </cell>
          <cell r="C6816">
            <v>4.6900000000000004</v>
          </cell>
          <cell r="E6816">
            <v>3.05</v>
          </cell>
          <cell r="G6816">
            <v>0</v>
          </cell>
          <cell r="H6816" t="str">
            <v>805104091080</v>
          </cell>
          <cell r="I6816">
            <v>72</v>
          </cell>
          <cell r="J6816">
            <v>6</v>
          </cell>
        </row>
        <row r="6817">
          <cell r="A6817" t="str">
            <v>BBB-3KMCRW-14</v>
          </cell>
          <cell r="B6817" t="str">
            <v>3" KAMIKAZE CRAW / SAPPHIRE BLUE (8 PACK)</v>
          </cell>
          <cell r="C6817">
            <v>4.6900000000000004</v>
          </cell>
          <cell r="E6817">
            <v>3.05</v>
          </cell>
          <cell r="G6817">
            <v>0</v>
          </cell>
          <cell r="H6817" t="str">
            <v>805104092803</v>
          </cell>
          <cell r="I6817">
            <v>72</v>
          </cell>
          <cell r="J6817">
            <v>6</v>
          </cell>
        </row>
        <row r="6818">
          <cell r="A6818" t="str">
            <v>BBB-3KMCRW-10</v>
          </cell>
          <cell r="B6818" t="str">
            <v>3" KAMIKAZE CRAW / TILAPIA (8 PACK)</v>
          </cell>
          <cell r="C6818">
            <v>4.6900000000000004</v>
          </cell>
          <cell r="E6818">
            <v>3.05</v>
          </cell>
          <cell r="G6818">
            <v>0</v>
          </cell>
          <cell r="H6818" t="str">
            <v>805104091097</v>
          </cell>
          <cell r="I6818">
            <v>72</v>
          </cell>
          <cell r="J6818">
            <v>6</v>
          </cell>
        </row>
        <row r="6819">
          <cell r="A6819" t="str">
            <v>BBB-3KMCRW-11</v>
          </cell>
          <cell r="B6819" t="str">
            <v>3" KAMIKAZE CRAW / WATERMELON RED (8 PACK)</v>
          </cell>
          <cell r="C6819">
            <v>4.6900000000000004</v>
          </cell>
          <cell r="E6819">
            <v>3.05</v>
          </cell>
          <cell r="G6819">
            <v>0</v>
          </cell>
          <cell r="H6819" t="str">
            <v>805104091103</v>
          </cell>
          <cell r="I6819">
            <v>72</v>
          </cell>
          <cell r="J6819">
            <v>6</v>
          </cell>
        </row>
        <row r="6820">
          <cell r="A6820" t="str">
            <v>3.75 INCH</v>
          </cell>
        </row>
        <row r="6821">
          <cell r="A6821" t="str">
            <v>BBB-375KMCRW-01</v>
          </cell>
          <cell r="B6821" t="str">
            <v>3.75" KAMIKAZE CRAW / 1099 (6 PACK)</v>
          </cell>
          <cell r="C6821">
            <v>4.6900000000000004</v>
          </cell>
          <cell r="E6821">
            <v>3.05</v>
          </cell>
          <cell r="G6821">
            <v>0</v>
          </cell>
          <cell r="H6821" t="str">
            <v>805104086727</v>
          </cell>
          <cell r="I6821">
            <v>72</v>
          </cell>
          <cell r="J6821">
            <v>6</v>
          </cell>
        </row>
        <row r="6822">
          <cell r="A6822" t="str">
            <v>BBB-375KMCRW-02</v>
          </cell>
          <cell r="B6822" t="str">
            <v>3.75" KAMIKAZE CRAW / ALABAMA CRAW (6 PACK)</v>
          </cell>
          <cell r="C6822">
            <v>4.6900000000000004</v>
          </cell>
          <cell r="E6822">
            <v>3.05</v>
          </cell>
          <cell r="G6822">
            <v>0</v>
          </cell>
          <cell r="H6822" t="str">
            <v>805104086734</v>
          </cell>
          <cell r="I6822">
            <v>72</v>
          </cell>
          <cell r="J6822">
            <v>6</v>
          </cell>
        </row>
        <row r="6823">
          <cell r="A6823" t="str">
            <v>BBB-375KMCRW-13</v>
          </cell>
          <cell r="B6823" t="str">
            <v>3.75" KAMIKAZE CRAW / BBB DELIGHT (6 PACK)</v>
          </cell>
          <cell r="C6823">
            <v>4.6900000000000004</v>
          </cell>
          <cell r="E6823">
            <v>3.05</v>
          </cell>
          <cell r="G6823">
            <v>0</v>
          </cell>
          <cell r="H6823" t="str">
            <v>805104090359</v>
          </cell>
          <cell r="I6823">
            <v>72</v>
          </cell>
          <cell r="J6823">
            <v>6</v>
          </cell>
        </row>
        <row r="6824">
          <cell r="A6824" t="str">
            <v>BBB-375KMCRW-12</v>
          </cell>
          <cell r="B6824" t="str">
            <v>3.75" KAMIKAZE CRAW / BLACK BLUE FLAKE (6 PACK)</v>
          </cell>
          <cell r="C6824">
            <v>4.6900000000000004</v>
          </cell>
          <cell r="E6824">
            <v>3.05</v>
          </cell>
          <cell r="G6824">
            <v>0</v>
          </cell>
          <cell r="H6824" t="str">
            <v>805104087502</v>
          </cell>
          <cell r="I6824">
            <v>72</v>
          </cell>
          <cell r="J6824">
            <v>6</v>
          </cell>
        </row>
        <row r="6825">
          <cell r="A6825" t="str">
            <v>BBB-375KMCRW-04</v>
          </cell>
          <cell r="B6825" t="str">
            <v>3.75" KAMIKAZE CRAW / CHICK MAGNET (6 PACK)</v>
          </cell>
          <cell r="C6825">
            <v>4.6900000000000004</v>
          </cell>
          <cell r="E6825">
            <v>3.05</v>
          </cell>
          <cell r="G6825">
            <v>0</v>
          </cell>
          <cell r="H6825" t="str">
            <v>805104086758</v>
          </cell>
          <cell r="I6825">
            <v>72</v>
          </cell>
          <cell r="J6825">
            <v>6</v>
          </cell>
        </row>
        <row r="6826">
          <cell r="A6826" t="str">
            <v>BBB-375KMCRW-05</v>
          </cell>
          <cell r="B6826" t="str">
            <v>3.75" KAMIKAZE CRAW / CRAWDAD (6 PACK)</v>
          </cell>
          <cell r="C6826">
            <v>4.6900000000000004</v>
          </cell>
          <cell r="E6826">
            <v>3.05</v>
          </cell>
          <cell r="G6826">
            <v>0</v>
          </cell>
          <cell r="H6826" t="str">
            <v>805104086765</v>
          </cell>
          <cell r="I6826">
            <v>72</v>
          </cell>
          <cell r="J6826">
            <v>6</v>
          </cell>
        </row>
        <row r="6827">
          <cell r="A6827" t="str">
            <v>BBB-375KMCRW-15</v>
          </cell>
          <cell r="B6827" t="str">
            <v>3.75" KAMIKAZE CRAW / FLAMETHROWER (6 PACK)</v>
          </cell>
          <cell r="C6827">
            <v>4.6900000000000004</v>
          </cell>
          <cell r="E6827">
            <v>3.05</v>
          </cell>
          <cell r="G6827">
            <v>0</v>
          </cell>
          <cell r="H6827" t="str">
            <v>805104096979</v>
          </cell>
          <cell r="I6827">
            <v>72</v>
          </cell>
          <cell r="J6827">
            <v>6</v>
          </cell>
        </row>
        <row r="6828">
          <cell r="A6828" t="str">
            <v>BBB-375KMCRW-06</v>
          </cell>
          <cell r="B6828" t="str">
            <v>3.75" KAMIKAZE CRAW / GREEN PUMPKIN (6 PACK)</v>
          </cell>
          <cell r="C6828">
            <v>4.6900000000000004</v>
          </cell>
          <cell r="E6828">
            <v>3.05</v>
          </cell>
          <cell r="G6828">
            <v>0</v>
          </cell>
          <cell r="H6828" t="str">
            <v>805104086772</v>
          </cell>
          <cell r="I6828">
            <v>72</v>
          </cell>
          <cell r="J6828">
            <v>6</v>
          </cell>
        </row>
        <row r="6829">
          <cell r="A6829" t="str">
            <v>BBB-375KMCRW-07</v>
          </cell>
          <cell r="B6829" t="str">
            <v>3.75" KAMIKAZE CRAW / GREEN PUMPKIN PURPLE COPPER FLAKE (6 PACK)</v>
          </cell>
          <cell r="C6829">
            <v>4.6900000000000004</v>
          </cell>
          <cell r="E6829">
            <v>3.05</v>
          </cell>
          <cell r="G6829">
            <v>0</v>
          </cell>
          <cell r="H6829" t="str">
            <v>805104086789</v>
          </cell>
          <cell r="I6829">
            <v>72</v>
          </cell>
          <cell r="J6829">
            <v>6</v>
          </cell>
        </row>
        <row r="6830">
          <cell r="A6830" t="str">
            <v>BBB-375KMCRW-08</v>
          </cell>
          <cell r="B6830" t="str">
            <v>3.75" KAMIKAZE CRAW / HEMATOMA (6 PACK)</v>
          </cell>
          <cell r="C6830">
            <v>4.6900000000000004</v>
          </cell>
          <cell r="E6830">
            <v>3.05</v>
          </cell>
          <cell r="G6830">
            <v>0</v>
          </cell>
          <cell r="H6830" t="str">
            <v>805104086796</v>
          </cell>
          <cell r="I6830">
            <v>72</v>
          </cell>
          <cell r="J6830">
            <v>6</v>
          </cell>
        </row>
        <row r="6831">
          <cell r="A6831" t="str">
            <v>BBB-375KMCRW-03</v>
          </cell>
          <cell r="B6831" t="str">
            <v>3.75" KAMIKAZE CRAW / JUNEBUG CANDY (6 PACK)</v>
          </cell>
          <cell r="C6831">
            <v>4.6900000000000004</v>
          </cell>
          <cell r="E6831">
            <v>3.05</v>
          </cell>
          <cell r="G6831">
            <v>0</v>
          </cell>
          <cell r="H6831" t="str">
            <v>805104086741</v>
          </cell>
          <cell r="I6831">
            <v>72</v>
          </cell>
          <cell r="J6831">
            <v>6</v>
          </cell>
        </row>
        <row r="6832">
          <cell r="A6832" t="str">
            <v>BBB-375KMCRW-09</v>
          </cell>
          <cell r="B6832" t="str">
            <v>3.75" KAMIKAZE CRAW / PEARL (6 PACK)</v>
          </cell>
          <cell r="C6832">
            <v>4.6900000000000004</v>
          </cell>
          <cell r="E6832">
            <v>3.05</v>
          </cell>
          <cell r="G6832">
            <v>0</v>
          </cell>
          <cell r="H6832" t="str">
            <v>805104086802</v>
          </cell>
          <cell r="I6832">
            <v>72</v>
          </cell>
          <cell r="J6832">
            <v>6</v>
          </cell>
        </row>
        <row r="6833">
          <cell r="A6833" t="str">
            <v>BBB-375KMCRW-14</v>
          </cell>
          <cell r="B6833" t="str">
            <v>3.75" KAMIKAZE CRAW / SAPPHIRE BLUE (6 PACK)</v>
          </cell>
          <cell r="C6833">
            <v>4.6900000000000004</v>
          </cell>
          <cell r="E6833">
            <v>3.05</v>
          </cell>
          <cell r="G6833">
            <v>0</v>
          </cell>
          <cell r="H6833" t="str">
            <v>805104090533</v>
          </cell>
          <cell r="I6833">
            <v>72</v>
          </cell>
          <cell r="J6833">
            <v>6</v>
          </cell>
        </row>
        <row r="6834">
          <cell r="A6834" t="str">
            <v>BBB-375KMCRW-10</v>
          </cell>
          <cell r="B6834" t="str">
            <v>3.75" KAMIKAZE CRAW / TILAPIA (6 PACK)</v>
          </cell>
          <cell r="C6834">
            <v>4.6900000000000004</v>
          </cell>
          <cell r="E6834">
            <v>3.05</v>
          </cell>
          <cell r="G6834">
            <v>0</v>
          </cell>
          <cell r="H6834" t="str">
            <v>805104086819</v>
          </cell>
          <cell r="I6834">
            <v>72</v>
          </cell>
          <cell r="J6834">
            <v>6</v>
          </cell>
        </row>
        <row r="6835">
          <cell r="A6835" t="str">
            <v>BBB-375KMCRW-11</v>
          </cell>
          <cell r="B6835" t="str">
            <v>3.75" KAMIKAZE CRAW / WATERMELON RED FLAKE (6 PACK)</v>
          </cell>
          <cell r="C6835">
            <v>4.6900000000000004</v>
          </cell>
          <cell r="E6835">
            <v>3.05</v>
          </cell>
          <cell r="G6835">
            <v>0</v>
          </cell>
          <cell r="H6835" t="str">
            <v>805104086826</v>
          </cell>
          <cell r="I6835">
            <v>72</v>
          </cell>
          <cell r="J6835">
            <v>6</v>
          </cell>
        </row>
        <row r="6836">
          <cell r="A6836" t="str">
            <v>K TAIL LIZARD</v>
          </cell>
          <cell r="J6836" t="str">
            <v>SOFT BAITS *MUST* BE ORDERED BY INNER PACK QUANTITIES</v>
          </cell>
        </row>
        <row r="6837">
          <cell r="A6837" t="str">
            <v>BBB-PL8-06</v>
          </cell>
          <cell r="B6837" t="str">
            <v>8" K TAIL LIZARD / BLACK BLUE (8 PACK)</v>
          </cell>
          <cell r="C6837">
            <v>4.99</v>
          </cell>
          <cell r="E6837">
            <v>2.96</v>
          </cell>
          <cell r="G6837">
            <v>0</v>
          </cell>
          <cell r="H6837" t="str">
            <v>805104036609</v>
          </cell>
          <cell r="I6837">
            <v>72</v>
          </cell>
          <cell r="J6837">
            <v>6</v>
          </cell>
        </row>
        <row r="6838">
          <cell r="A6838" t="str">
            <v>BBB-PL8-04</v>
          </cell>
          <cell r="B6838" t="str">
            <v>8" K TAIL LIZARD / BLACK NEON (8 PACK)</v>
          </cell>
          <cell r="C6838">
            <v>4.99</v>
          </cell>
          <cell r="E6838">
            <v>2.96</v>
          </cell>
          <cell r="G6838">
            <v>0</v>
          </cell>
          <cell r="H6838" t="str">
            <v>805104036586</v>
          </cell>
          <cell r="I6838">
            <v>72</v>
          </cell>
          <cell r="J6838">
            <v>6</v>
          </cell>
        </row>
        <row r="6839">
          <cell r="A6839" t="str">
            <v>BBB-PL8-12</v>
          </cell>
          <cell r="B6839" t="str">
            <v>8" K TAIL LIZARD / CONFUSION (8 PACK)</v>
          </cell>
          <cell r="C6839">
            <v>4.99</v>
          </cell>
          <cell r="E6839">
            <v>2.96</v>
          </cell>
          <cell r="G6839">
            <v>0</v>
          </cell>
          <cell r="H6839" t="str">
            <v>805104075417</v>
          </cell>
          <cell r="I6839">
            <v>72</v>
          </cell>
          <cell r="J6839">
            <v>6</v>
          </cell>
        </row>
        <row r="6840">
          <cell r="A6840" t="str">
            <v>BBB-PL8-13</v>
          </cell>
          <cell r="B6840" t="str">
            <v>8" K TAIL LIZARD / CRIME SCENE (8 PACK)</v>
          </cell>
          <cell r="C6840">
            <v>4.99</v>
          </cell>
          <cell r="E6840">
            <v>2.96</v>
          </cell>
          <cell r="G6840">
            <v>0</v>
          </cell>
          <cell r="H6840" t="str">
            <v>805104075424</v>
          </cell>
          <cell r="I6840">
            <v>72</v>
          </cell>
          <cell r="J6840">
            <v>6</v>
          </cell>
        </row>
        <row r="6841">
          <cell r="A6841" t="str">
            <v>BBB-PL8-11</v>
          </cell>
          <cell r="B6841" t="str">
            <v>8" K TAIL LIZARD / CRIME SCENE (8 PACK)</v>
          </cell>
          <cell r="C6841">
            <v>4.99</v>
          </cell>
          <cell r="E6841">
            <v>2.96</v>
          </cell>
          <cell r="G6841">
            <v>0</v>
          </cell>
          <cell r="H6841" t="str">
            <v>805104046349</v>
          </cell>
          <cell r="I6841">
            <v>72</v>
          </cell>
          <cell r="J6841">
            <v>6</v>
          </cell>
        </row>
        <row r="6842">
          <cell r="A6842" t="str">
            <v>BBB-PL8-08</v>
          </cell>
          <cell r="B6842" t="str">
            <v>8" K TAIL LIZARD / GREEN PUMPKIN (8 PACK)</v>
          </cell>
          <cell r="C6842">
            <v>4.99</v>
          </cell>
          <cell r="E6842">
            <v>2.96</v>
          </cell>
          <cell r="G6842">
            <v>0</v>
          </cell>
          <cell r="H6842" t="str">
            <v>805104036623</v>
          </cell>
          <cell r="I6842">
            <v>72</v>
          </cell>
          <cell r="J6842">
            <v>6</v>
          </cell>
        </row>
        <row r="6843">
          <cell r="A6843" t="str">
            <v>BBB-PL8-16</v>
          </cell>
          <cell r="B6843" t="str">
            <v>8" K TAIL LIZARD / GREEN PUMPKIN GREEN FLAKE (8 PACK)</v>
          </cell>
          <cell r="C6843">
            <v>4.99</v>
          </cell>
          <cell r="E6843">
            <v>2.96</v>
          </cell>
          <cell r="G6843">
            <v>0</v>
          </cell>
          <cell r="H6843" t="str">
            <v>805104075455</v>
          </cell>
          <cell r="I6843">
            <v>72</v>
          </cell>
          <cell r="J6843">
            <v>6</v>
          </cell>
        </row>
        <row r="6844">
          <cell r="A6844" t="str">
            <v>BBB-PL8-15</v>
          </cell>
          <cell r="B6844" t="str">
            <v>8" K TAIL LIZARD / HEMATOMA (8 PACK)</v>
          </cell>
          <cell r="C6844">
            <v>4.99</v>
          </cell>
          <cell r="E6844">
            <v>2.96</v>
          </cell>
          <cell r="G6844">
            <v>0</v>
          </cell>
          <cell r="H6844" t="str">
            <v>805104075448</v>
          </cell>
          <cell r="I6844">
            <v>72</v>
          </cell>
          <cell r="J6844">
            <v>6</v>
          </cell>
        </row>
        <row r="6845">
          <cell r="A6845" t="str">
            <v>BBB-PL8-07</v>
          </cell>
          <cell r="B6845" t="str">
            <v>8" K TAIL LIZARD / HUISACHE (8 PACK)</v>
          </cell>
          <cell r="C6845">
            <v>4.99</v>
          </cell>
          <cell r="E6845">
            <v>2.96</v>
          </cell>
          <cell r="G6845">
            <v>0</v>
          </cell>
          <cell r="H6845" t="str">
            <v>805104036616</v>
          </cell>
          <cell r="I6845">
            <v>72</v>
          </cell>
          <cell r="J6845">
            <v>6</v>
          </cell>
        </row>
        <row r="6846">
          <cell r="A6846" t="str">
            <v>BBB-PL8-05</v>
          </cell>
          <cell r="B6846" t="str">
            <v>8" K TAIL LIZARD / JUNEBUG (8 PACK)</v>
          </cell>
          <cell r="C6846">
            <v>4.99</v>
          </cell>
          <cell r="E6846">
            <v>2.96</v>
          </cell>
          <cell r="G6846">
            <v>0</v>
          </cell>
          <cell r="H6846" t="str">
            <v>805104036593</v>
          </cell>
          <cell r="I6846">
            <v>72</v>
          </cell>
          <cell r="J6846">
            <v>6</v>
          </cell>
        </row>
        <row r="6847">
          <cell r="A6847" t="str">
            <v>BBB-PL8-10</v>
          </cell>
          <cell r="B6847" t="str">
            <v>8" K TAIL LIZARD / PUMPKIN CHARTREUSE TAIL (8 PACK)</v>
          </cell>
          <cell r="C6847">
            <v>4.99</v>
          </cell>
          <cell r="E6847">
            <v>2.96</v>
          </cell>
          <cell r="G6847">
            <v>0</v>
          </cell>
          <cell r="H6847" t="str">
            <v>805104046332</v>
          </cell>
          <cell r="I6847">
            <v>72</v>
          </cell>
          <cell r="J6847">
            <v>6</v>
          </cell>
        </row>
        <row r="6848">
          <cell r="A6848" t="str">
            <v>BBB-PL8-09</v>
          </cell>
          <cell r="B6848" t="str">
            <v>8" K TAIL LIZARD / TILAPIA (8 PACK)</v>
          </cell>
          <cell r="C6848">
            <v>4.99</v>
          </cell>
          <cell r="E6848">
            <v>2.96</v>
          </cell>
          <cell r="G6848">
            <v>0</v>
          </cell>
          <cell r="H6848" t="str">
            <v>805104046325</v>
          </cell>
          <cell r="I6848">
            <v>72</v>
          </cell>
          <cell r="J6848">
            <v>6</v>
          </cell>
        </row>
        <row r="6849">
          <cell r="A6849" t="str">
            <v>BBB-PL8-14</v>
          </cell>
          <cell r="B6849" t="str">
            <v>8" K TAIL LIZARD / TILAPIA MAGIC (8 PACK)</v>
          </cell>
          <cell r="C6849">
            <v>4.99</v>
          </cell>
          <cell r="E6849">
            <v>2.96</v>
          </cell>
          <cell r="G6849">
            <v>0</v>
          </cell>
          <cell r="H6849" t="str">
            <v>805104075431</v>
          </cell>
          <cell r="I6849">
            <v>72</v>
          </cell>
          <cell r="J6849">
            <v>6</v>
          </cell>
        </row>
        <row r="6850">
          <cell r="A6850" t="str">
            <v>BBB-PL8-02</v>
          </cell>
          <cell r="B6850" t="str">
            <v>8" K TAIL LIZARD / WATERMELON (8 PACK)</v>
          </cell>
          <cell r="C6850">
            <v>4.99</v>
          </cell>
          <cell r="E6850">
            <v>2.96</v>
          </cell>
          <cell r="G6850">
            <v>0</v>
          </cell>
          <cell r="H6850" t="str">
            <v>805104036562</v>
          </cell>
          <cell r="I6850">
            <v>72</v>
          </cell>
          <cell r="J6850">
            <v>6</v>
          </cell>
        </row>
        <row r="6851">
          <cell r="A6851" t="str">
            <v>BBB-PL8-03</v>
          </cell>
          <cell r="B6851" t="str">
            <v>8" K TAIL LIZARD / WATERMELON CHARTREUSE (8 PACK)</v>
          </cell>
          <cell r="C6851">
            <v>4.99</v>
          </cell>
          <cell r="E6851">
            <v>2.96</v>
          </cell>
          <cell r="G6851">
            <v>0</v>
          </cell>
          <cell r="H6851" t="str">
            <v>805104036579</v>
          </cell>
          <cell r="I6851">
            <v>72</v>
          </cell>
          <cell r="J6851">
            <v>6</v>
          </cell>
        </row>
        <row r="6852">
          <cell r="A6852" t="str">
            <v>BBB-PL8-01</v>
          </cell>
          <cell r="B6852" t="str">
            <v>8" K TAIL LIZARD / WATERMELON RED (8 PACK)</v>
          </cell>
          <cell r="C6852">
            <v>4.99</v>
          </cell>
          <cell r="E6852">
            <v>2.96</v>
          </cell>
          <cell r="G6852">
            <v>0</v>
          </cell>
          <cell r="H6852" t="str">
            <v>805104036555</v>
          </cell>
          <cell r="I6852">
            <v>72</v>
          </cell>
          <cell r="J6852">
            <v>6</v>
          </cell>
        </row>
        <row r="6853">
          <cell r="A6853" t="str">
            <v>PRO LIZARD</v>
          </cell>
          <cell r="J6853" t="str">
            <v>SOFT BAITS *MUST* BE ORDERED BY INNER PACK QUANTITIES</v>
          </cell>
        </row>
        <row r="6854">
          <cell r="A6854" t="str">
            <v>BBB-PL623</v>
          </cell>
          <cell r="B6854" t="str">
            <v>6" PRO LIZARD / BLACK BLUE (10 PACK)</v>
          </cell>
          <cell r="C6854">
            <v>3.89</v>
          </cell>
          <cell r="E6854">
            <v>2.2200000000000002</v>
          </cell>
          <cell r="G6854">
            <v>0</v>
          </cell>
          <cell r="H6854" t="str">
            <v>805104081852</v>
          </cell>
          <cell r="I6854">
            <v>72</v>
          </cell>
          <cell r="J6854">
            <v>6</v>
          </cell>
        </row>
        <row r="6855">
          <cell r="A6855" t="str">
            <v>BBB-PL606</v>
          </cell>
          <cell r="B6855" t="str">
            <v>6" PRO LIZARD / BLACK NEON (10 PACK)</v>
          </cell>
          <cell r="C6855">
            <v>3.89</v>
          </cell>
          <cell r="E6855">
            <v>2.2200000000000002</v>
          </cell>
          <cell r="G6855">
            <v>0</v>
          </cell>
          <cell r="H6855" t="str">
            <v>805104008880</v>
          </cell>
          <cell r="I6855">
            <v>72</v>
          </cell>
          <cell r="J6855">
            <v>6</v>
          </cell>
        </row>
        <row r="6856">
          <cell r="A6856" t="str">
            <v>BBB-PL612</v>
          </cell>
          <cell r="B6856" t="str">
            <v>6" PRO LIZARD / BLACK/BLUE SWIRL (10 PACK)</v>
          </cell>
          <cell r="C6856">
            <v>3.89</v>
          </cell>
          <cell r="E6856">
            <v>2.2200000000000002</v>
          </cell>
          <cell r="G6856">
            <v>0</v>
          </cell>
          <cell r="H6856" t="str">
            <v>805104008941</v>
          </cell>
          <cell r="I6856">
            <v>72</v>
          </cell>
          <cell r="J6856">
            <v>6</v>
          </cell>
        </row>
        <row r="6857">
          <cell r="A6857" t="str">
            <v>BBB-PL602</v>
          </cell>
          <cell r="B6857" t="str">
            <v>6" PRO LIZARD / CHARTREUSE PEPPER (10 PACK)</v>
          </cell>
          <cell r="C6857">
            <v>3.89</v>
          </cell>
          <cell r="E6857">
            <v>2.2200000000000002</v>
          </cell>
          <cell r="G6857">
            <v>0</v>
          </cell>
          <cell r="H6857" t="str">
            <v>805104008842</v>
          </cell>
          <cell r="I6857">
            <v>72</v>
          </cell>
          <cell r="J6857">
            <v>6</v>
          </cell>
        </row>
        <row r="6858">
          <cell r="A6858" t="str">
            <v>BBB-PL618</v>
          </cell>
          <cell r="B6858" t="str">
            <v>6" PRO LIZARD / CONFUSION (10 PACK)</v>
          </cell>
          <cell r="C6858">
            <v>3.89</v>
          </cell>
          <cell r="E6858">
            <v>2.2200000000000002</v>
          </cell>
          <cell r="G6858">
            <v>0</v>
          </cell>
          <cell r="H6858" t="str">
            <v>805104075363</v>
          </cell>
          <cell r="I6858">
            <v>72</v>
          </cell>
          <cell r="J6858">
            <v>6</v>
          </cell>
        </row>
        <row r="6859">
          <cell r="A6859" t="str">
            <v>BBB-PL615</v>
          </cell>
          <cell r="B6859" t="str">
            <v>6" PRO LIZARD / CRAW/ORANGE SWIRL (10 PACK)</v>
          </cell>
          <cell r="C6859">
            <v>3.89</v>
          </cell>
          <cell r="E6859">
            <v>2.2200000000000002</v>
          </cell>
          <cell r="G6859">
            <v>0</v>
          </cell>
          <cell r="H6859" t="str">
            <v>805104050988</v>
          </cell>
          <cell r="I6859">
            <v>72</v>
          </cell>
          <cell r="J6859">
            <v>6</v>
          </cell>
        </row>
        <row r="6860">
          <cell r="A6860" t="str">
            <v>BBB-PL619</v>
          </cell>
          <cell r="B6860" t="str">
            <v>6" PRO LIZARD / CRIME SCENE (10 PACK)</v>
          </cell>
          <cell r="C6860">
            <v>3.89</v>
          </cell>
          <cell r="E6860">
            <v>2.2200000000000002</v>
          </cell>
          <cell r="G6860">
            <v>0</v>
          </cell>
          <cell r="H6860" t="str">
            <v>805104075370</v>
          </cell>
          <cell r="I6860">
            <v>72</v>
          </cell>
          <cell r="J6860">
            <v>6</v>
          </cell>
        </row>
        <row r="6861">
          <cell r="A6861" t="str">
            <v>BBB-PL605</v>
          </cell>
          <cell r="B6861" t="str">
            <v>6" PRO LIZARD / GREEN PUMPKIN (10 PACK)</v>
          </cell>
          <cell r="C6861">
            <v>3.89</v>
          </cell>
          <cell r="E6861">
            <v>2.2200000000000002</v>
          </cell>
          <cell r="G6861">
            <v>0</v>
          </cell>
          <cell r="H6861" t="str">
            <v>805104008873</v>
          </cell>
          <cell r="I6861">
            <v>72</v>
          </cell>
          <cell r="J6861">
            <v>6</v>
          </cell>
        </row>
        <row r="6862">
          <cell r="A6862" t="str">
            <v>BBB-PL622</v>
          </cell>
          <cell r="B6862" t="str">
            <v>6" PRO LIZARD / GREEN PUMPKIN GREEN (10 PACK)</v>
          </cell>
          <cell r="C6862">
            <v>3.89</v>
          </cell>
          <cell r="E6862">
            <v>2.2200000000000002</v>
          </cell>
          <cell r="G6862">
            <v>0</v>
          </cell>
          <cell r="H6862" t="str">
            <v>805104075400</v>
          </cell>
          <cell r="I6862">
            <v>72</v>
          </cell>
          <cell r="J6862">
            <v>6</v>
          </cell>
        </row>
        <row r="6863">
          <cell r="A6863" t="str">
            <v>BBB-PL625</v>
          </cell>
          <cell r="B6863" t="str">
            <v>6" PRO LIZARD / GREEN PUMPKIN MAGIC (10 PACK)</v>
          </cell>
          <cell r="C6863">
            <v>3.89</v>
          </cell>
          <cell r="E6863">
            <v>2.2200000000000002</v>
          </cell>
          <cell r="G6863">
            <v>0</v>
          </cell>
          <cell r="H6863" t="str">
            <v>80510410133</v>
          </cell>
          <cell r="I6863">
            <v>72</v>
          </cell>
          <cell r="J6863">
            <v>6</v>
          </cell>
        </row>
        <row r="6864">
          <cell r="A6864" t="str">
            <v>BBB-PL614</v>
          </cell>
          <cell r="B6864" t="str">
            <v>6" PRO LIZARD / GREEN PUMPKIN/CHARTREUSE TAIL (100 PACK)</v>
          </cell>
          <cell r="C6864">
            <v>3.89</v>
          </cell>
          <cell r="E6864">
            <v>2.2200000000000002</v>
          </cell>
          <cell r="G6864">
            <v>0</v>
          </cell>
          <cell r="H6864" t="str">
            <v>805104050971</v>
          </cell>
          <cell r="I6864">
            <v>72</v>
          </cell>
          <cell r="J6864">
            <v>6</v>
          </cell>
        </row>
        <row r="6865">
          <cell r="A6865" t="str">
            <v>BBB-PL617</v>
          </cell>
          <cell r="B6865" t="str">
            <v>6" PRO LIZARD / GREEN PUMPKIN/TEXAS RED (10 PACK)</v>
          </cell>
          <cell r="C6865">
            <v>3.89</v>
          </cell>
          <cell r="E6865">
            <v>2.2200000000000002</v>
          </cell>
          <cell r="G6865">
            <v>0</v>
          </cell>
          <cell r="H6865" t="str">
            <v>805104051008</v>
          </cell>
          <cell r="I6865">
            <v>72</v>
          </cell>
          <cell r="J6865">
            <v>6</v>
          </cell>
        </row>
        <row r="6866">
          <cell r="A6866" t="str">
            <v>BBB-PL621</v>
          </cell>
          <cell r="B6866" t="str">
            <v>6" PRO LIZARD / HEMATOMA (10 PACK)</v>
          </cell>
          <cell r="C6866">
            <v>3.89</v>
          </cell>
          <cell r="E6866">
            <v>2.2200000000000002</v>
          </cell>
          <cell r="G6866">
            <v>0</v>
          </cell>
          <cell r="H6866" t="str">
            <v>805104075394</v>
          </cell>
          <cell r="I6866">
            <v>72</v>
          </cell>
          <cell r="J6866">
            <v>6</v>
          </cell>
        </row>
        <row r="6867">
          <cell r="A6867" t="str">
            <v>BBB-PL607</v>
          </cell>
          <cell r="B6867" t="str">
            <v>6" PRO LIZARD / JUNEBUG (10 PACK)</v>
          </cell>
          <cell r="C6867">
            <v>3.89</v>
          </cell>
          <cell r="E6867">
            <v>2.2200000000000002</v>
          </cell>
          <cell r="G6867">
            <v>0</v>
          </cell>
          <cell r="H6867" t="str">
            <v>805104008897</v>
          </cell>
          <cell r="I6867">
            <v>72</v>
          </cell>
          <cell r="J6867">
            <v>6</v>
          </cell>
        </row>
        <row r="6868">
          <cell r="A6868" t="str">
            <v>BBB-PL609</v>
          </cell>
          <cell r="B6868" t="str">
            <v>6" PRO LIZARD / PUMPKIN PEPPER GREEN (10 PACK)</v>
          </cell>
          <cell r="C6868">
            <v>3.89</v>
          </cell>
          <cell r="E6868">
            <v>2.2200000000000002</v>
          </cell>
          <cell r="G6868">
            <v>0</v>
          </cell>
          <cell r="H6868" t="str">
            <v>805104008910</v>
          </cell>
          <cell r="I6868">
            <v>72</v>
          </cell>
          <cell r="J6868">
            <v>6</v>
          </cell>
        </row>
        <row r="6869">
          <cell r="A6869" t="str">
            <v>BBB-PL610</v>
          </cell>
          <cell r="B6869" t="str">
            <v>6" PRO LIZARD / PUMPKIN SEED CHARTREUSE TAIL (10 PACK)</v>
          </cell>
          <cell r="C6869">
            <v>3.89</v>
          </cell>
          <cell r="E6869">
            <v>2.2200000000000002</v>
          </cell>
          <cell r="G6869">
            <v>0</v>
          </cell>
          <cell r="H6869" t="str">
            <v>805104008927</v>
          </cell>
          <cell r="I6869">
            <v>72</v>
          </cell>
          <cell r="J6869">
            <v>6</v>
          </cell>
        </row>
        <row r="6870">
          <cell r="A6870" t="str">
            <v>BBB-PL604</v>
          </cell>
          <cell r="B6870" t="str">
            <v>6" PRO LIZARD / RED SHAD (10 PACK)</v>
          </cell>
          <cell r="C6870">
            <v>3.89</v>
          </cell>
          <cell r="E6870">
            <v>2.2200000000000002</v>
          </cell>
          <cell r="G6870">
            <v>0</v>
          </cell>
          <cell r="H6870" t="str">
            <v>805104008866</v>
          </cell>
          <cell r="I6870">
            <v>72</v>
          </cell>
          <cell r="J6870">
            <v>6</v>
          </cell>
        </row>
        <row r="6871">
          <cell r="A6871" t="str">
            <v>BBB-PL603</v>
          </cell>
          <cell r="B6871" t="str">
            <v>6" PRO LIZARD / SOUR GRAPE (10 PACK)</v>
          </cell>
          <cell r="C6871">
            <v>3.89</v>
          </cell>
          <cell r="E6871">
            <v>2.2200000000000002</v>
          </cell>
          <cell r="G6871">
            <v>0</v>
          </cell>
          <cell r="H6871" t="str">
            <v>805104008859</v>
          </cell>
          <cell r="I6871">
            <v>72</v>
          </cell>
          <cell r="J6871">
            <v>6</v>
          </cell>
        </row>
        <row r="6872">
          <cell r="A6872" t="str">
            <v>BBB-PL620</v>
          </cell>
          <cell r="B6872" t="str">
            <v>6" PRO LIZARD / TILAPIA (10 PACK)</v>
          </cell>
          <cell r="C6872">
            <v>3.89</v>
          </cell>
          <cell r="E6872">
            <v>2.2200000000000002</v>
          </cell>
          <cell r="G6872">
            <v>0</v>
          </cell>
          <cell r="H6872" t="str">
            <v>805104075387</v>
          </cell>
          <cell r="I6872">
            <v>72</v>
          </cell>
          <cell r="J6872">
            <v>6</v>
          </cell>
        </row>
        <row r="6873">
          <cell r="A6873" t="str">
            <v>BBB-PL624</v>
          </cell>
          <cell r="B6873" t="str">
            <v>6" PRO LIZARD / TILAPIA MAGIC (10 PACK)</v>
          </cell>
          <cell r="C6873">
            <v>3.89</v>
          </cell>
          <cell r="E6873">
            <v>2.2200000000000002</v>
          </cell>
          <cell r="G6873">
            <v>0</v>
          </cell>
          <cell r="H6873" t="str">
            <v>805104095910</v>
          </cell>
          <cell r="I6873">
            <v>72</v>
          </cell>
          <cell r="J6873">
            <v>6</v>
          </cell>
        </row>
        <row r="6874">
          <cell r="A6874" t="str">
            <v>BBB-PL616</v>
          </cell>
          <cell r="B6874" t="str">
            <v>6" PRO LIZARD / WATERMELON CANDY (10 PACK)</v>
          </cell>
          <cell r="C6874">
            <v>3.89</v>
          </cell>
          <cell r="E6874">
            <v>2.2200000000000002</v>
          </cell>
          <cell r="G6874">
            <v>0</v>
          </cell>
          <cell r="H6874" t="str">
            <v>805104048466</v>
          </cell>
          <cell r="I6874">
            <v>72</v>
          </cell>
          <cell r="J6874">
            <v>6</v>
          </cell>
        </row>
        <row r="6875">
          <cell r="A6875" t="str">
            <v>BBB-PL613</v>
          </cell>
          <cell r="B6875" t="str">
            <v>6" PRO LIZARD / WATERMELON RED FLAKE (10 PACK)</v>
          </cell>
          <cell r="C6875">
            <v>3.89</v>
          </cell>
          <cell r="E6875">
            <v>2.2200000000000002</v>
          </cell>
          <cell r="G6875">
            <v>0</v>
          </cell>
          <cell r="H6875" t="str">
            <v>805104036432</v>
          </cell>
          <cell r="I6875">
            <v>72</v>
          </cell>
          <cell r="J6875">
            <v>6</v>
          </cell>
        </row>
        <row r="6876">
          <cell r="A6876" t="str">
            <v>BBB-PL608</v>
          </cell>
          <cell r="B6876" t="str">
            <v>6" PRO LIZARD / WATERMELON SEED (10 PACK)</v>
          </cell>
          <cell r="C6876">
            <v>3.89</v>
          </cell>
          <cell r="E6876">
            <v>2.2200000000000002</v>
          </cell>
          <cell r="G6876">
            <v>0</v>
          </cell>
          <cell r="H6876" t="str">
            <v>805104008903</v>
          </cell>
          <cell r="I6876">
            <v>72</v>
          </cell>
          <cell r="J6876">
            <v>6</v>
          </cell>
        </row>
        <row r="6877">
          <cell r="A6877" t="str">
            <v>BBB-PL611</v>
          </cell>
          <cell r="B6877" t="str">
            <v>6" PRO LIZARD / WATERMELON SEED CHARTREUSE TAIL (10 PACK)</v>
          </cell>
          <cell r="C6877">
            <v>3.89</v>
          </cell>
          <cell r="E6877">
            <v>2.2200000000000002</v>
          </cell>
          <cell r="G6877">
            <v>0</v>
          </cell>
          <cell r="H6877" t="str">
            <v>805104008934</v>
          </cell>
          <cell r="I6877">
            <v>72</v>
          </cell>
          <cell r="J6877">
            <v>6</v>
          </cell>
        </row>
        <row r="6878">
          <cell r="A6878" t="str">
            <v>BBB-PL601</v>
          </cell>
          <cell r="B6878" t="str">
            <v>6" PRO LIZARD / WHITE (10 PACK)</v>
          </cell>
          <cell r="C6878">
            <v>3.89</v>
          </cell>
          <cell r="E6878">
            <v>2.2200000000000002</v>
          </cell>
          <cell r="G6878">
            <v>0</v>
          </cell>
          <cell r="H6878" t="str">
            <v>805104008835</v>
          </cell>
          <cell r="I6878">
            <v>72</v>
          </cell>
          <cell r="J6878">
            <v>6</v>
          </cell>
        </row>
        <row r="6879">
          <cell r="A6879" t="str">
            <v>BBB-PL623-100</v>
          </cell>
          <cell r="B6879" t="str">
            <v>6" PRO LIZARD / BLACK BLUE (100 PACK)</v>
          </cell>
          <cell r="C6879">
            <v>30</v>
          </cell>
          <cell r="E6879">
            <v>17.989999999999998</v>
          </cell>
          <cell r="G6879">
            <v>0</v>
          </cell>
          <cell r="H6879" t="str">
            <v>805104101680</v>
          </cell>
          <cell r="I6879" t="str">
            <v>TBD</v>
          </cell>
          <cell r="J6879" t="str">
            <v>TBD</v>
          </cell>
        </row>
        <row r="6880">
          <cell r="A6880" t="str">
            <v>BBB-PL606-100</v>
          </cell>
          <cell r="B6880" t="str">
            <v>6" PRO LIZARD / BLACK NEON (100 PACK)</v>
          </cell>
          <cell r="C6880">
            <v>30</v>
          </cell>
          <cell r="E6880">
            <v>17.989999999999998</v>
          </cell>
          <cell r="G6880">
            <v>0</v>
          </cell>
          <cell r="H6880" t="str">
            <v>805104009009</v>
          </cell>
          <cell r="I6880" t="str">
            <v>TBD</v>
          </cell>
          <cell r="J6880" t="str">
            <v>TBD</v>
          </cell>
        </row>
        <row r="6881">
          <cell r="A6881" t="str">
            <v>BBB-PL625-100</v>
          </cell>
          <cell r="B6881" t="str">
            <v>6" PRO LIZARD / GREEN PUMPKIN MAGIC (100 PACK)</v>
          </cell>
          <cell r="C6881">
            <v>30</v>
          </cell>
          <cell r="E6881">
            <v>17.989999999999998</v>
          </cell>
          <cell r="G6881">
            <v>0</v>
          </cell>
          <cell r="H6881" t="str">
            <v>805104101727</v>
          </cell>
          <cell r="I6881" t="str">
            <v>TBD</v>
          </cell>
          <cell r="J6881" t="str">
            <v>TBD</v>
          </cell>
        </row>
        <row r="6882">
          <cell r="A6882" t="str">
            <v>BBB-PL617-100</v>
          </cell>
          <cell r="B6882" t="str">
            <v>6" PRO LIZARD / GREEN PUMPKIN/TX RED (100 PACK)</v>
          </cell>
          <cell r="C6882">
            <v>30</v>
          </cell>
          <cell r="E6882">
            <v>17.989999999999998</v>
          </cell>
          <cell r="G6882">
            <v>0</v>
          </cell>
          <cell r="H6882" t="str">
            <v>805104055549</v>
          </cell>
          <cell r="I6882" t="str">
            <v>TBD</v>
          </cell>
          <cell r="J6882" t="str">
            <v>TBD</v>
          </cell>
        </row>
        <row r="6883">
          <cell r="A6883" t="str">
            <v>BBB-PL609-100</v>
          </cell>
          <cell r="B6883" t="str">
            <v>6" PRO LIZARD / PUMPKIN PEPPER GREEN (100 PACK)</v>
          </cell>
          <cell r="C6883">
            <v>30</v>
          </cell>
          <cell r="E6883">
            <v>17.989999999999998</v>
          </cell>
          <cell r="G6883">
            <v>0</v>
          </cell>
          <cell r="H6883" t="str">
            <v>805104009030</v>
          </cell>
          <cell r="I6883" t="str">
            <v>TBD</v>
          </cell>
          <cell r="J6883" t="str">
            <v>TBD</v>
          </cell>
        </row>
        <row r="6884">
          <cell r="A6884" t="str">
            <v>BBB-PL603-100</v>
          </cell>
          <cell r="B6884" t="str">
            <v>6" PRO LIZARD / SOUR GRAPE (100 PACK)</v>
          </cell>
          <cell r="C6884">
            <v>30</v>
          </cell>
          <cell r="E6884">
            <v>17.989999999999998</v>
          </cell>
          <cell r="G6884">
            <v>0</v>
          </cell>
          <cell r="H6884" t="str">
            <v>805104008972</v>
          </cell>
          <cell r="I6884" t="str">
            <v>TBD</v>
          </cell>
          <cell r="J6884" t="str">
            <v>TBD</v>
          </cell>
        </row>
        <row r="6885">
          <cell r="A6885" t="str">
            <v>BBB-PL624-100</v>
          </cell>
          <cell r="B6885" t="str">
            <v>6" PRO LIZARD / TILAPIA MAGIC (100 PACK)</v>
          </cell>
          <cell r="C6885">
            <v>30</v>
          </cell>
          <cell r="E6885">
            <v>17.989999999999998</v>
          </cell>
          <cell r="G6885">
            <v>0</v>
          </cell>
          <cell r="H6885" t="str">
            <v>805104101710</v>
          </cell>
          <cell r="I6885" t="str">
            <v>TBD</v>
          </cell>
          <cell r="J6885" t="str">
            <v>TBD</v>
          </cell>
        </row>
        <row r="6886">
          <cell r="A6886" t="str">
            <v>BBB-PL601-100</v>
          </cell>
          <cell r="B6886" t="str">
            <v>6" PRO LIZARD / WHITE (100 PACK)</v>
          </cell>
          <cell r="C6886">
            <v>30</v>
          </cell>
          <cell r="E6886">
            <v>17.989999999999998</v>
          </cell>
          <cell r="G6886">
            <v>0</v>
          </cell>
          <cell r="H6886" t="str">
            <v>805104008958</v>
          </cell>
          <cell r="I6886" t="str">
            <v>TBD</v>
          </cell>
          <cell r="J6886" t="str">
            <v>TBD</v>
          </cell>
        </row>
        <row r="6887">
          <cell r="A6887" t="str">
            <v>REAL DEAL CRAW</v>
          </cell>
        </row>
        <row r="6888">
          <cell r="A6888" t="str">
            <v>BBB-RDCRW06</v>
          </cell>
          <cell r="B6888" t="str">
            <v>4" REAL DEAL CRAW / BLACK NEON/WATER RED FLAKE (7 PACK)</v>
          </cell>
          <cell r="C6888">
            <v>5.49</v>
          </cell>
          <cell r="E6888">
            <v>3.68</v>
          </cell>
          <cell r="G6888">
            <v>0</v>
          </cell>
          <cell r="H6888" t="str">
            <v>805104063018</v>
          </cell>
          <cell r="I6888" t="str">
            <v>TBD</v>
          </cell>
          <cell r="J6888" t="str">
            <v>TBD</v>
          </cell>
        </row>
        <row r="6889">
          <cell r="A6889" t="str">
            <v>BBB-RDCRW01</v>
          </cell>
          <cell r="B6889" t="str">
            <v>4" REAL DEAL CRAW / GREEN PUMPKIN (7 PACK)</v>
          </cell>
          <cell r="C6889">
            <v>5.49</v>
          </cell>
          <cell r="E6889">
            <v>3.68</v>
          </cell>
          <cell r="G6889">
            <v>0</v>
          </cell>
          <cell r="H6889" t="str">
            <v>805104062967</v>
          </cell>
          <cell r="I6889" t="str">
            <v>TBD</v>
          </cell>
          <cell r="J6889" t="str">
            <v>TBD</v>
          </cell>
        </row>
        <row r="6890">
          <cell r="A6890" t="str">
            <v>BBB-RDCRW04</v>
          </cell>
          <cell r="B6890" t="str">
            <v>4" REAL DEAL CRAW / HEMATOMA (7 PACK)</v>
          </cell>
          <cell r="C6890">
            <v>5.49</v>
          </cell>
          <cell r="E6890">
            <v>3.68</v>
          </cell>
          <cell r="G6890">
            <v>0</v>
          </cell>
          <cell r="H6890" t="str">
            <v>805104062998</v>
          </cell>
          <cell r="I6890" t="str">
            <v>TBD</v>
          </cell>
          <cell r="J6890" t="str">
            <v>TBD</v>
          </cell>
        </row>
        <row r="6891">
          <cell r="A6891" t="str">
            <v>BBB-RDCRW07</v>
          </cell>
          <cell r="B6891" t="str">
            <v>4" REAL DEAL CRAW / SPRAYED GRASS (7 PACK)</v>
          </cell>
          <cell r="C6891">
            <v>5.49</v>
          </cell>
          <cell r="E6891">
            <v>3.68</v>
          </cell>
          <cell r="G6891">
            <v>0</v>
          </cell>
          <cell r="H6891" t="str">
            <v>805104063025</v>
          </cell>
          <cell r="I6891" t="str">
            <v>TBD</v>
          </cell>
          <cell r="J6891" t="str">
            <v>TBD</v>
          </cell>
        </row>
        <row r="6892">
          <cell r="A6892" t="str">
            <v>BBB-RDCRW03</v>
          </cell>
          <cell r="B6892" t="str">
            <v>4" REAL DEAL CRAW / TILAPIA (7 PACK)</v>
          </cell>
          <cell r="C6892">
            <v>5.49</v>
          </cell>
          <cell r="E6892">
            <v>3.68</v>
          </cell>
          <cell r="G6892">
            <v>0</v>
          </cell>
          <cell r="H6892" t="str">
            <v>805104062981</v>
          </cell>
          <cell r="I6892" t="str">
            <v>TBD</v>
          </cell>
          <cell r="J6892" t="str">
            <v>TBD</v>
          </cell>
        </row>
        <row r="6893">
          <cell r="A6893" t="str">
            <v>BBB-RDCRW05</v>
          </cell>
          <cell r="B6893" t="str">
            <v>4" REAL DEAL CRAW / WATERBUG (7 PACK)</v>
          </cell>
          <cell r="C6893">
            <v>5.49</v>
          </cell>
          <cell r="E6893">
            <v>3.68</v>
          </cell>
          <cell r="G6893">
            <v>0</v>
          </cell>
          <cell r="H6893" t="str">
            <v>805104063001</v>
          </cell>
          <cell r="I6893" t="str">
            <v>TBD</v>
          </cell>
          <cell r="J6893" t="str">
            <v>TBD</v>
          </cell>
        </row>
        <row r="6894">
          <cell r="A6894" t="str">
            <v>BBB-RDCRW02</v>
          </cell>
          <cell r="B6894" t="str">
            <v>4" REAL DEAL CRAW / WATERMELON RED FLAKE (7 PACK)</v>
          </cell>
          <cell r="C6894">
            <v>5.49</v>
          </cell>
          <cell r="E6894">
            <v>3.68</v>
          </cell>
          <cell r="G6894">
            <v>0</v>
          </cell>
          <cell r="H6894" t="str">
            <v>805104062974</v>
          </cell>
          <cell r="I6894" t="str">
            <v>TBD</v>
          </cell>
          <cell r="J6894" t="str">
            <v>TBD</v>
          </cell>
        </row>
        <row r="6895">
          <cell r="A6895" t="str">
            <v>SWIMMING CRAW</v>
          </cell>
          <cell r="J6895" t="str">
            <v>SOFT BAITS *MUST* BE ORDERED BY INNER PACK QUANTITIES</v>
          </cell>
        </row>
        <row r="6896">
          <cell r="A6896" t="str">
            <v>BBB-3SWCRW15</v>
          </cell>
          <cell r="B6896" t="str">
            <v>3" SWIMMING CRAW / 1099 (6 PACK)</v>
          </cell>
          <cell r="C6896">
            <v>3.89</v>
          </cell>
          <cell r="E6896">
            <v>1.81</v>
          </cell>
          <cell r="G6896">
            <v>0</v>
          </cell>
          <cell r="H6896" t="str">
            <v>805104075165</v>
          </cell>
          <cell r="I6896">
            <v>72</v>
          </cell>
          <cell r="J6896">
            <v>6</v>
          </cell>
        </row>
        <row r="6897">
          <cell r="A6897" t="str">
            <v>BBB-3SWCRW05</v>
          </cell>
          <cell r="B6897" t="str">
            <v>3" SWIMMING CRAW / ALABAMA CRAW (6 PACK)</v>
          </cell>
          <cell r="C6897">
            <v>3.89</v>
          </cell>
          <cell r="E6897">
            <v>1.81</v>
          </cell>
          <cell r="G6897">
            <v>0</v>
          </cell>
          <cell r="H6897" t="str">
            <v>805104058601</v>
          </cell>
          <cell r="I6897">
            <v>72</v>
          </cell>
          <cell r="J6897">
            <v>6</v>
          </cell>
        </row>
        <row r="6898">
          <cell r="A6898" t="str">
            <v>BBB-3SWCRW12</v>
          </cell>
          <cell r="B6898" t="str">
            <v>3" SWIMMING CRAW / BLACK NEON (6 PACK)</v>
          </cell>
          <cell r="C6898">
            <v>3.89</v>
          </cell>
          <cell r="E6898">
            <v>1.81</v>
          </cell>
          <cell r="G6898">
            <v>0</v>
          </cell>
          <cell r="H6898" t="str">
            <v>805104069515</v>
          </cell>
          <cell r="I6898">
            <v>72</v>
          </cell>
          <cell r="J6898">
            <v>6</v>
          </cell>
        </row>
        <row r="6899">
          <cell r="A6899" t="str">
            <v>BBB-3SWCRW03</v>
          </cell>
          <cell r="B6899" t="str">
            <v>3" SWIMMING CRAW / BLACK BLUE FLAKE (6 PACK)</v>
          </cell>
          <cell r="C6899">
            <v>3.89</v>
          </cell>
          <cell r="E6899">
            <v>1.81</v>
          </cell>
          <cell r="G6899">
            <v>0</v>
          </cell>
          <cell r="H6899" t="str">
            <v>805104058588</v>
          </cell>
          <cell r="I6899">
            <v>72</v>
          </cell>
          <cell r="J6899">
            <v>6</v>
          </cell>
        </row>
        <row r="6900">
          <cell r="A6900" t="str">
            <v>BBB-3SWCRW14</v>
          </cell>
          <cell r="B6900" t="str">
            <v>3" SWIMMING CRAW / CRIME SCENE (6 PACK)</v>
          </cell>
          <cell r="C6900">
            <v>3.89</v>
          </cell>
          <cell r="E6900">
            <v>1.81</v>
          </cell>
          <cell r="G6900">
            <v>0</v>
          </cell>
          <cell r="H6900" t="str">
            <v>805104075158</v>
          </cell>
          <cell r="I6900">
            <v>72</v>
          </cell>
          <cell r="J6900">
            <v>6</v>
          </cell>
        </row>
        <row r="6901">
          <cell r="A6901" t="str">
            <v>BBB-3SWCRW02</v>
          </cell>
          <cell r="B6901" t="str">
            <v>3" SWIMMING CRAW / GREEN PUMPKIN (6 PACK)</v>
          </cell>
          <cell r="C6901">
            <v>3.89</v>
          </cell>
          <cell r="E6901">
            <v>1.81</v>
          </cell>
          <cell r="G6901">
            <v>0</v>
          </cell>
          <cell r="H6901" t="str">
            <v>805104058571</v>
          </cell>
          <cell r="I6901">
            <v>72</v>
          </cell>
          <cell r="J6901">
            <v>6</v>
          </cell>
        </row>
        <row r="6902">
          <cell r="A6902" t="str">
            <v>BBB-3SWCRW01</v>
          </cell>
          <cell r="B6902" t="str">
            <v>3" SWIMMING CRAW / HEMATOMA (6 PACK)</v>
          </cell>
          <cell r="C6902">
            <v>3.89</v>
          </cell>
          <cell r="E6902">
            <v>1.81</v>
          </cell>
          <cell r="G6902">
            <v>0</v>
          </cell>
          <cell r="H6902" t="str">
            <v>805104058564</v>
          </cell>
          <cell r="I6902">
            <v>72</v>
          </cell>
          <cell r="J6902">
            <v>6</v>
          </cell>
        </row>
        <row r="6903">
          <cell r="A6903" t="str">
            <v>BBB-3SWCRW09</v>
          </cell>
          <cell r="B6903" t="str">
            <v>3" SWIMMING CRAW / JUNEBUG WATERMELON RED FLAKE (6 PACK)</v>
          </cell>
          <cell r="C6903">
            <v>3.89</v>
          </cell>
          <cell r="E6903">
            <v>1.81</v>
          </cell>
          <cell r="G6903">
            <v>0</v>
          </cell>
          <cell r="H6903" t="str">
            <v>805104063445</v>
          </cell>
          <cell r="I6903">
            <v>72</v>
          </cell>
          <cell r="J6903">
            <v>6</v>
          </cell>
        </row>
        <row r="6904">
          <cell r="A6904" t="str">
            <v>BBB-3SWCRW04</v>
          </cell>
          <cell r="B6904" t="str">
            <v>3" SWIMMING CRAW / OKEECHOBEE CRAW (6 PACK)</v>
          </cell>
          <cell r="C6904">
            <v>3.89</v>
          </cell>
          <cell r="E6904">
            <v>1.81</v>
          </cell>
          <cell r="G6904">
            <v>0</v>
          </cell>
          <cell r="H6904" t="str">
            <v>805104058595</v>
          </cell>
          <cell r="I6904">
            <v>72</v>
          </cell>
          <cell r="J6904">
            <v>6</v>
          </cell>
        </row>
        <row r="6905">
          <cell r="A6905" t="str">
            <v>BBB-3SWCRW10</v>
          </cell>
          <cell r="B6905" t="str">
            <v>3" SWIMMING CRAW / PEARL (6 PACK)</v>
          </cell>
          <cell r="C6905">
            <v>3.89</v>
          </cell>
          <cell r="E6905">
            <v>1.81</v>
          </cell>
          <cell r="G6905">
            <v>0</v>
          </cell>
          <cell r="H6905" t="str">
            <v>805104067498</v>
          </cell>
          <cell r="I6905">
            <v>72</v>
          </cell>
          <cell r="J6905">
            <v>6</v>
          </cell>
        </row>
        <row r="6906">
          <cell r="A6906" t="str">
            <v>BBB-3SWCRW16</v>
          </cell>
          <cell r="B6906" t="str">
            <v>3" SWIMMING CRAW / POLITICIAN (6 PACK)</v>
          </cell>
          <cell r="C6906">
            <v>3.89</v>
          </cell>
          <cell r="E6906">
            <v>1.81</v>
          </cell>
          <cell r="G6906">
            <v>0</v>
          </cell>
          <cell r="H6906" t="str">
            <v>805104075172</v>
          </cell>
          <cell r="I6906">
            <v>72</v>
          </cell>
          <cell r="J6906">
            <v>6</v>
          </cell>
        </row>
        <row r="6907">
          <cell r="A6907" t="str">
            <v>BBB-3SWCRW11</v>
          </cell>
          <cell r="B6907" t="str">
            <v>3" SWIMMING CRAW / PRIME RIB (6 PACK)</v>
          </cell>
          <cell r="C6907">
            <v>3.89</v>
          </cell>
          <cell r="E6907">
            <v>1.81</v>
          </cell>
          <cell r="G6907">
            <v>0</v>
          </cell>
          <cell r="H6907" t="str">
            <v>805104067504</v>
          </cell>
          <cell r="I6907">
            <v>72</v>
          </cell>
          <cell r="J6907">
            <v>6</v>
          </cell>
        </row>
        <row r="6908">
          <cell r="A6908" t="str">
            <v>BBB-3SWCRW07</v>
          </cell>
          <cell r="B6908" t="str">
            <v>3" SWIMMING CRAW / SUMMER CRAW (6 PACK)</v>
          </cell>
          <cell r="C6908">
            <v>3.89</v>
          </cell>
          <cell r="E6908">
            <v>1.81</v>
          </cell>
          <cell r="G6908">
            <v>0</v>
          </cell>
          <cell r="H6908" t="str">
            <v>805104059950</v>
          </cell>
          <cell r="I6908">
            <v>72</v>
          </cell>
          <cell r="J6908">
            <v>6</v>
          </cell>
        </row>
        <row r="6909">
          <cell r="A6909" t="str">
            <v>BBB-3SWCRW06</v>
          </cell>
          <cell r="B6909" t="str">
            <v>3" SWIMMING CRAW / TILAPIA (6 PACK)</v>
          </cell>
          <cell r="C6909">
            <v>3.89</v>
          </cell>
          <cell r="E6909">
            <v>1.81</v>
          </cell>
          <cell r="G6909">
            <v>0</v>
          </cell>
          <cell r="H6909" t="str">
            <v>805104058618</v>
          </cell>
          <cell r="I6909">
            <v>72</v>
          </cell>
          <cell r="J6909">
            <v>6</v>
          </cell>
        </row>
        <row r="6910">
          <cell r="A6910" t="str">
            <v>BBB-3SWCRW13</v>
          </cell>
          <cell r="B6910" t="str">
            <v>3" SWIMMING CRAW / WATERMELON PUMPKIN SEED (6 PACK)</v>
          </cell>
          <cell r="C6910">
            <v>3.89</v>
          </cell>
          <cell r="E6910">
            <v>1.81</v>
          </cell>
          <cell r="G6910">
            <v>0</v>
          </cell>
          <cell r="H6910" t="str">
            <v>805104069522</v>
          </cell>
          <cell r="I6910">
            <v>72</v>
          </cell>
          <cell r="J6910">
            <v>6</v>
          </cell>
        </row>
        <row r="6911">
          <cell r="A6911" t="str">
            <v>BBB-3SWCRW08</v>
          </cell>
          <cell r="B6911" t="str">
            <v>3" SWIMMING CRAW / WATERMELON RED FLAKE (6 PACK)</v>
          </cell>
          <cell r="C6911">
            <v>3.89</v>
          </cell>
          <cell r="E6911">
            <v>1.81</v>
          </cell>
          <cell r="G6911">
            <v>0</v>
          </cell>
          <cell r="H6911" t="str">
            <v>805104059967</v>
          </cell>
          <cell r="I6911">
            <v>72</v>
          </cell>
          <cell r="J6911">
            <v>6</v>
          </cell>
        </row>
        <row r="6912">
          <cell r="A6912" t="str">
            <v>BBB-3SWCRW15-100</v>
          </cell>
          <cell r="B6912" t="str">
            <v>3" SWIMMING CRAW / 1099 (100 PACK)</v>
          </cell>
          <cell r="C6912">
            <v>33</v>
          </cell>
          <cell r="E6912">
            <v>22.88</v>
          </cell>
          <cell r="G6912">
            <v>0</v>
          </cell>
          <cell r="H6912" t="str">
            <v>805104084242</v>
          </cell>
          <cell r="I6912" t="str">
            <v>TBD</v>
          </cell>
          <cell r="J6912" t="str">
            <v>TBD</v>
          </cell>
        </row>
        <row r="6913">
          <cell r="A6913" t="str">
            <v>BBB-3SWCRW05-100</v>
          </cell>
          <cell r="B6913" t="str">
            <v>3" SWIMMING CRAW / ALABAMA CRAW (100 PACK)</v>
          </cell>
          <cell r="C6913">
            <v>33</v>
          </cell>
          <cell r="E6913">
            <v>22.88</v>
          </cell>
          <cell r="G6913">
            <v>0</v>
          </cell>
          <cell r="H6913" t="str">
            <v>805104084204</v>
          </cell>
          <cell r="I6913" t="str">
            <v>TBD</v>
          </cell>
          <cell r="J6913" t="str">
            <v>TBD</v>
          </cell>
        </row>
        <row r="6914">
          <cell r="A6914" t="str">
            <v>BBB-3SWCRW01-100</v>
          </cell>
          <cell r="B6914" t="str">
            <v>3" SWIMMING CRAW / HEMATOMA (100 PACK)</v>
          </cell>
          <cell r="C6914">
            <v>33</v>
          </cell>
          <cell r="E6914">
            <v>22.88</v>
          </cell>
          <cell r="G6914">
            <v>0</v>
          </cell>
          <cell r="H6914" t="str">
            <v>805104074540</v>
          </cell>
          <cell r="I6914" t="str">
            <v>TBD</v>
          </cell>
          <cell r="J6914" t="str">
            <v>TBD</v>
          </cell>
        </row>
        <row r="6915">
          <cell r="A6915" t="str">
            <v>BBB-3SWCRW09-100</v>
          </cell>
          <cell r="B6915" t="str">
            <v>3" SWIMMING CRAW / JUNEBUG WATERMELON RED FLAKE (100 PACK)</v>
          </cell>
          <cell r="C6915">
            <v>33</v>
          </cell>
          <cell r="E6915">
            <v>22.88</v>
          </cell>
          <cell r="G6915">
            <v>0</v>
          </cell>
          <cell r="H6915" t="str">
            <v>805104074601</v>
          </cell>
          <cell r="I6915" t="str">
            <v>TBD</v>
          </cell>
          <cell r="J6915" t="str">
            <v>TBD</v>
          </cell>
        </row>
        <row r="6916">
          <cell r="A6916" t="str">
            <v>BBB-3SWCRW10-100</v>
          </cell>
          <cell r="B6916" t="str">
            <v>3" SWIMMING CRAW / PEARL (100 PACK)</v>
          </cell>
          <cell r="C6916">
            <v>33</v>
          </cell>
          <cell r="E6916">
            <v>22.88</v>
          </cell>
          <cell r="G6916">
            <v>0</v>
          </cell>
          <cell r="H6916" t="str">
            <v>805104085898</v>
          </cell>
          <cell r="I6916" t="str">
            <v>TBD</v>
          </cell>
          <cell r="J6916" t="str">
            <v>TBD</v>
          </cell>
        </row>
        <row r="6917">
          <cell r="A6917" t="str">
            <v>BBB-3SWCRW06-100</v>
          </cell>
          <cell r="B6917" t="str">
            <v>3" SWIMMING CRAW / TILAPIA (100 PACK)</v>
          </cell>
          <cell r="C6917">
            <v>33</v>
          </cell>
          <cell r="E6917">
            <v>22.88</v>
          </cell>
          <cell r="G6917">
            <v>0</v>
          </cell>
          <cell r="H6917" t="str">
            <v>805104074588</v>
          </cell>
          <cell r="I6917" t="str">
            <v>TBD</v>
          </cell>
          <cell r="J6917" t="str">
            <v>TBD</v>
          </cell>
        </row>
        <row r="6918">
          <cell r="A6918" t="str">
            <v>BBB-3SWCRW08-100</v>
          </cell>
          <cell r="B6918" t="str">
            <v>3" SWIMMING CRAW / WATERMELON RED FLAKE (100 PACK)</v>
          </cell>
          <cell r="C6918">
            <v>33</v>
          </cell>
          <cell r="E6918">
            <v>22.88</v>
          </cell>
          <cell r="G6918">
            <v>0</v>
          </cell>
          <cell r="H6918" t="str">
            <v>805104074595</v>
          </cell>
          <cell r="I6918" t="str">
            <v>TBD</v>
          </cell>
          <cell r="J6918" t="str">
            <v>TBD</v>
          </cell>
        </row>
        <row r="6919">
          <cell r="A6919" t="str">
            <v>SWIMMING CRAW TUBE</v>
          </cell>
          <cell r="J6919" t="str">
            <v>SOFT BAITS *MUST* BE ORDERED BY INNER PACK QUANTITIES</v>
          </cell>
        </row>
        <row r="6920">
          <cell r="A6920" t="str">
            <v>BBB-SWCRWT-22</v>
          </cell>
          <cell r="B6920" t="str">
            <v>4" SWIMMING CRAW TUBE / 1099 (7 PACK)</v>
          </cell>
          <cell r="C6920">
            <v>4.99</v>
          </cell>
          <cell r="E6920">
            <v>3.08</v>
          </cell>
          <cell r="G6920">
            <v>0</v>
          </cell>
          <cell r="H6920" t="str">
            <v>805104080671</v>
          </cell>
          <cell r="I6920">
            <v>72</v>
          </cell>
          <cell r="J6920">
            <v>6</v>
          </cell>
        </row>
        <row r="6921">
          <cell r="A6921" t="str">
            <v>BBB-SWCRWT-07</v>
          </cell>
          <cell r="B6921" t="str">
            <v>4" SWIMMING CRAW TUBE / BLACK BLUE/ELECTRIC BLUE (7 PACK)</v>
          </cell>
          <cell r="C6921">
            <v>4.99</v>
          </cell>
          <cell r="E6921">
            <v>3.08</v>
          </cell>
          <cell r="G6921">
            <v>0</v>
          </cell>
          <cell r="H6921" t="str">
            <v>805104080589</v>
          </cell>
          <cell r="I6921">
            <v>72</v>
          </cell>
          <cell r="J6921">
            <v>6</v>
          </cell>
        </row>
        <row r="6922">
          <cell r="A6922" t="str">
            <v>BBB-SWCRWT-06</v>
          </cell>
          <cell r="B6922" t="str">
            <v>4" SWIMMING CRAW TUBE / BLACK NEON (7 PACK)</v>
          </cell>
          <cell r="C6922">
            <v>4.99</v>
          </cell>
          <cell r="E6922">
            <v>3.08</v>
          </cell>
          <cell r="G6922">
            <v>0</v>
          </cell>
          <cell r="H6922" t="str">
            <v>805104080572</v>
          </cell>
          <cell r="I6922">
            <v>72</v>
          </cell>
          <cell r="J6922">
            <v>6</v>
          </cell>
        </row>
        <row r="6923">
          <cell r="A6923" t="str">
            <v>BBB-SWCRWT-20</v>
          </cell>
          <cell r="B6923" t="str">
            <v>4" SWIMMING CRAW TUBE / CONFUSION (7 PACK)</v>
          </cell>
          <cell r="C6923">
            <v>4.99</v>
          </cell>
          <cell r="E6923">
            <v>3.08</v>
          </cell>
          <cell r="G6923">
            <v>0</v>
          </cell>
          <cell r="H6923" t="str">
            <v>805104080664</v>
          </cell>
          <cell r="I6923">
            <v>72</v>
          </cell>
          <cell r="J6923">
            <v>6</v>
          </cell>
        </row>
        <row r="6924">
          <cell r="A6924" t="str">
            <v>BBB-SWCRWT-10</v>
          </cell>
          <cell r="B6924" t="str">
            <v>4" SWIMMING CRAW TUBE / CRAWDAD (7 PACK)</v>
          </cell>
          <cell r="C6924">
            <v>4.99</v>
          </cell>
          <cell r="E6924">
            <v>3.08</v>
          </cell>
          <cell r="G6924">
            <v>0</v>
          </cell>
          <cell r="H6924" t="str">
            <v>805104080596</v>
          </cell>
          <cell r="I6924">
            <v>72</v>
          </cell>
          <cell r="J6924">
            <v>6</v>
          </cell>
        </row>
        <row r="6925">
          <cell r="A6925" t="str">
            <v>BBB-SWCRWT-02</v>
          </cell>
          <cell r="B6925" t="str">
            <v>4" SWIMMING CRAW TUBE / GREEN PUMPKIN (7 PACK)</v>
          </cell>
          <cell r="C6925">
            <v>4.99</v>
          </cell>
          <cell r="E6925">
            <v>3.08</v>
          </cell>
          <cell r="G6925">
            <v>0</v>
          </cell>
          <cell r="H6925" t="str">
            <v>805104080541</v>
          </cell>
          <cell r="I6925">
            <v>72</v>
          </cell>
          <cell r="J6925">
            <v>6</v>
          </cell>
        </row>
        <row r="6926">
          <cell r="A6926" t="str">
            <v>BBB-SWCRWT-11</v>
          </cell>
          <cell r="B6926" t="str">
            <v>4" SWIMMING CRAW TUBE / GREEN PUMPKIN TX RED (7 PACK)</v>
          </cell>
          <cell r="C6926">
            <v>4.99</v>
          </cell>
          <cell r="E6926">
            <v>3.08</v>
          </cell>
          <cell r="G6926">
            <v>0</v>
          </cell>
          <cell r="H6926" t="str">
            <v>805104080602</v>
          </cell>
          <cell r="I6926">
            <v>72</v>
          </cell>
          <cell r="J6926">
            <v>6</v>
          </cell>
        </row>
        <row r="6927">
          <cell r="A6927" t="str">
            <v>BBB-SWCRWT-15</v>
          </cell>
          <cell r="B6927" t="str">
            <v>4" SWIMMING CRAW TUBE / HEMATOMA (7 PACK)</v>
          </cell>
          <cell r="C6927">
            <v>4.99</v>
          </cell>
          <cell r="E6927">
            <v>3.08</v>
          </cell>
          <cell r="G6927">
            <v>0</v>
          </cell>
          <cell r="H6927" t="str">
            <v>805104080626</v>
          </cell>
          <cell r="I6927">
            <v>72</v>
          </cell>
          <cell r="J6927">
            <v>6</v>
          </cell>
        </row>
        <row r="6928">
          <cell r="A6928" t="str">
            <v>BBB-SWCRWT-03</v>
          </cell>
          <cell r="B6928" t="str">
            <v>4" SWIMMING CRAW TUBE / JUNEBUG (7 PACK)</v>
          </cell>
          <cell r="C6928">
            <v>4.99</v>
          </cell>
          <cell r="E6928">
            <v>3.08</v>
          </cell>
          <cell r="G6928">
            <v>0</v>
          </cell>
          <cell r="H6928" t="str">
            <v>805104080558</v>
          </cell>
          <cell r="I6928">
            <v>72</v>
          </cell>
          <cell r="J6928">
            <v>6</v>
          </cell>
        </row>
        <row r="6929">
          <cell r="A6929" t="str">
            <v>BBB-SWCRWT-25</v>
          </cell>
          <cell r="B6929" t="str">
            <v>4" SWIMMING CRAW TUBE / MOSSY PUMPKIN (7 PACK)</v>
          </cell>
          <cell r="C6929">
            <v>4.99</v>
          </cell>
          <cell r="E6929">
            <v>3.08</v>
          </cell>
          <cell r="G6929">
            <v>0</v>
          </cell>
          <cell r="H6929" t="str">
            <v>805104085683</v>
          </cell>
          <cell r="I6929">
            <v>72</v>
          </cell>
          <cell r="J6929">
            <v>6</v>
          </cell>
        </row>
        <row r="6930">
          <cell r="A6930" t="str">
            <v>BBB-SWCRWT-19</v>
          </cell>
          <cell r="B6930" t="str">
            <v>4" SWIMMING CRAW TUBE / SECRET CRAW (7 PACK)</v>
          </cell>
          <cell r="C6930">
            <v>4.99</v>
          </cell>
          <cell r="E6930">
            <v>3.08</v>
          </cell>
          <cell r="G6930">
            <v>0</v>
          </cell>
          <cell r="H6930" t="str">
            <v>805104080657</v>
          </cell>
          <cell r="I6930">
            <v>72</v>
          </cell>
          <cell r="J6930">
            <v>6</v>
          </cell>
        </row>
        <row r="6931">
          <cell r="A6931" t="str">
            <v>BBB-SWCRWT-17</v>
          </cell>
          <cell r="B6931" t="str">
            <v>4" SWIMMING CRAW TUBE / SPRAYED GRASS (7 PACK)</v>
          </cell>
          <cell r="C6931">
            <v>4.99</v>
          </cell>
          <cell r="E6931">
            <v>3.08</v>
          </cell>
          <cell r="G6931">
            <v>0</v>
          </cell>
          <cell r="H6931" t="str">
            <v>805104080633</v>
          </cell>
          <cell r="I6931">
            <v>72</v>
          </cell>
          <cell r="J6931">
            <v>6</v>
          </cell>
        </row>
        <row r="6932">
          <cell r="A6932" t="str">
            <v>BBB-SWCRWT-14</v>
          </cell>
          <cell r="B6932" t="str">
            <v>4" SWIMMING CRAW TUBE / TILAPIA (7 PACK)</v>
          </cell>
          <cell r="C6932">
            <v>4.99</v>
          </cell>
          <cell r="E6932">
            <v>3.08</v>
          </cell>
          <cell r="G6932">
            <v>0</v>
          </cell>
          <cell r="H6932" t="str">
            <v>805104080619</v>
          </cell>
          <cell r="I6932">
            <v>72</v>
          </cell>
          <cell r="J6932">
            <v>6</v>
          </cell>
        </row>
        <row r="6933">
          <cell r="A6933" t="str">
            <v>BBB-SWCRWT-01</v>
          </cell>
          <cell r="B6933" t="str">
            <v>4" SWIMMING CRAW TUBE / WATERMELON RED FLAKE (7 PACK)</v>
          </cell>
          <cell r="C6933">
            <v>4.99</v>
          </cell>
          <cell r="E6933">
            <v>3.08</v>
          </cell>
          <cell r="G6933">
            <v>0</v>
          </cell>
          <cell r="H6933" t="str">
            <v>805104080534</v>
          </cell>
          <cell r="I6933">
            <v>72</v>
          </cell>
          <cell r="J6933">
            <v>6</v>
          </cell>
        </row>
        <row r="6934">
          <cell r="A6934" t="str">
            <v>BBB-SWCRWT-05</v>
          </cell>
          <cell r="B6934" t="str">
            <v>4" SWIMMING CRAW TUBE / WATERMELON SEED (7 PACK)</v>
          </cell>
          <cell r="C6934">
            <v>4.99</v>
          </cell>
          <cell r="E6934">
            <v>3.08</v>
          </cell>
          <cell r="G6934">
            <v>0</v>
          </cell>
          <cell r="H6934" t="str">
            <v>805104080565</v>
          </cell>
          <cell r="I6934">
            <v>72</v>
          </cell>
          <cell r="J6934">
            <v>6</v>
          </cell>
        </row>
        <row r="6935">
          <cell r="A6935" t="str">
            <v>BBB-SWCRWT-18</v>
          </cell>
          <cell r="B6935" t="str">
            <v>4" SWIMMING CRAW TUBE / WATERMELON SEED/PUMPKIN (7 PACK)</v>
          </cell>
          <cell r="C6935">
            <v>4.99</v>
          </cell>
          <cell r="E6935">
            <v>3.08</v>
          </cell>
          <cell r="G6935">
            <v>0</v>
          </cell>
          <cell r="H6935" t="str">
            <v>805104080640</v>
          </cell>
          <cell r="I6935">
            <v>72</v>
          </cell>
          <cell r="J6935">
            <v>6</v>
          </cell>
        </row>
        <row r="6936">
          <cell r="A6936" t="str">
            <v>YODADDY</v>
          </cell>
          <cell r="J6936" t="str">
            <v>SOFT BAITS *MUST* BE ORDERED BY INNER PACK QUANTITIES</v>
          </cell>
        </row>
        <row r="6937">
          <cell r="A6937" t="str">
            <v>BBB-YOD303</v>
          </cell>
          <cell r="B6937" t="str">
            <v>3" YODADDY / BLACK NEON (8 PACK)</v>
          </cell>
          <cell r="C6937">
            <v>5.49</v>
          </cell>
          <cell r="E6937">
            <v>3.68</v>
          </cell>
          <cell r="G6937">
            <v>0</v>
          </cell>
          <cell r="H6937" t="str">
            <v>805104053576</v>
          </cell>
          <cell r="I6937">
            <v>72</v>
          </cell>
          <cell r="J6937">
            <v>6</v>
          </cell>
        </row>
        <row r="6938">
          <cell r="A6938" t="str">
            <v>BBB-YOD308</v>
          </cell>
          <cell r="B6938" t="str">
            <v>3" YODADDY / BLK SAPPHIRE BLUE SILVWR FLAKE LAM (8 PACK)</v>
          </cell>
          <cell r="C6938">
            <v>5.49</v>
          </cell>
          <cell r="E6938">
            <v>3.68</v>
          </cell>
          <cell r="G6938">
            <v>0</v>
          </cell>
          <cell r="H6938" t="str">
            <v>805104053620</v>
          </cell>
          <cell r="I6938">
            <v>72</v>
          </cell>
          <cell r="J6938">
            <v>6</v>
          </cell>
        </row>
        <row r="6939">
          <cell r="A6939" t="str">
            <v>BBB-YOD306</v>
          </cell>
          <cell r="B6939" t="str">
            <v>3" YODADDY / CRAW ORANGE SWIRL (8 PACK)</v>
          </cell>
          <cell r="C6939">
            <v>5.49</v>
          </cell>
          <cell r="E6939">
            <v>3.68</v>
          </cell>
          <cell r="G6939">
            <v>0</v>
          </cell>
          <cell r="H6939" t="str">
            <v>805104053606</v>
          </cell>
          <cell r="I6939">
            <v>72</v>
          </cell>
          <cell r="J6939">
            <v>6</v>
          </cell>
        </row>
        <row r="6940">
          <cell r="A6940" t="str">
            <v>BBB-YOD311</v>
          </cell>
          <cell r="B6940" t="str">
            <v>3" YODADDY / CRAWDAD (8 PACK)</v>
          </cell>
          <cell r="C6940">
            <v>5.49</v>
          </cell>
          <cell r="E6940">
            <v>3.68</v>
          </cell>
          <cell r="G6940">
            <v>0</v>
          </cell>
          <cell r="H6940" t="str">
            <v>805104053651</v>
          </cell>
          <cell r="I6940">
            <v>72</v>
          </cell>
          <cell r="J6940">
            <v>6</v>
          </cell>
        </row>
        <row r="6941">
          <cell r="A6941" t="str">
            <v>BBB-YOD310</v>
          </cell>
          <cell r="B6941" t="str">
            <v>3" YODADDY / EASY MONEY (8 PACK)</v>
          </cell>
          <cell r="C6941">
            <v>5.49</v>
          </cell>
          <cell r="E6941">
            <v>3.68</v>
          </cell>
          <cell r="G6941">
            <v>0</v>
          </cell>
          <cell r="H6941" t="str">
            <v>805104053644</v>
          </cell>
          <cell r="I6941">
            <v>72</v>
          </cell>
          <cell r="J6941">
            <v>6</v>
          </cell>
        </row>
        <row r="6942">
          <cell r="A6942" t="str">
            <v>BBB-YOD309</v>
          </cell>
          <cell r="B6942" t="str">
            <v>3" YODADDY / GREEN PUMPKIN BLU SWIRL (8 PACK)</v>
          </cell>
          <cell r="C6942">
            <v>5.49</v>
          </cell>
          <cell r="E6942">
            <v>3.68</v>
          </cell>
          <cell r="G6942">
            <v>0</v>
          </cell>
          <cell r="H6942" t="str">
            <v>805104053637</v>
          </cell>
          <cell r="I6942">
            <v>72</v>
          </cell>
          <cell r="J6942">
            <v>6</v>
          </cell>
        </row>
        <row r="6943">
          <cell r="A6943" t="str">
            <v>BBB-YOD301</v>
          </cell>
          <cell r="B6943" t="str">
            <v>3" YODADDY / GREEN PUMPKIN (8 PACK)</v>
          </cell>
          <cell r="C6943">
            <v>5.49</v>
          </cell>
          <cell r="E6943">
            <v>3.68</v>
          </cell>
          <cell r="G6943">
            <v>0</v>
          </cell>
          <cell r="H6943" t="str">
            <v>805104053552</v>
          </cell>
          <cell r="I6943">
            <v>72</v>
          </cell>
          <cell r="J6943">
            <v>6</v>
          </cell>
        </row>
        <row r="6944">
          <cell r="A6944" t="str">
            <v>BBB-YOD304</v>
          </cell>
          <cell r="B6944" t="str">
            <v>3" YODADDY / HEMATOMA (8 PACK)</v>
          </cell>
          <cell r="C6944">
            <v>5.49</v>
          </cell>
          <cell r="E6944">
            <v>3.68</v>
          </cell>
          <cell r="G6944">
            <v>0</v>
          </cell>
          <cell r="H6944" t="str">
            <v>805104053583</v>
          </cell>
          <cell r="I6944">
            <v>72</v>
          </cell>
          <cell r="J6944">
            <v>6</v>
          </cell>
        </row>
        <row r="6945">
          <cell r="A6945" t="str">
            <v>BBB-YOD302</v>
          </cell>
          <cell r="B6945" t="str">
            <v>3" YODADDY / OKEECHOBEE CRAW (8 PACK)</v>
          </cell>
          <cell r="C6945">
            <v>5.49</v>
          </cell>
          <cell r="E6945">
            <v>3.68</v>
          </cell>
          <cell r="G6945">
            <v>0</v>
          </cell>
          <cell r="H6945" t="str">
            <v>805104053569</v>
          </cell>
          <cell r="I6945">
            <v>72</v>
          </cell>
          <cell r="J6945">
            <v>6</v>
          </cell>
        </row>
        <row r="6946">
          <cell r="A6946" t="str">
            <v>BBB-YOD305</v>
          </cell>
          <cell r="B6946" t="str">
            <v>3" YODADDY / WATERMELON RED (8 PACK)</v>
          </cell>
          <cell r="C6946">
            <v>5.49</v>
          </cell>
          <cell r="E6946">
            <v>3.68</v>
          </cell>
          <cell r="G6946">
            <v>0</v>
          </cell>
          <cell r="H6946" t="str">
            <v>805104053590</v>
          </cell>
          <cell r="I6946">
            <v>72</v>
          </cell>
          <cell r="J6946">
            <v>6</v>
          </cell>
        </row>
        <row r="6947">
          <cell r="A6947" t="str">
            <v>BBB-YOD307</v>
          </cell>
          <cell r="B6947" t="str">
            <v>3" YODADDY / WATERMELN RED GHOST (8 PACK)</v>
          </cell>
          <cell r="C6947">
            <v>5.49</v>
          </cell>
          <cell r="E6947">
            <v>3.68</v>
          </cell>
          <cell r="G6947">
            <v>0</v>
          </cell>
          <cell r="H6947" t="str">
            <v>805104053613</v>
          </cell>
          <cell r="I6947">
            <v>72</v>
          </cell>
          <cell r="J6947">
            <v>6</v>
          </cell>
        </row>
        <row r="6948">
          <cell r="A6948" t="str">
            <v>YOMAMA</v>
          </cell>
          <cell r="J6948" t="str">
            <v>SOFT BAITS *MUST* BE ORDERED BY INNER PACK QUANTITIES</v>
          </cell>
        </row>
        <row r="6949">
          <cell r="A6949" t="str">
            <v>3 INCH</v>
          </cell>
        </row>
        <row r="6950">
          <cell r="A6950" t="str">
            <v>BBB-YO3-02</v>
          </cell>
          <cell r="B6950" t="str">
            <v>3" YOMAMA / BABY BASS (10 PACK)</v>
          </cell>
          <cell r="C6950">
            <v>4.3899999999999997</v>
          </cell>
          <cell r="E6950">
            <v>2.67</v>
          </cell>
          <cell r="G6950">
            <v>0</v>
          </cell>
          <cell r="H6950" t="str">
            <v>805104017950</v>
          </cell>
          <cell r="I6950">
            <v>72</v>
          </cell>
          <cell r="J6950">
            <v>6</v>
          </cell>
        </row>
        <row r="6951">
          <cell r="A6951" t="str">
            <v>BBB-YO3-12</v>
          </cell>
          <cell r="B6951" t="str">
            <v>3" YOMAMA / BLACK BLUE LAM (10 PACK)</v>
          </cell>
          <cell r="C6951">
            <v>4.3899999999999997</v>
          </cell>
          <cell r="E6951">
            <v>2.67</v>
          </cell>
          <cell r="G6951">
            <v>0</v>
          </cell>
          <cell r="H6951" t="str">
            <v>805104018384</v>
          </cell>
          <cell r="I6951">
            <v>72</v>
          </cell>
          <cell r="J6951">
            <v>6</v>
          </cell>
        </row>
        <row r="6952">
          <cell r="A6952" t="str">
            <v>BBB-YO3-08</v>
          </cell>
          <cell r="B6952" t="str">
            <v>3" YOMAMA / BLACK NEON (10 PACK)</v>
          </cell>
          <cell r="C6952">
            <v>4.3899999999999997</v>
          </cell>
          <cell r="E6952">
            <v>2.67</v>
          </cell>
          <cell r="G6952">
            <v>0</v>
          </cell>
          <cell r="H6952" t="str">
            <v>805104018018</v>
          </cell>
          <cell r="I6952">
            <v>72</v>
          </cell>
          <cell r="J6952">
            <v>6</v>
          </cell>
        </row>
        <row r="6953">
          <cell r="A6953" t="str">
            <v>BBB-YO3-16</v>
          </cell>
          <cell r="B6953" t="str">
            <v>3" YOMAMA / BROWN BAIT (10 PACK)</v>
          </cell>
          <cell r="C6953">
            <v>4.3899999999999997</v>
          </cell>
          <cell r="E6953">
            <v>2.67</v>
          </cell>
          <cell r="G6953">
            <v>0</v>
          </cell>
          <cell r="H6953" t="str">
            <v>805104018421</v>
          </cell>
          <cell r="I6953">
            <v>72</v>
          </cell>
          <cell r="J6953">
            <v>6</v>
          </cell>
        </row>
        <row r="6954">
          <cell r="A6954" t="str">
            <v>BBB-YO3-03</v>
          </cell>
          <cell r="B6954" t="str">
            <v>3" YOMAMA / CRAW/ORANGE SWIRL (10 PACK)</v>
          </cell>
          <cell r="C6954">
            <v>4.3899999999999997</v>
          </cell>
          <cell r="E6954">
            <v>2.67</v>
          </cell>
          <cell r="G6954">
            <v>0</v>
          </cell>
          <cell r="H6954" t="str">
            <v>805104017967</v>
          </cell>
          <cell r="I6954">
            <v>72</v>
          </cell>
          <cell r="J6954">
            <v>6</v>
          </cell>
        </row>
        <row r="6955">
          <cell r="A6955" t="str">
            <v>BBB-YO3-04</v>
          </cell>
          <cell r="B6955" t="str">
            <v>3" YOMAMA / GREEN PUMPKIN (10 PACK)</v>
          </cell>
          <cell r="C6955">
            <v>4.3899999999999997</v>
          </cell>
          <cell r="E6955">
            <v>2.67</v>
          </cell>
          <cell r="G6955">
            <v>0</v>
          </cell>
          <cell r="H6955" t="str">
            <v>805104017974</v>
          </cell>
          <cell r="I6955">
            <v>72</v>
          </cell>
          <cell r="J6955">
            <v>6</v>
          </cell>
        </row>
        <row r="6956">
          <cell r="A6956" t="str">
            <v>BBB-YO3-05</v>
          </cell>
          <cell r="B6956" t="str">
            <v>3" YOMAMA / GREEN PUMPKIN CHARTREUSE SWIRL (10 PACK)</v>
          </cell>
          <cell r="C6956">
            <v>4.3899999999999997</v>
          </cell>
          <cell r="E6956">
            <v>2.67</v>
          </cell>
          <cell r="G6956">
            <v>0</v>
          </cell>
          <cell r="H6956" t="str">
            <v>805104017981</v>
          </cell>
          <cell r="I6956">
            <v>72</v>
          </cell>
          <cell r="J6956">
            <v>6</v>
          </cell>
        </row>
        <row r="6957">
          <cell r="A6957" t="str">
            <v>BBB-YO3-19</v>
          </cell>
          <cell r="B6957" t="str">
            <v>3" YOMAMA / GREEN PUMPKIN RED FLAKE (10 PACK)</v>
          </cell>
          <cell r="C6957">
            <v>4.3899999999999997</v>
          </cell>
          <cell r="E6957">
            <v>2.67</v>
          </cell>
          <cell r="G6957">
            <v>0</v>
          </cell>
          <cell r="H6957" t="str">
            <v>805104033004</v>
          </cell>
          <cell r="I6957">
            <v>72</v>
          </cell>
          <cell r="J6957">
            <v>6</v>
          </cell>
        </row>
        <row r="6958">
          <cell r="A6958" t="str">
            <v>BBB-YO3-06</v>
          </cell>
          <cell r="B6958" t="str">
            <v>3" YOMAMA / GREEN PUMPKIN WATERMELON SD LAM (10 PACK)</v>
          </cell>
          <cell r="C6958">
            <v>4.3899999999999997</v>
          </cell>
          <cell r="E6958">
            <v>2.67</v>
          </cell>
          <cell r="G6958">
            <v>0</v>
          </cell>
          <cell r="H6958" t="str">
            <v>805104017998</v>
          </cell>
          <cell r="I6958">
            <v>72</v>
          </cell>
          <cell r="J6958">
            <v>6</v>
          </cell>
        </row>
        <row r="6959">
          <cell r="A6959" t="str">
            <v>BBB-YO3-13</v>
          </cell>
          <cell r="B6959" t="str">
            <v>3" YOMAMA / GREEN PUMPKIN/JUNEBUG (10 PACK)</v>
          </cell>
          <cell r="C6959">
            <v>4.3899999999999997</v>
          </cell>
          <cell r="E6959">
            <v>2.67</v>
          </cell>
          <cell r="G6959">
            <v>0</v>
          </cell>
          <cell r="H6959" t="str">
            <v>805104018391</v>
          </cell>
          <cell r="I6959">
            <v>72</v>
          </cell>
          <cell r="J6959">
            <v>6</v>
          </cell>
        </row>
        <row r="6960">
          <cell r="A6960" t="str">
            <v>BBB-YO3-23</v>
          </cell>
          <cell r="B6960" t="str">
            <v>3" YOMAMA / HEMATOMA (10 PACK)</v>
          </cell>
          <cell r="C6960">
            <v>4.3899999999999997</v>
          </cell>
          <cell r="E6960">
            <v>2.67</v>
          </cell>
          <cell r="G6960">
            <v>0</v>
          </cell>
          <cell r="H6960" t="str">
            <v>805104044277</v>
          </cell>
          <cell r="I6960">
            <v>72</v>
          </cell>
          <cell r="J6960">
            <v>6</v>
          </cell>
        </row>
        <row r="6961">
          <cell r="A6961" t="str">
            <v>BBB-YO3-20</v>
          </cell>
          <cell r="B6961" t="str">
            <v>3" YOMAMA / HUISACHE (10 PACK)</v>
          </cell>
          <cell r="C6961">
            <v>4.3899999999999997</v>
          </cell>
          <cell r="E6961">
            <v>2.67</v>
          </cell>
          <cell r="G6961">
            <v>0</v>
          </cell>
          <cell r="H6961" t="str">
            <v>805104033028</v>
          </cell>
          <cell r="I6961">
            <v>72</v>
          </cell>
          <cell r="J6961">
            <v>6</v>
          </cell>
        </row>
        <row r="6962">
          <cell r="A6962" t="str">
            <v>BBB-YO3-01</v>
          </cell>
          <cell r="B6962" t="str">
            <v>3" YOMAMA / PEARL SILVER RED FLAKE (10 PACK)</v>
          </cell>
          <cell r="C6962">
            <v>4.3899999999999997</v>
          </cell>
          <cell r="E6962">
            <v>2.67</v>
          </cell>
          <cell r="G6962">
            <v>0</v>
          </cell>
          <cell r="H6962" t="str">
            <v>805104017943</v>
          </cell>
          <cell r="I6962">
            <v>72</v>
          </cell>
          <cell r="J6962">
            <v>6</v>
          </cell>
        </row>
        <row r="6963">
          <cell r="A6963" t="str">
            <v>BBB-YO3-07</v>
          </cell>
          <cell r="B6963" t="str">
            <v>3" YOMAMA / PUMPKIN/CHARTREUSE LAM (10 PACK)</v>
          </cell>
          <cell r="C6963">
            <v>4.3899999999999997</v>
          </cell>
          <cell r="E6963">
            <v>2.67</v>
          </cell>
          <cell r="G6963">
            <v>0</v>
          </cell>
          <cell r="H6963" t="str">
            <v>805104018001</v>
          </cell>
          <cell r="I6963">
            <v>72</v>
          </cell>
          <cell r="J6963">
            <v>6</v>
          </cell>
        </row>
        <row r="6964">
          <cell r="A6964" t="str">
            <v>BBB-YO3-22</v>
          </cell>
          <cell r="B6964" t="str">
            <v>3" YOMAMA / RED MAGNUM (10 PACK)</v>
          </cell>
          <cell r="C6964">
            <v>4.3899999999999997</v>
          </cell>
          <cell r="E6964">
            <v>2.67</v>
          </cell>
          <cell r="G6964">
            <v>0</v>
          </cell>
          <cell r="H6964" t="str">
            <v>805104033066</v>
          </cell>
          <cell r="I6964">
            <v>72</v>
          </cell>
          <cell r="J6964">
            <v>6</v>
          </cell>
        </row>
        <row r="6965">
          <cell r="A6965" t="str">
            <v>BBB-YO3-09</v>
          </cell>
          <cell r="B6965" t="str">
            <v>3" YOMAMA / SAPPHIRE BLUE (10 PACK)</v>
          </cell>
          <cell r="C6965">
            <v>4.3899999999999997</v>
          </cell>
          <cell r="E6965">
            <v>2.67</v>
          </cell>
          <cell r="G6965">
            <v>0</v>
          </cell>
          <cell r="H6965" t="str">
            <v>805104018025</v>
          </cell>
          <cell r="I6965">
            <v>72</v>
          </cell>
          <cell r="J6965">
            <v>6</v>
          </cell>
        </row>
        <row r="6966">
          <cell r="A6966" t="str">
            <v>BBB-YO3-14</v>
          </cell>
          <cell r="B6966" t="str">
            <v>3" YOMAMA / SUNFISH LAM (10 PACK)</v>
          </cell>
          <cell r="C6966">
            <v>4.3899999999999997</v>
          </cell>
          <cell r="E6966">
            <v>2.67</v>
          </cell>
          <cell r="G6966">
            <v>0</v>
          </cell>
          <cell r="H6966" t="str">
            <v>805104018407</v>
          </cell>
          <cell r="I6966">
            <v>72</v>
          </cell>
          <cell r="J6966">
            <v>6</v>
          </cell>
        </row>
        <row r="6967">
          <cell r="A6967" t="str">
            <v>BBB-YO3-17</v>
          </cell>
          <cell r="B6967" t="str">
            <v>3" YOMAMA / SUNFISH SWIRL (10 PACK)</v>
          </cell>
          <cell r="C6967">
            <v>4.3899999999999997</v>
          </cell>
          <cell r="E6967">
            <v>2.67</v>
          </cell>
          <cell r="G6967">
            <v>0</v>
          </cell>
          <cell r="H6967" t="str">
            <v>805104018438</v>
          </cell>
          <cell r="I6967">
            <v>72</v>
          </cell>
          <cell r="J6967">
            <v>6</v>
          </cell>
        </row>
        <row r="6968">
          <cell r="A6968" t="str">
            <v>BBB-YO3-21</v>
          </cell>
          <cell r="B6968" t="str">
            <v>3" YOMAMA / TILAPIA (10 PACK)</v>
          </cell>
          <cell r="C6968">
            <v>4.3899999999999997</v>
          </cell>
          <cell r="E6968">
            <v>2.67</v>
          </cell>
          <cell r="G6968">
            <v>0</v>
          </cell>
          <cell r="H6968" t="str">
            <v>805104033042</v>
          </cell>
          <cell r="I6968">
            <v>72</v>
          </cell>
          <cell r="J6968">
            <v>6</v>
          </cell>
        </row>
        <row r="6969">
          <cell r="A6969" t="str">
            <v>BBB-YO3-11</v>
          </cell>
          <cell r="B6969" t="str">
            <v>3" YOMAMA / WATERMELON (10 PACK)</v>
          </cell>
          <cell r="C6969">
            <v>4.3899999999999997</v>
          </cell>
          <cell r="E6969">
            <v>2.67</v>
          </cell>
          <cell r="G6969">
            <v>0</v>
          </cell>
          <cell r="H6969" t="str">
            <v>805104018049</v>
          </cell>
          <cell r="I6969">
            <v>72</v>
          </cell>
          <cell r="J6969">
            <v>6</v>
          </cell>
        </row>
        <row r="6970">
          <cell r="A6970" t="str">
            <v>BBB-YO3-18</v>
          </cell>
          <cell r="B6970" t="str">
            <v>3" YOMAMA / WATERMELON CANDY (10 PACK)</v>
          </cell>
          <cell r="C6970">
            <v>4.3899999999999997</v>
          </cell>
          <cell r="E6970">
            <v>2.67</v>
          </cell>
          <cell r="G6970">
            <v>0</v>
          </cell>
          <cell r="H6970" t="str">
            <v>805104041214</v>
          </cell>
          <cell r="I6970">
            <v>72</v>
          </cell>
          <cell r="J6970">
            <v>6</v>
          </cell>
        </row>
        <row r="6971">
          <cell r="A6971" t="str">
            <v>BBB-YO3-15</v>
          </cell>
          <cell r="B6971" t="str">
            <v>3" YOMAMA / WATERMELON COPPER/GREEN FLAKE (10 PACK)</v>
          </cell>
          <cell r="C6971">
            <v>4.3899999999999997</v>
          </cell>
          <cell r="E6971">
            <v>2.67</v>
          </cell>
          <cell r="G6971">
            <v>0</v>
          </cell>
          <cell r="H6971" t="str">
            <v>805104018414</v>
          </cell>
          <cell r="I6971">
            <v>72</v>
          </cell>
          <cell r="J6971">
            <v>6</v>
          </cell>
        </row>
        <row r="6972">
          <cell r="A6972" t="str">
            <v>BBB-YO3-10</v>
          </cell>
          <cell r="B6972" t="str">
            <v>3" YOMAMA / WATERMELON RED FLAKE (10 PACK)</v>
          </cell>
          <cell r="C6972">
            <v>4.3899999999999997</v>
          </cell>
          <cell r="E6972">
            <v>2.67</v>
          </cell>
          <cell r="G6972">
            <v>0</v>
          </cell>
          <cell r="H6972" t="str">
            <v>805104018032</v>
          </cell>
          <cell r="I6972">
            <v>72</v>
          </cell>
          <cell r="J6972">
            <v>6</v>
          </cell>
        </row>
        <row r="6973">
          <cell r="A6973" t="str">
            <v>BBB-YO3-12-100</v>
          </cell>
          <cell r="B6973" t="str">
            <v>3" YOMAMA / BLACK BLUE LAM (100 PACK)</v>
          </cell>
          <cell r="C6973">
            <v>30</v>
          </cell>
          <cell r="E6973">
            <v>17.989999999999998</v>
          </cell>
          <cell r="G6973">
            <v>0</v>
          </cell>
          <cell r="H6973" t="str">
            <v>805104030423</v>
          </cell>
          <cell r="I6973" t="str">
            <v>TBD</v>
          </cell>
          <cell r="J6973" t="str">
            <v>TBD</v>
          </cell>
        </row>
        <row r="6974">
          <cell r="A6974" t="str">
            <v>BBB-YO3-04-100</v>
          </cell>
          <cell r="B6974" t="str">
            <v>3" YOMAMA / GREEN PUMPKIN (100 PACK)</v>
          </cell>
          <cell r="C6974">
            <v>30</v>
          </cell>
          <cell r="E6974">
            <v>17.989999999999998</v>
          </cell>
          <cell r="G6974">
            <v>0</v>
          </cell>
          <cell r="H6974" t="str">
            <v>805104018193</v>
          </cell>
          <cell r="I6974" t="str">
            <v>TBD</v>
          </cell>
          <cell r="J6974" t="str">
            <v>TBD</v>
          </cell>
        </row>
        <row r="6975">
          <cell r="A6975" t="str">
            <v>BBB-YO3-13-100</v>
          </cell>
          <cell r="B6975" t="str">
            <v>3" YOMAMA / GREEN PUMPKIN/JUNEBUG (100 PACK)</v>
          </cell>
          <cell r="C6975">
            <v>30</v>
          </cell>
          <cell r="E6975">
            <v>17.989999999999998</v>
          </cell>
          <cell r="G6975">
            <v>0</v>
          </cell>
          <cell r="H6975" t="str">
            <v>805104030430</v>
          </cell>
          <cell r="I6975" t="str">
            <v>TBD</v>
          </cell>
          <cell r="J6975" t="str">
            <v>TBD</v>
          </cell>
        </row>
        <row r="6976">
          <cell r="A6976" t="str">
            <v>BBB-YO3-10-100</v>
          </cell>
          <cell r="B6976" t="str">
            <v>3" YOMAMA / WATERMELON RED FLAKE (100 PACK)</v>
          </cell>
          <cell r="C6976">
            <v>30</v>
          </cell>
          <cell r="E6976">
            <v>17.989999999999998</v>
          </cell>
          <cell r="G6976">
            <v>0</v>
          </cell>
          <cell r="H6976" t="str">
            <v>805104018254</v>
          </cell>
          <cell r="I6976" t="str">
            <v>TBD</v>
          </cell>
          <cell r="J6976" t="str">
            <v>TBD</v>
          </cell>
        </row>
        <row r="6977">
          <cell r="A6977" t="str">
            <v>4 INCH</v>
          </cell>
        </row>
        <row r="6978">
          <cell r="A6978" t="str">
            <v>BBB-YO432</v>
          </cell>
          <cell r="B6978" t="str">
            <v>4" YOMAMA / 1099 (8 PACK)</v>
          </cell>
          <cell r="C6978">
            <v>5.49</v>
          </cell>
          <cell r="E6978">
            <v>3.34</v>
          </cell>
          <cell r="G6978">
            <v>0</v>
          </cell>
          <cell r="H6978" t="str">
            <v>805104076100</v>
          </cell>
          <cell r="I6978">
            <v>72</v>
          </cell>
          <cell r="J6978">
            <v>6</v>
          </cell>
        </row>
        <row r="6979">
          <cell r="A6979" t="str">
            <v>BBB-YO402</v>
          </cell>
          <cell r="B6979" t="str">
            <v>4" YOMAMA / BABY BASS (8 PACK)</v>
          </cell>
          <cell r="C6979">
            <v>5.49</v>
          </cell>
          <cell r="E6979">
            <v>3.34</v>
          </cell>
          <cell r="G6979">
            <v>0</v>
          </cell>
          <cell r="H6979" t="str">
            <v>805104018063</v>
          </cell>
          <cell r="I6979">
            <v>72</v>
          </cell>
          <cell r="J6979">
            <v>6</v>
          </cell>
        </row>
        <row r="6980">
          <cell r="A6980" t="str">
            <v>BBB-YO427</v>
          </cell>
          <cell r="B6980" t="str">
            <v>4" YOMAMA / BLACK BLUE FLAKE (8 PACK)</v>
          </cell>
          <cell r="C6980">
            <v>5.49</v>
          </cell>
          <cell r="E6980">
            <v>3.34</v>
          </cell>
          <cell r="G6980">
            <v>0</v>
          </cell>
          <cell r="H6980" t="str">
            <v>805104067542</v>
          </cell>
          <cell r="I6980">
            <v>72</v>
          </cell>
          <cell r="J6980">
            <v>6</v>
          </cell>
        </row>
        <row r="6981">
          <cell r="A6981" t="str">
            <v>BBB-YO412</v>
          </cell>
          <cell r="B6981" t="str">
            <v>4" YOMAMA / BLACK BLUE LAM (8 PACK)</v>
          </cell>
          <cell r="C6981">
            <v>5.49</v>
          </cell>
          <cell r="E6981">
            <v>3.34</v>
          </cell>
          <cell r="G6981">
            <v>0</v>
          </cell>
          <cell r="H6981" t="str">
            <v>805104018445</v>
          </cell>
          <cell r="I6981">
            <v>72</v>
          </cell>
          <cell r="J6981">
            <v>6</v>
          </cell>
        </row>
        <row r="6982">
          <cell r="A6982" t="str">
            <v>BBB-YO408</v>
          </cell>
          <cell r="B6982" t="str">
            <v>4" YOMAMA / BLACK NEON (8 PACK)</v>
          </cell>
          <cell r="C6982">
            <v>5.49</v>
          </cell>
          <cell r="E6982">
            <v>3.34</v>
          </cell>
          <cell r="G6982">
            <v>0</v>
          </cell>
          <cell r="H6982" t="str">
            <v>805104018124</v>
          </cell>
          <cell r="I6982">
            <v>72</v>
          </cell>
          <cell r="J6982">
            <v>6</v>
          </cell>
        </row>
        <row r="6983">
          <cell r="A6983" t="str">
            <v>BBB-YO435</v>
          </cell>
          <cell r="B6983" t="str">
            <v>4" YOMAMA / BLACK NEON / CLEAR SPARKLE (8 PACK)</v>
          </cell>
          <cell r="C6983">
            <v>5.49</v>
          </cell>
          <cell r="E6983">
            <v>3.34</v>
          </cell>
          <cell r="G6983">
            <v>0</v>
          </cell>
          <cell r="H6983" t="str">
            <v>805104084266</v>
          </cell>
          <cell r="I6983">
            <v>72</v>
          </cell>
          <cell r="J6983">
            <v>6</v>
          </cell>
        </row>
        <row r="6984">
          <cell r="A6984" t="str">
            <v>BBB-YO424</v>
          </cell>
          <cell r="B6984" t="str">
            <v>4" YOMAMA / BLACK NEON/WATERMELON RED (8 PACK)</v>
          </cell>
          <cell r="C6984">
            <v>5.49</v>
          </cell>
          <cell r="E6984">
            <v>3.34</v>
          </cell>
          <cell r="G6984">
            <v>0</v>
          </cell>
          <cell r="H6984" t="str">
            <v>805104046356</v>
          </cell>
          <cell r="I6984">
            <v>72</v>
          </cell>
          <cell r="J6984">
            <v>6</v>
          </cell>
        </row>
        <row r="6985">
          <cell r="A6985" t="str">
            <v>BBB-YO416</v>
          </cell>
          <cell r="B6985" t="str">
            <v>4" YOMAMA / BROWN BAIT (8 PACK)</v>
          </cell>
          <cell r="C6985">
            <v>5.49</v>
          </cell>
          <cell r="E6985">
            <v>3.34</v>
          </cell>
          <cell r="G6985">
            <v>0</v>
          </cell>
          <cell r="H6985" t="str">
            <v>805104018483</v>
          </cell>
          <cell r="I6985">
            <v>72</v>
          </cell>
          <cell r="J6985">
            <v>6</v>
          </cell>
        </row>
        <row r="6986">
          <cell r="A6986" t="str">
            <v>BBB-YO440</v>
          </cell>
          <cell r="B6986" t="str">
            <v>4" YOMAMA / BTL (8 PACK)</v>
          </cell>
          <cell r="C6986">
            <v>5.49</v>
          </cell>
          <cell r="E6986">
            <v>3.34</v>
          </cell>
          <cell r="G6986">
            <v>0</v>
          </cell>
          <cell r="H6986" t="str">
            <v>805104097860</v>
          </cell>
          <cell r="I6986">
            <v>72</v>
          </cell>
          <cell r="J6986">
            <v>6</v>
          </cell>
        </row>
        <row r="6987">
          <cell r="A6987" t="str">
            <v>BBB-YO429</v>
          </cell>
          <cell r="B6987" t="str">
            <v>4" YOMAMA / CONFUSION (8 PACK)</v>
          </cell>
          <cell r="C6987">
            <v>5.49</v>
          </cell>
          <cell r="E6987">
            <v>3.34</v>
          </cell>
          <cell r="G6987">
            <v>0</v>
          </cell>
          <cell r="H6987" t="str">
            <v>805104069461</v>
          </cell>
          <cell r="I6987">
            <v>72</v>
          </cell>
          <cell r="J6987">
            <v>6</v>
          </cell>
        </row>
        <row r="6988">
          <cell r="A6988" t="str">
            <v>BBB-YO403</v>
          </cell>
          <cell r="B6988" t="str">
            <v>4" YOMAMA / CRAW/ORANGE SWIRL (8 PACK)</v>
          </cell>
          <cell r="C6988">
            <v>5.49</v>
          </cell>
          <cell r="E6988">
            <v>3.34</v>
          </cell>
          <cell r="G6988">
            <v>0</v>
          </cell>
          <cell r="H6988" t="str">
            <v>805104018070</v>
          </cell>
          <cell r="I6988">
            <v>72</v>
          </cell>
          <cell r="J6988">
            <v>6</v>
          </cell>
        </row>
        <row r="6989">
          <cell r="A6989" t="str">
            <v>BBB-YO431</v>
          </cell>
          <cell r="B6989" t="str">
            <v>4" YOMAMA / CRIME SCENE (8 PACK)</v>
          </cell>
          <cell r="C6989">
            <v>5.49</v>
          </cell>
          <cell r="E6989">
            <v>3.34</v>
          </cell>
          <cell r="G6989">
            <v>0</v>
          </cell>
          <cell r="H6989" t="str">
            <v>805104076094</v>
          </cell>
          <cell r="I6989">
            <v>72</v>
          </cell>
          <cell r="J6989">
            <v>6</v>
          </cell>
        </row>
        <row r="6990">
          <cell r="A6990" t="str">
            <v>BBB-YO404</v>
          </cell>
          <cell r="B6990" t="str">
            <v>4" YOMAMA / GREEN PUMPKIN (8 PACK)</v>
          </cell>
          <cell r="C6990">
            <v>5.49</v>
          </cell>
          <cell r="E6990">
            <v>3.34</v>
          </cell>
          <cell r="G6990">
            <v>0</v>
          </cell>
          <cell r="H6990" t="str">
            <v>805104018087</v>
          </cell>
          <cell r="I6990">
            <v>72</v>
          </cell>
          <cell r="J6990">
            <v>6</v>
          </cell>
        </row>
        <row r="6991">
          <cell r="A6991" t="str">
            <v>BBB-YO405</v>
          </cell>
          <cell r="B6991" t="str">
            <v>4" YOMAMA / GREEN PUMPKIN CHARTREUSE SWIRL (8 PACK)</v>
          </cell>
          <cell r="C6991">
            <v>5.49</v>
          </cell>
          <cell r="E6991">
            <v>3.34</v>
          </cell>
          <cell r="G6991">
            <v>0</v>
          </cell>
          <cell r="H6991" t="str">
            <v>805104018094</v>
          </cell>
          <cell r="I6991">
            <v>72</v>
          </cell>
          <cell r="J6991">
            <v>6</v>
          </cell>
        </row>
        <row r="6992">
          <cell r="A6992" t="str">
            <v>BBB-YO406</v>
          </cell>
          <cell r="B6992" t="str">
            <v>4" YOMAMA / GREEN PUMPKIN WATERMELON SD LAM (8 PACK)</v>
          </cell>
          <cell r="C6992">
            <v>5.49</v>
          </cell>
          <cell r="E6992">
            <v>3.34</v>
          </cell>
          <cell r="G6992">
            <v>0</v>
          </cell>
          <cell r="H6992" t="str">
            <v>805104018100</v>
          </cell>
          <cell r="I6992">
            <v>72</v>
          </cell>
          <cell r="J6992">
            <v>6</v>
          </cell>
        </row>
        <row r="6993">
          <cell r="A6993" t="str">
            <v>BBB-YO413</v>
          </cell>
          <cell r="B6993" t="str">
            <v>4" YOMAMA / GREEN PUMPKIN/ JUNEBUG (8 PACK)</v>
          </cell>
          <cell r="C6993">
            <v>5.49</v>
          </cell>
          <cell r="E6993">
            <v>3.34</v>
          </cell>
          <cell r="G6993">
            <v>0</v>
          </cell>
          <cell r="H6993" t="str">
            <v>805104018452</v>
          </cell>
          <cell r="I6993">
            <v>72</v>
          </cell>
          <cell r="J6993">
            <v>6</v>
          </cell>
        </row>
        <row r="6994">
          <cell r="A6994" t="str">
            <v>BBB-YO425</v>
          </cell>
          <cell r="B6994" t="str">
            <v>4" YOMAMA / GREEN PUMPKIN/BLUE SWIRL (8 PACK)</v>
          </cell>
          <cell r="C6994">
            <v>5.49</v>
          </cell>
          <cell r="E6994">
            <v>3.34</v>
          </cell>
          <cell r="G6994">
            <v>0</v>
          </cell>
          <cell r="H6994" t="str">
            <v>805104051626</v>
          </cell>
          <cell r="I6994">
            <v>72</v>
          </cell>
          <cell r="J6994">
            <v>6</v>
          </cell>
        </row>
        <row r="6995">
          <cell r="A6995" t="str">
            <v>BBB-YO419</v>
          </cell>
          <cell r="B6995" t="str">
            <v>4" YOMAMA / GREEN PUMPKIN/RED FLAKE (8 PACK)</v>
          </cell>
          <cell r="C6995">
            <v>5.49</v>
          </cell>
          <cell r="E6995">
            <v>3.34</v>
          </cell>
          <cell r="G6995">
            <v>0</v>
          </cell>
          <cell r="H6995" t="str">
            <v>805104033080</v>
          </cell>
          <cell r="I6995">
            <v>72</v>
          </cell>
          <cell r="J6995">
            <v>6</v>
          </cell>
        </row>
        <row r="6996">
          <cell r="A6996" t="str">
            <v>BBB-YO423</v>
          </cell>
          <cell r="B6996" t="str">
            <v>4" YOMAMA / HEMATOMA (8 PACK)</v>
          </cell>
          <cell r="C6996">
            <v>5.49</v>
          </cell>
          <cell r="E6996">
            <v>3.34</v>
          </cell>
          <cell r="G6996">
            <v>0</v>
          </cell>
          <cell r="H6996" t="str">
            <v>805104044291</v>
          </cell>
          <cell r="I6996">
            <v>72</v>
          </cell>
          <cell r="J6996">
            <v>6</v>
          </cell>
        </row>
        <row r="6997">
          <cell r="A6997" t="str">
            <v>BBB-YO420</v>
          </cell>
          <cell r="B6997" t="str">
            <v>4" YOMAMA / HUISACHE (8 PACK)</v>
          </cell>
          <cell r="C6997">
            <v>5.49</v>
          </cell>
          <cell r="E6997">
            <v>3.34</v>
          </cell>
          <cell r="G6997">
            <v>0</v>
          </cell>
          <cell r="H6997" t="str">
            <v>805104033103</v>
          </cell>
          <cell r="I6997">
            <v>72</v>
          </cell>
          <cell r="J6997">
            <v>6</v>
          </cell>
        </row>
        <row r="6998">
          <cell r="A6998" t="str">
            <v>BBB-YO441</v>
          </cell>
          <cell r="B6998" t="str">
            <v>4" YOMAMA / MAGICIAN (8 PACK)</v>
          </cell>
          <cell r="C6998">
            <v>5.49</v>
          </cell>
          <cell r="E6998">
            <v>3.34</v>
          </cell>
          <cell r="G6998">
            <v>0</v>
          </cell>
          <cell r="H6998" t="str">
            <v>805104097877</v>
          </cell>
          <cell r="I6998">
            <v>72</v>
          </cell>
          <cell r="J6998">
            <v>6</v>
          </cell>
        </row>
        <row r="6999">
          <cell r="A6999" t="str">
            <v>BBB-YO428</v>
          </cell>
          <cell r="B6999" t="str">
            <v>4" YOMAMA / OLD UGLY (8 PACK)</v>
          </cell>
          <cell r="C6999">
            <v>5.49</v>
          </cell>
          <cell r="E6999">
            <v>3.34</v>
          </cell>
          <cell r="G6999">
            <v>0</v>
          </cell>
          <cell r="H6999" t="str">
            <v>805104069454</v>
          </cell>
          <cell r="I6999">
            <v>72</v>
          </cell>
          <cell r="J6999">
            <v>6</v>
          </cell>
        </row>
        <row r="7000">
          <cell r="A7000" t="str">
            <v>BBB-YO401</v>
          </cell>
          <cell r="B7000" t="str">
            <v>4" YOMAMA / PEARL SILVER RED FLAKE (8 PACK)</v>
          </cell>
          <cell r="C7000">
            <v>5.49</v>
          </cell>
          <cell r="E7000">
            <v>3.34</v>
          </cell>
          <cell r="G7000">
            <v>0</v>
          </cell>
          <cell r="H7000" t="str">
            <v>805104018056</v>
          </cell>
          <cell r="I7000">
            <v>72</v>
          </cell>
          <cell r="J7000">
            <v>6</v>
          </cell>
        </row>
        <row r="7001">
          <cell r="A7001" t="str">
            <v>BBB-YO433</v>
          </cell>
          <cell r="B7001" t="str">
            <v>4" YOMAMA / POLITICIAN (8 PACK)</v>
          </cell>
          <cell r="C7001">
            <v>5.49</v>
          </cell>
          <cell r="E7001">
            <v>3.34</v>
          </cell>
          <cell r="G7001">
            <v>0</v>
          </cell>
          <cell r="H7001" t="str">
            <v>805104076117</v>
          </cell>
          <cell r="I7001">
            <v>72</v>
          </cell>
          <cell r="J7001">
            <v>6</v>
          </cell>
        </row>
        <row r="7002">
          <cell r="A7002" t="str">
            <v>BBB-YO407</v>
          </cell>
          <cell r="B7002" t="str">
            <v>4" YOMAMA / PUMPKIN/CHARTREUSELAM (8 PACK)</v>
          </cell>
          <cell r="C7002">
            <v>5.49</v>
          </cell>
          <cell r="E7002">
            <v>3.34</v>
          </cell>
          <cell r="G7002">
            <v>0</v>
          </cell>
          <cell r="H7002" t="str">
            <v>805104018117</v>
          </cell>
          <cell r="I7002">
            <v>72</v>
          </cell>
          <cell r="J7002">
            <v>6</v>
          </cell>
        </row>
        <row r="7003">
          <cell r="A7003" t="str">
            <v>BBB-YO430</v>
          </cell>
          <cell r="B7003" t="str">
            <v>4" YOMAMA / SA SPECIAL (8 PACK)</v>
          </cell>
          <cell r="C7003">
            <v>5.49</v>
          </cell>
          <cell r="E7003">
            <v>3.34</v>
          </cell>
          <cell r="G7003">
            <v>0</v>
          </cell>
          <cell r="H7003" t="str">
            <v>805104076087</v>
          </cell>
          <cell r="I7003">
            <v>72</v>
          </cell>
          <cell r="J7003">
            <v>6</v>
          </cell>
        </row>
        <row r="7004">
          <cell r="A7004" t="str">
            <v>BBB-YO409</v>
          </cell>
          <cell r="B7004" t="str">
            <v>4" YOMAMA / SAPPHIRE BLUE (8 PACK)</v>
          </cell>
          <cell r="C7004">
            <v>5.49</v>
          </cell>
          <cell r="E7004">
            <v>3.34</v>
          </cell>
          <cell r="G7004">
            <v>0</v>
          </cell>
          <cell r="H7004" t="str">
            <v>805104018131</v>
          </cell>
          <cell r="I7004">
            <v>72</v>
          </cell>
          <cell r="J7004">
            <v>6</v>
          </cell>
        </row>
        <row r="7005">
          <cell r="A7005" t="str">
            <v>BBB-YO414</v>
          </cell>
          <cell r="B7005" t="str">
            <v>4" YOMAMA / SUNFISH LAM (8 PACK)</v>
          </cell>
          <cell r="C7005">
            <v>5.49</v>
          </cell>
          <cell r="E7005">
            <v>3.34</v>
          </cell>
          <cell r="G7005">
            <v>0</v>
          </cell>
          <cell r="H7005" t="str">
            <v>805104018469</v>
          </cell>
          <cell r="I7005">
            <v>72</v>
          </cell>
          <cell r="J7005">
            <v>6</v>
          </cell>
        </row>
        <row r="7006">
          <cell r="A7006" t="str">
            <v>BBB-YO417</v>
          </cell>
          <cell r="B7006" t="str">
            <v>4" YOMAMA / SUNFISH SWIRL (8 PACK)</v>
          </cell>
          <cell r="C7006">
            <v>5.49</v>
          </cell>
          <cell r="E7006">
            <v>3.34</v>
          </cell>
          <cell r="G7006">
            <v>0</v>
          </cell>
          <cell r="H7006" t="str">
            <v>805104018490</v>
          </cell>
          <cell r="I7006">
            <v>72</v>
          </cell>
          <cell r="J7006">
            <v>6</v>
          </cell>
        </row>
        <row r="7007">
          <cell r="A7007" t="str">
            <v>BBB-YO421</v>
          </cell>
          <cell r="B7007" t="str">
            <v>4" YOMAMA / TILAPIA (8 PACK)</v>
          </cell>
          <cell r="C7007">
            <v>5.49</v>
          </cell>
          <cell r="E7007">
            <v>3.34</v>
          </cell>
          <cell r="G7007">
            <v>0</v>
          </cell>
          <cell r="H7007" t="str">
            <v>805104033127</v>
          </cell>
          <cell r="I7007">
            <v>72</v>
          </cell>
          <cell r="J7007">
            <v>6</v>
          </cell>
        </row>
        <row r="7008">
          <cell r="A7008" t="str">
            <v>BBB-YO426</v>
          </cell>
          <cell r="B7008" t="str">
            <v>4" YOMAMA / TILAPIA MAGIC (8 PACK)</v>
          </cell>
          <cell r="C7008">
            <v>5.49</v>
          </cell>
          <cell r="E7008">
            <v>3.34</v>
          </cell>
          <cell r="G7008">
            <v>0</v>
          </cell>
          <cell r="H7008" t="str">
            <v>805104051633</v>
          </cell>
          <cell r="I7008">
            <v>72</v>
          </cell>
          <cell r="J7008">
            <v>6</v>
          </cell>
        </row>
        <row r="7009">
          <cell r="A7009" t="str">
            <v>BBB-YO411</v>
          </cell>
          <cell r="B7009" t="str">
            <v>4" YOMAMA / WATERMELON (8 PACK)</v>
          </cell>
          <cell r="C7009">
            <v>5.49</v>
          </cell>
          <cell r="E7009">
            <v>3.34</v>
          </cell>
          <cell r="G7009">
            <v>0</v>
          </cell>
          <cell r="H7009" t="str">
            <v>805104018155</v>
          </cell>
          <cell r="I7009">
            <v>72</v>
          </cell>
          <cell r="J7009">
            <v>6</v>
          </cell>
        </row>
        <row r="7010">
          <cell r="A7010" t="str">
            <v>BBB-YO418</v>
          </cell>
          <cell r="B7010" t="str">
            <v>4" YOMAMA / WATERMELON CANDY (8 PACK)</v>
          </cell>
          <cell r="C7010">
            <v>5.49</v>
          </cell>
          <cell r="E7010">
            <v>3.34</v>
          </cell>
          <cell r="G7010">
            <v>0</v>
          </cell>
          <cell r="H7010" t="str">
            <v>805104030737</v>
          </cell>
          <cell r="I7010">
            <v>72</v>
          </cell>
          <cell r="J7010">
            <v>6</v>
          </cell>
        </row>
        <row r="7011">
          <cell r="A7011" t="str">
            <v>BBB-YO410</v>
          </cell>
          <cell r="B7011" t="str">
            <v>4" YOMAMA / WATERMELON RED FLAKE (8 PACK)</v>
          </cell>
          <cell r="C7011">
            <v>5.49</v>
          </cell>
          <cell r="E7011">
            <v>3.34</v>
          </cell>
          <cell r="G7011">
            <v>0</v>
          </cell>
          <cell r="H7011" t="str">
            <v>805104018148</v>
          </cell>
          <cell r="I7011">
            <v>72</v>
          </cell>
          <cell r="J7011">
            <v>6</v>
          </cell>
        </row>
        <row r="7012">
          <cell r="A7012" t="str">
            <v>BBB-YO422</v>
          </cell>
          <cell r="B7012" t="str">
            <v>4" YOMAMA / WATERMELON RED MAGNUM (8 PACK)</v>
          </cell>
          <cell r="C7012">
            <v>5.49</v>
          </cell>
          <cell r="E7012">
            <v>3.34</v>
          </cell>
          <cell r="G7012">
            <v>0</v>
          </cell>
          <cell r="H7012" t="str">
            <v>805104033141</v>
          </cell>
          <cell r="I7012">
            <v>72</v>
          </cell>
          <cell r="J7012">
            <v>6</v>
          </cell>
        </row>
        <row r="7013">
          <cell r="A7013" t="str">
            <v>BBB-YO415</v>
          </cell>
          <cell r="B7013" t="str">
            <v>4" YOMAMA / WATERMELON/COPPER GREEN FLAKE (8 PACK)</v>
          </cell>
          <cell r="C7013">
            <v>5.49</v>
          </cell>
          <cell r="E7013">
            <v>3.34</v>
          </cell>
          <cell r="G7013">
            <v>0</v>
          </cell>
          <cell r="H7013" t="str">
            <v>805104018476</v>
          </cell>
          <cell r="I7013">
            <v>72</v>
          </cell>
          <cell r="J7013">
            <v>6</v>
          </cell>
        </row>
        <row r="7014">
          <cell r="A7014" t="str">
            <v>BBB-YO434</v>
          </cell>
          <cell r="B7014" t="str">
            <v>4" YOMAMA / WATERMELON/PUMPKINSEED (8 PACK)</v>
          </cell>
          <cell r="C7014">
            <v>5.49</v>
          </cell>
          <cell r="E7014">
            <v>3.34</v>
          </cell>
          <cell r="G7014">
            <v>0</v>
          </cell>
          <cell r="H7014" t="str">
            <v>805104076124</v>
          </cell>
          <cell r="I7014">
            <v>72</v>
          </cell>
          <cell r="J7014">
            <v>6</v>
          </cell>
        </row>
        <row r="7015">
          <cell r="A7015" t="str">
            <v>BBB-YO432-100</v>
          </cell>
          <cell r="B7015" t="str">
            <v>4" YOMAMA / 1099 (100 PACK)</v>
          </cell>
          <cell r="C7015">
            <v>46</v>
          </cell>
          <cell r="E7015">
            <v>28.54</v>
          </cell>
          <cell r="G7015">
            <v>0</v>
          </cell>
          <cell r="H7015" t="str">
            <v>805104076919</v>
          </cell>
          <cell r="I7015" t="str">
            <v>TBD</v>
          </cell>
          <cell r="J7015" t="str">
            <v>TBD</v>
          </cell>
        </row>
        <row r="7016">
          <cell r="A7016" t="str">
            <v>BBB-YO427-100</v>
          </cell>
          <cell r="B7016" t="str">
            <v>4" YOMAMA / BLACK BLUE FLAKE (100 PACK)</v>
          </cell>
          <cell r="C7016">
            <v>46</v>
          </cell>
          <cell r="E7016">
            <v>28.54</v>
          </cell>
          <cell r="G7016">
            <v>0</v>
          </cell>
          <cell r="H7016" t="str">
            <v>805104067559</v>
          </cell>
          <cell r="I7016" t="str">
            <v>TBD</v>
          </cell>
          <cell r="J7016" t="str">
            <v>TBD</v>
          </cell>
        </row>
        <row r="7017">
          <cell r="A7017" t="str">
            <v>BBB-YO412-100</v>
          </cell>
          <cell r="B7017" t="str">
            <v>4" YOMAMA / BLACK BLUE LAM (100 PACK)</v>
          </cell>
          <cell r="C7017">
            <v>46</v>
          </cell>
          <cell r="E7017">
            <v>28.54</v>
          </cell>
          <cell r="G7017">
            <v>0</v>
          </cell>
          <cell r="H7017" t="str">
            <v>805104030485</v>
          </cell>
          <cell r="I7017" t="str">
            <v>TBD</v>
          </cell>
          <cell r="J7017" t="str">
            <v>TBD</v>
          </cell>
        </row>
        <row r="7018">
          <cell r="A7018" t="str">
            <v>BBB-YO404-100</v>
          </cell>
          <cell r="B7018" t="str">
            <v>4" YOMAMA / GREEN PUMPKIN (100 PACK)</v>
          </cell>
          <cell r="C7018">
            <v>46</v>
          </cell>
          <cell r="E7018">
            <v>28.54</v>
          </cell>
          <cell r="G7018">
            <v>0</v>
          </cell>
          <cell r="H7018" t="str">
            <v>805104018308</v>
          </cell>
          <cell r="I7018" t="str">
            <v>TBD</v>
          </cell>
          <cell r="J7018" t="str">
            <v>TBD</v>
          </cell>
        </row>
        <row r="7019">
          <cell r="A7019" t="str">
            <v>BBB-YO406-100</v>
          </cell>
          <cell r="B7019" t="str">
            <v>4" YOMAMA / GREEN PUMPKIN WATERMELON SD LAM (100 PACK)</v>
          </cell>
          <cell r="C7019">
            <v>46</v>
          </cell>
          <cell r="E7019">
            <v>28.54</v>
          </cell>
          <cell r="G7019">
            <v>0</v>
          </cell>
          <cell r="H7019" t="str">
            <v>805104018322</v>
          </cell>
          <cell r="I7019" t="str">
            <v>TBD</v>
          </cell>
          <cell r="J7019" t="str">
            <v>TBD</v>
          </cell>
        </row>
        <row r="7020">
          <cell r="A7020" t="str">
            <v>BBB-YO413-100</v>
          </cell>
          <cell r="B7020" t="str">
            <v>4" YOMAMA / GREEN PUMPKIN/ JUNEBUG (100 PACK)</v>
          </cell>
          <cell r="C7020">
            <v>46</v>
          </cell>
          <cell r="E7020">
            <v>28.54</v>
          </cell>
          <cell r="G7020">
            <v>0</v>
          </cell>
          <cell r="H7020" t="str">
            <v>805104030492</v>
          </cell>
          <cell r="I7020" t="str">
            <v>TBD</v>
          </cell>
          <cell r="J7020" t="str">
            <v>TBD</v>
          </cell>
        </row>
        <row r="7021">
          <cell r="A7021" t="str">
            <v>BBB-YO423-100</v>
          </cell>
          <cell r="B7021" t="str">
            <v>4" YOMAMA / HEMATOMA (100 PACK)</v>
          </cell>
          <cell r="C7021">
            <v>46</v>
          </cell>
          <cell r="E7021">
            <v>28.54</v>
          </cell>
          <cell r="G7021">
            <v>0</v>
          </cell>
          <cell r="H7021" t="str">
            <v>805104044307</v>
          </cell>
          <cell r="I7021" t="str">
            <v>TBD</v>
          </cell>
          <cell r="J7021" t="str">
            <v>TBD</v>
          </cell>
        </row>
        <row r="7022">
          <cell r="A7022" t="str">
            <v>BBB-YO433-100</v>
          </cell>
          <cell r="B7022" t="str">
            <v>4" YOMAMA / POLITICIAN (100 PACK)</v>
          </cell>
          <cell r="C7022">
            <v>46</v>
          </cell>
          <cell r="E7022">
            <v>28.54</v>
          </cell>
          <cell r="G7022">
            <v>0</v>
          </cell>
          <cell r="H7022" t="str">
            <v>805104077824</v>
          </cell>
          <cell r="I7022" t="str">
            <v>TBD</v>
          </cell>
          <cell r="J7022" t="str">
            <v>TBD</v>
          </cell>
        </row>
        <row r="7023">
          <cell r="A7023" t="str">
            <v>BBB-YO409-100</v>
          </cell>
          <cell r="B7023" t="str">
            <v>4" YOMAMA / SAPPHIRE BLUE (100 PACK)</v>
          </cell>
          <cell r="C7023">
            <v>46</v>
          </cell>
          <cell r="E7023">
            <v>28.54</v>
          </cell>
          <cell r="G7023">
            <v>0</v>
          </cell>
          <cell r="H7023" t="str">
            <v>805104018353</v>
          </cell>
          <cell r="I7023" t="str">
            <v>TBD</v>
          </cell>
          <cell r="J7023" t="str">
            <v>TBD</v>
          </cell>
        </row>
        <row r="7024">
          <cell r="A7024" t="str">
            <v>BBB-YO414-100</v>
          </cell>
          <cell r="B7024" t="str">
            <v>4" YOMAMA / SUNFISH LAM (100 PACK)</v>
          </cell>
          <cell r="C7024">
            <v>46</v>
          </cell>
          <cell r="E7024">
            <v>28.54</v>
          </cell>
          <cell r="G7024">
            <v>0</v>
          </cell>
          <cell r="H7024" t="str">
            <v>805104030508</v>
          </cell>
          <cell r="I7024" t="str">
            <v>TBD</v>
          </cell>
          <cell r="J7024" t="str">
            <v>TBD</v>
          </cell>
        </row>
        <row r="7025">
          <cell r="A7025" t="str">
            <v>BBB-YO410-100</v>
          </cell>
          <cell r="B7025" t="str">
            <v>4" YOMAMA / WATERMELON RED FLAKE (100 PACK)</v>
          </cell>
          <cell r="C7025">
            <v>46</v>
          </cell>
          <cell r="E7025">
            <v>28.54</v>
          </cell>
          <cell r="G7025">
            <v>0</v>
          </cell>
          <cell r="H7025" t="str">
            <v>805104018360</v>
          </cell>
          <cell r="I7025" t="str">
            <v>TBD</v>
          </cell>
          <cell r="J7025" t="str">
            <v>TBD</v>
          </cell>
        </row>
        <row r="7026">
          <cell r="A7026" t="str">
            <v>BBB-YO434-100</v>
          </cell>
          <cell r="B7026" t="str">
            <v>4" YOMAMA / WATERMELON/PUMPKINSEED (100 PACK)</v>
          </cell>
          <cell r="C7026">
            <v>46</v>
          </cell>
          <cell r="E7026">
            <v>28.54</v>
          </cell>
          <cell r="G7026">
            <v>0</v>
          </cell>
          <cell r="H7026" t="str">
            <v>805104076926</v>
          </cell>
          <cell r="I7026" t="str">
            <v>TBD</v>
          </cell>
          <cell r="J7026" t="str">
            <v>TBD</v>
          </cell>
        </row>
        <row r="7027">
          <cell r="A7027" t="str">
            <v>CRAPPIE TUBE</v>
          </cell>
          <cell r="J7027" t="str">
            <v>SOFT BAITS *MUST* BE ORDERED BY INNER PACK QUANTITIES</v>
          </cell>
        </row>
        <row r="7028">
          <cell r="A7028" t="str">
            <v>1.5 INCH</v>
          </cell>
        </row>
        <row r="7029">
          <cell r="A7029" t="str">
            <v>BBB-15CRTU01</v>
          </cell>
          <cell r="B7029" t="str">
            <v>1.5" CRAPPIE TUBE / BLACK/CHARTREUSE (10 PACK)</v>
          </cell>
          <cell r="C7029">
            <v>1.69</v>
          </cell>
          <cell r="E7029">
            <v>0.88</v>
          </cell>
          <cell r="G7029">
            <v>0</v>
          </cell>
          <cell r="H7029" t="str">
            <v>805104000013</v>
          </cell>
          <cell r="I7029">
            <v>72</v>
          </cell>
          <cell r="J7029">
            <v>6</v>
          </cell>
        </row>
        <row r="7030">
          <cell r="A7030" t="str">
            <v>BBB-15CRTU33</v>
          </cell>
          <cell r="B7030" t="str">
            <v>1.5" CRAPPIE TUBE / BLACK/CHARTREUSE SPARKLE (10 PACK)</v>
          </cell>
          <cell r="C7030">
            <v>1.69</v>
          </cell>
          <cell r="E7030">
            <v>0.88</v>
          </cell>
          <cell r="G7030">
            <v>0</v>
          </cell>
          <cell r="H7030" t="str">
            <v>805104000334</v>
          </cell>
          <cell r="I7030">
            <v>72</v>
          </cell>
          <cell r="J7030">
            <v>6</v>
          </cell>
        </row>
        <row r="7031">
          <cell r="A7031" t="str">
            <v>BBB-15CRTU28</v>
          </cell>
          <cell r="B7031" t="str">
            <v>1.5" CRAPPIE TUBE / BLACK/YELLOW (10 PACK)</v>
          </cell>
          <cell r="C7031">
            <v>1.69</v>
          </cell>
          <cell r="E7031">
            <v>0.88</v>
          </cell>
          <cell r="G7031">
            <v>0</v>
          </cell>
          <cell r="H7031" t="str">
            <v>805104000280</v>
          </cell>
          <cell r="I7031">
            <v>72</v>
          </cell>
          <cell r="J7031">
            <v>6</v>
          </cell>
        </row>
        <row r="7032">
          <cell r="A7032" t="str">
            <v>BBB-15CRTU19</v>
          </cell>
          <cell r="B7032" t="str">
            <v>1.5" CRAPPIE TUBE / BLUE/CLEAR SPARKLE (10 PACK)</v>
          </cell>
          <cell r="C7032">
            <v>1.69</v>
          </cell>
          <cell r="E7032">
            <v>0.88</v>
          </cell>
          <cell r="G7032">
            <v>0</v>
          </cell>
          <cell r="H7032" t="str">
            <v>805104000198</v>
          </cell>
          <cell r="I7032">
            <v>72</v>
          </cell>
          <cell r="J7032">
            <v>6</v>
          </cell>
        </row>
        <row r="7033">
          <cell r="A7033" t="str">
            <v>BBB-15CRTU12</v>
          </cell>
          <cell r="B7033" t="str">
            <v>1.5" CRAPPIE TUBE / BLUE/PEARL (10 PACK)</v>
          </cell>
          <cell r="C7033">
            <v>1.69</v>
          </cell>
          <cell r="E7033">
            <v>0.88</v>
          </cell>
          <cell r="G7033">
            <v>0</v>
          </cell>
          <cell r="H7033" t="str">
            <v>805104000129</v>
          </cell>
          <cell r="I7033">
            <v>72</v>
          </cell>
          <cell r="J7033">
            <v>6</v>
          </cell>
        </row>
        <row r="7034">
          <cell r="A7034" t="str">
            <v>BBB-15CRTU09</v>
          </cell>
          <cell r="B7034" t="str">
            <v>1.5" CRAPPIE TUBE / CHARTREUSE SPARKLE (10 PACK)</v>
          </cell>
          <cell r="C7034">
            <v>1.69</v>
          </cell>
          <cell r="E7034">
            <v>0.88</v>
          </cell>
          <cell r="G7034">
            <v>0</v>
          </cell>
          <cell r="H7034" t="str">
            <v>805104000099</v>
          </cell>
          <cell r="I7034">
            <v>72</v>
          </cell>
          <cell r="J7034">
            <v>6</v>
          </cell>
        </row>
        <row r="7035">
          <cell r="A7035" t="str">
            <v>BBB-15CRTU07</v>
          </cell>
          <cell r="B7035" t="str">
            <v>1.5" CRAPPIE TUBE / CHARTREUSEREUSE (10 PACK)</v>
          </cell>
          <cell r="C7035">
            <v>1.69</v>
          </cell>
          <cell r="E7035">
            <v>0.88</v>
          </cell>
          <cell r="G7035">
            <v>0</v>
          </cell>
          <cell r="H7035" t="str">
            <v>805104000075</v>
          </cell>
          <cell r="I7035">
            <v>72</v>
          </cell>
          <cell r="J7035">
            <v>6</v>
          </cell>
        </row>
        <row r="7036">
          <cell r="A7036" t="str">
            <v>BBB-15CRTU24</v>
          </cell>
          <cell r="B7036" t="str">
            <v>1.5" CRAPPIE TUBE / FIRECRACKER (10 PACK)</v>
          </cell>
          <cell r="C7036">
            <v>1.69</v>
          </cell>
          <cell r="E7036">
            <v>0.88</v>
          </cell>
          <cell r="G7036">
            <v>0</v>
          </cell>
          <cell r="H7036" t="str">
            <v>805104000242</v>
          </cell>
          <cell r="I7036">
            <v>72</v>
          </cell>
          <cell r="J7036">
            <v>6</v>
          </cell>
        </row>
        <row r="7037">
          <cell r="A7037" t="str">
            <v>BBB-15CRTU17</v>
          </cell>
          <cell r="B7037" t="str">
            <v>1.5" CRAPPIE TUBE / GLOW/CHARTREUSE (10 PACK)</v>
          </cell>
          <cell r="C7037">
            <v>1.69</v>
          </cell>
          <cell r="E7037">
            <v>0.88</v>
          </cell>
          <cell r="G7037">
            <v>0</v>
          </cell>
          <cell r="H7037" t="str">
            <v>805104000174</v>
          </cell>
          <cell r="I7037">
            <v>72</v>
          </cell>
          <cell r="J7037">
            <v>6</v>
          </cell>
        </row>
        <row r="7038">
          <cell r="A7038" t="str">
            <v>BBB-15CRTU14</v>
          </cell>
          <cell r="B7038" t="str">
            <v>1.5" CRAPPIE TUBE / GREEN/PEARL (10 PACK)</v>
          </cell>
          <cell r="C7038">
            <v>1.69</v>
          </cell>
          <cell r="E7038">
            <v>0.88</v>
          </cell>
          <cell r="G7038">
            <v>0</v>
          </cell>
          <cell r="H7038" t="str">
            <v>805104000143</v>
          </cell>
          <cell r="I7038">
            <v>72</v>
          </cell>
          <cell r="J7038">
            <v>6</v>
          </cell>
        </row>
        <row r="7039">
          <cell r="A7039" t="str">
            <v>BBB-15CRTU25</v>
          </cell>
          <cell r="B7039" t="str">
            <v>1.5" CRAPPIE TUBE / HOT PINK (10 PACK)</v>
          </cell>
          <cell r="C7039">
            <v>1.69</v>
          </cell>
          <cell r="E7039">
            <v>0.88</v>
          </cell>
          <cell r="G7039">
            <v>0</v>
          </cell>
          <cell r="H7039" t="str">
            <v>805104000259</v>
          </cell>
          <cell r="I7039">
            <v>72</v>
          </cell>
          <cell r="J7039">
            <v>6</v>
          </cell>
        </row>
        <row r="7040">
          <cell r="A7040" t="str">
            <v>BBB-15CRTU06</v>
          </cell>
          <cell r="B7040" t="str">
            <v>1.5" CRAPPIE TUBE / LIME GREEN/CHARTREUSE (10 PACK)</v>
          </cell>
          <cell r="C7040">
            <v>1.69</v>
          </cell>
          <cell r="E7040">
            <v>0.88</v>
          </cell>
          <cell r="G7040">
            <v>0</v>
          </cell>
          <cell r="H7040" t="str">
            <v>805104000068</v>
          </cell>
          <cell r="I7040">
            <v>72</v>
          </cell>
          <cell r="J7040">
            <v>6</v>
          </cell>
        </row>
        <row r="7041">
          <cell r="A7041" t="str">
            <v>BBB-15CRTU04</v>
          </cell>
          <cell r="B7041" t="str">
            <v>1.5" CRAPPIE TUBE / ORANGE/CHARTREUSE (10 PACK)</v>
          </cell>
          <cell r="C7041">
            <v>1.69</v>
          </cell>
          <cell r="E7041">
            <v>0.88</v>
          </cell>
          <cell r="G7041">
            <v>0</v>
          </cell>
          <cell r="H7041" t="str">
            <v>805104000044</v>
          </cell>
          <cell r="I7041">
            <v>72</v>
          </cell>
          <cell r="J7041">
            <v>6</v>
          </cell>
        </row>
        <row r="7042">
          <cell r="A7042" t="str">
            <v>BBB-15CRTU34</v>
          </cell>
          <cell r="B7042" t="str">
            <v>1.5" CRAPPIE TUBE / ORANGE/CHARTREUSE SPARKLE (10 PACK)</v>
          </cell>
          <cell r="C7042">
            <v>1.69</v>
          </cell>
          <cell r="E7042">
            <v>0.88</v>
          </cell>
          <cell r="G7042">
            <v>0</v>
          </cell>
          <cell r="H7042" t="str">
            <v>805104000341</v>
          </cell>
          <cell r="I7042">
            <v>72</v>
          </cell>
          <cell r="J7042">
            <v>6</v>
          </cell>
        </row>
        <row r="7043">
          <cell r="A7043" t="str">
            <v>BBB-15CRTU29</v>
          </cell>
          <cell r="B7043" t="str">
            <v>1.5" CRAPPIE TUBE / ORANGE/YELLOW (10 PACK)</v>
          </cell>
          <cell r="C7043">
            <v>1.69</v>
          </cell>
          <cell r="E7043">
            <v>0.88</v>
          </cell>
          <cell r="G7043">
            <v>0</v>
          </cell>
          <cell r="H7043" t="str">
            <v>805104000297</v>
          </cell>
          <cell r="I7043">
            <v>72</v>
          </cell>
          <cell r="J7043">
            <v>6</v>
          </cell>
        </row>
        <row r="7044">
          <cell r="A7044" t="str">
            <v>BBB-15CRTU10</v>
          </cell>
          <cell r="B7044" t="str">
            <v>1.5" CRAPPIE TUBE / PEARL (10 PACK)</v>
          </cell>
          <cell r="C7044">
            <v>1.69</v>
          </cell>
          <cell r="E7044">
            <v>0.88</v>
          </cell>
          <cell r="G7044">
            <v>0</v>
          </cell>
          <cell r="H7044" t="str">
            <v>805104000105</v>
          </cell>
          <cell r="I7044">
            <v>72</v>
          </cell>
          <cell r="J7044">
            <v>6</v>
          </cell>
        </row>
        <row r="7045">
          <cell r="A7045" t="str">
            <v>BBB-15CRTU08</v>
          </cell>
          <cell r="B7045" t="str">
            <v>1.5" CRAPPIE TUBE / PEARL/CHARTREUSE (10 PACK)</v>
          </cell>
          <cell r="C7045">
            <v>1.69</v>
          </cell>
          <cell r="E7045">
            <v>0.88</v>
          </cell>
          <cell r="G7045">
            <v>0</v>
          </cell>
          <cell r="H7045" t="str">
            <v>805104000082</v>
          </cell>
          <cell r="I7045">
            <v>72</v>
          </cell>
          <cell r="J7045">
            <v>6</v>
          </cell>
        </row>
        <row r="7046">
          <cell r="A7046" t="str">
            <v>BBB-15CRTU21</v>
          </cell>
          <cell r="B7046" t="str">
            <v>1.5" CRAPPIE TUBE / PINK/CLEAR SPARKLE (10 PACK)</v>
          </cell>
          <cell r="C7046">
            <v>1.69</v>
          </cell>
          <cell r="E7046">
            <v>0.88</v>
          </cell>
          <cell r="G7046">
            <v>0</v>
          </cell>
          <cell r="H7046" t="str">
            <v>805104000211</v>
          </cell>
          <cell r="I7046">
            <v>72</v>
          </cell>
          <cell r="J7046">
            <v>6</v>
          </cell>
        </row>
        <row r="7047">
          <cell r="A7047" t="str">
            <v>BBB-15CRTU16</v>
          </cell>
          <cell r="B7047" t="str">
            <v>1.5" CRAPPIE TUBE / PINK/PEARL (10 PACK)</v>
          </cell>
          <cell r="C7047">
            <v>1.69</v>
          </cell>
          <cell r="E7047">
            <v>0.88</v>
          </cell>
          <cell r="G7047">
            <v>0</v>
          </cell>
          <cell r="H7047" t="str">
            <v>805104000167</v>
          </cell>
          <cell r="I7047">
            <v>72</v>
          </cell>
          <cell r="J7047">
            <v>6</v>
          </cell>
        </row>
        <row r="7048">
          <cell r="A7048" t="str">
            <v>BBB-15CRTU26</v>
          </cell>
          <cell r="B7048" t="str">
            <v>1.5" CRAPPIE TUBE / PINK/YELLOW (10 PACK)</v>
          </cell>
          <cell r="C7048">
            <v>1.69</v>
          </cell>
          <cell r="E7048">
            <v>0.88</v>
          </cell>
          <cell r="G7048">
            <v>0</v>
          </cell>
          <cell r="H7048" t="str">
            <v>805104000266</v>
          </cell>
          <cell r="I7048">
            <v>72</v>
          </cell>
          <cell r="J7048">
            <v>6</v>
          </cell>
        </row>
        <row r="7049">
          <cell r="A7049" t="str">
            <v>BBB-15CRTU05</v>
          </cell>
          <cell r="B7049" t="str">
            <v>1.5" CRAPPIE TUBE / PURPLE/CHARTREUSE (10 PACK)</v>
          </cell>
          <cell r="C7049">
            <v>1.69</v>
          </cell>
          <cell r="E7049">
            <v>0.88</v>
          </cell>
          <cell r="G7049">
            <v>0</v>
          </cell>
          <cell r="H7049" t="str">
            <v>805104000051</v>
          </cell>
          <cell r="I7049">
            <v>72</v>
          </cell>
          <cell r="J7049">
            <v>6</v>
          </cell>
        </row>
        <row r="7050">
          <cell r="A7050" t="str">
            <v>BBB-15CRTU15</v>
          </cell>
          <cell r="B7050" t="str">
            <v>1.5" CRAPPIE TUBE / PURPLE/PEARL (10 PACK)</v>
          </cell>
          <cell r="C7050">
            <v>1.69</v>
          </cell>
          <cell r="E7050">
            <v>0.88</v>
          </cell>
          <cell r="G7050">
            <v>0</v>
          </cell>
          <cell r="H7050" t="str">
            <v>805104000150</v>
          </cell>
          <cell r="I7050">
            <v>72</v>
          </cell>
          <cell r="J7050">
            <v>6</v>
          </cell>
        </row>
        <row r="7051">
          <cell r="A7051" t="str">
            <v>BBB-15CRTU30</v>
          </cell>
          <cell r="B7051" t="str">
            <v>1.5" CRAPPIE TUBE / PURPLE/YELLOW (10 PACK)</v>
          </cell>
          <cell r="C7051">
            <v>1.69</v>
          </cell>
          <cell r="E7051">
            <v>0.88</v>
          </cell>
          <cell r="G7051">
            <v>0</v>
          </cell>
          <cell r="H7051" t="str">
            <v>805104000303</v>
          </cell>
          <cell r="I7051">
            <v>72</v>
          </cell>
          <cell r="J7051">
            <v>6</v>
          </cell>
        </row>
        <row r="7052">
          <cell r="A7052" t="str">
            <v>BBB-15CRTU02</v>
          </cell>
          <cell r="B7052" t="str">
            <v>1.5" CRAPPIE TUBE / RED/CHARTREUSE (10 PACK)</v>
          </cell>
          <cell r="C7052">
            <v>1.69</v>
          </cell>
          <cell r="E7052">
            <v>0.88</v>
          </cell>
          <cell r="G7052">
            <v>0</v>
          </cell>
          <cell r="H7052" t="str">
            <v>805104000020</v>
          </cell>
          <cell r="I7052">
            <v>72</v>
          </cell>
          <cell r="J7052">
            <v>6</v>
          </cell>
        </row>
        <row r="7053">
          <cell r="A7053" t="str">
            <v>BBB-15CRTU32</v>
          </cell>
          <cell r="B7053" t="str">
            <v>1.5" CRAPPIE TUBE / RED/CHARTREUSE SPARKLE (10 PACK)</v>
          </cell>
          <cell r="C7053">
            <v>1.69</v>
          </cell>
          <cell r="E7053">
            <v>0.88</v>
          </cell>
          <cell r="G7053">
            <v>0</v>
          </cell>
          <cell r="H7053" t="str">
            <v>805104000327</v>
          </cell>
          <cell r="I7053">
            <v>72</v>
          </cell>
          <cell r="J7053">
            <v>6</v>
          </cell>
        </row>
        <row r="7054">
          <cell r="A7054" t="str">
            <v>BBB-15CRTU18</v>
          </cell>
          <cell r="B7054" t="str">
            <v>1.5" CRAPPIE TUBE / RED/CLEAR SPARKLE (10 PACK)</v>
          </cell>
          <cell r="C7054">
            <v>1.69</v>
          </cell>
          <cell r="E7054">
            <v>0.88</v>
          </cell>
          <cell r="G7054">
            <v>0</v>
          </cell>
          <cell r="H7054" t="str">
            <v>805104000181</v>
          </cell>
          <cell r="I7054">
            <v>72</v>
          </cell>
          <cell r="J7054">
            <v>6</v>
          </cell>
        </row>
        <row r="7055">
          <cell r="A7055" t="str">
            <v>BBB-15CRTU11</v>
          </cell>
          <cell r="B7055" t="str">
            <v>1.5" CRAPPIE TUBE / RED/PEARL (10 PACK)</v>
          </cell>
          <cell r="C7055">
            <v>1.69</v>
          </cell>
          <cell r="E7055">
            <v>0.88</v>
          </cell>
          <cell r="G7055">
            <v>0</v>
          </cell>
          <cell r="H7055" t="str">
            <v>805104000112</v>
          </cell>
          <cell r="I7055">
            <v>72</v>
          </cell>
          <cell r="J7055">
            <v>6</v>
          </cell>
        </row>
        <row r="7056">
          <cell r="A7056" t="str">
            <v>BBB-15CRTU27</v>
          </cell>
          <cell r="B7056" t="str">
            <v>1.5" CRAPPIE TUBE / RED/YELLOW (10 PACK)</v>
          </cell>
          <cell r="C7056">
            <v>1.69</v>
          </cell>
          <cell r="E7056">
            <v>0.88</v>
          </cell>
          <cell r="G7056">
            <v>0</v>
          </cell>
          <cell r="H7056" t="str">
            <v>805104000273</v>
          </cell>
          <cell r="I7056">
            <v>72</v>
          </cell>
          <cell r="J7056">
            <v>6</v>
          </cell>
        </row>
        <row r="7057">
          <cell r="A7057" t="str">
            <v>BBB-15CRTU22</v>
          </cell>
          <cell r="B7057" t="str">
            <v>1.5" CRAPPIE TUBE / SMOKE/SPARKLE (10 PACK)</v>
          </cell>
          <cell r="C7057">
            <v>1.69</v>
          </cell>
          <cell r="E7057">
            <v>0.88</v>
          </cell>
          <cell r="G7057">
            <v>0</v>
          </cell>
          <cell r="H7057" t="str">
            <v>805104000228</v>
          </cell>
          <cell r="I7057">
            <v>72</v>
          </cell>
          <cell r="J7057">
            <v>6</v>
          </cell>
        </row>
        <row r="7058">
          <cell r="A7058" t="str">
            <v>BBB-15CRTU03</v>
          </cell>
          <cell r="B7058" t="str">
            <v>1.5" CRAPPIE TUBE / WHITE/CHARTREUSE (10 PACK)</v>
          </cell>
          <cell r="C7058">
            <v>1.69</v>
          </cell>
          <cell r="E7058">
            <v>0.88</v>
          </cell>
          <cell r="G7058">
            <v>0</v>
          </cell>
          <cell r="H7058" t="str">
            <v>805104000037</v>
          </cell>
          <cell r="I7058">
            <v>72</v>
          </cell>
          <cell r="J7058">
            <v>6</v>
          </cell>
        </row>
        <row r="7059">
          <cell r="A7059" t="str">
            <v>BBB-15CRTU20</v>
          </cell>
          <cell r="B7059" t="str">
            <v>1.5" CRAPPIE TUBE / WHITE/CLEAR SPARKLE (10 PACK)</v>
          </cell>
          <cell r="C7059">
            <v>1.69</v>
          </cell>
          <cell r="E7059">
            <v>0.88</v>
          </cell>
          <cell r="G7059">
            <v>0</v>
          </cell>
          <cell r="H7059" t="str">
            <v>805104000204</v>
          </cell>
          <cell r="I7059">
            <v>72</v>
          </cell>
          <cell r="J7059">
            <v>6</v>
          </cell>
        </row>
        <row r="7060">
          <cell r="A7060" t="str">
            <v>BBB-15CRTU23</v>
          </cell>
          <cell r="B7060" t="str">
            <v>1.5" CRAPPIE TUBE / YELLOW (10 PACK)</v>
          </cell>
          <cell r="C7060">
            <v>1.69</v>
          </cell>
          <cell r="E7060">
            <v>0.88</v>
          </cell>
          <cell r="G7060">
            <v>0</v>
          </cell>
          <cell r="H7060" t="str">
            <v>805104000235</v>
          </cell>
          <cell r="I7060">
            <v>72</v>
          </cell>
          <cell r="J7060">
            <v>6</v>
          </cell>
        </row>
        <row r="7061">
          <cell r="A7061" t="str">
            <v>BBB-15CRTU31</v>
          </cell>
          <cell r="B7061" t="str">
            <v>1.5" CRAPPIE TUBE / YELLOW/CHARTREUSE SPARKLE (10 PACK)</v>
          </cell>
          <cell r="C7061">
            <v>1.69</v>
          </cell>
          <cell r="E7061">
            <v>0.88</v>
          </cell>
          <cell r="G7061">
            <v>0</v>
          </cell>
          <cell r="H7061" t="str">
            <v>805104000310</v>
          </cell>
          <cell r="I7061">
            <v>72</v>
          </cell>
          <cell r="J7061">
            <v>6</v>
          </cell>
        </row>
        <row r="7062">
          <cell r="A7062" t="str">
            <v>BBB-15CRTU13</v>
          </cell>
          <cell r="B7062" t="str">
            <v>1.5" CRAPPIE TUBE / YELLOW/PEARL (10 PACK)</v>
          </cell>
          <cell r="C7062">
            <v>1.69</v>
          </cell>
          <cell r="E7062">
            <v>0.88</v>
          </cell>
          <cell r="G7062">
            <v>0</v>
          </cell>
          <cell r="H7062" t="str">
            <v>805104000136</v>
          </cell>
          <cell r="I7062">
            <v>72</v>
          </cell>
          <cell r="J7062">
            <v>6</v>
          </cell>
        </row>
        <row r="7063">
          <cell r="A7063" t="str">
            <v>BBB-15CRTU01-100</v>
          </cell>
          <cell r="B7063" t="str">
            <v>1.5" CRAPPIE TUBE / BLACK/CHARTREUSE (100 PACK)</v>
          </cell>
          <cell r="C7063">
            <v>7.99</v>
          </cell>
          <cell r="E7063">
            <v>4.5</v>
          </cell>
          <cell r="G7063">
            <v>0</v>
          </cell>
          <cell r="H7063" t="str">
            <v>805104000358</v>
          </cell>
          <cell r="I7063" t="str">
            <v>TBD</v>
          </cell>
          <cell r="J7063" t="str">
            <v>TBD</v>
          </cell>
        </row>
        <row r="7064">
          <cell r="A7064" t="str">
            <v>BBB-15CRTU33-100</v>
          </cell>
          <cell r="B7064" t="str">
            <v>1.5" CRAPPIE TUBE / BLACK/CHARTREUSE SPARKLE (100 PACK)</v>
          </cell>
          <cell r="C7064">
            <v>7.99</v>
          </cell>
          <cell r="E7064">
            <v>4.5</v>
          </cell>
          <cell r="G7064">
            <v>0</v>
          </cell>
          <cell r="H7064" t="str">
            <v>805104000679</v>
          </cell>
          <cell r="I7064" t="str">
            <v>TBD</v>
          </cell>
          <cell r="J7064" t="str">
            <v>TBD</v>
          </cell>
        </row>
        <row r="7065">
          <cell r="A7065" t="str">
            <v>BBB-15CRTU28-100</v>
          </cell>
          <cell r="B7065" t="str">
            <v>1.5" CRAPPIE TUBE / BLACK/YELLOW (100 PACK)</v>
          </cell>
          <cell r="C7065">
            <v>7.99</v>
          </cell>
          <cell r="E7065">
            <v>4.5</v>
          </cell>
          <cell r="G7065">
            <v>0</v>
          </cell>
          <cell r="H7065" t="str">
            <v>805104000624</v>
          </cell>
          <cell r="I7065" t="str">
            <v>TBD</v>
          </cell>
          <cell r="J7065" t="str">
            <v>TBD</v>
          </cell>
        </row>
        <row r="7066">
          <cell r="A7066" t="str">
            <v>BBB-15CRTU19-100</v>
          </cell>
          <cell r="B7066" t="str">
            <v>1.5" CRAPPIE TUBE / BLUE/CLEAR SPARKLE (100 PACK)</v>
          </cell>
          <cell r="C7066">
            <v>7.99</v>
          </cell>
          <cell r="E7066">
            <v>4.5</v>
          </cell>
          <cell r="G7066">
            <v>0</v>
          </cell>
          <cell r="H7066" t="str">
            <v>805104000532</v>
          </cell>
          <cell r="I7066" t="str">
            <v>TBD</v>
          </cell>
          <cell r="J7066" t="str">
            <v>TBD</v>
          </cell>
        </row>
        <row r="7067">
          <cell r="A7067" t="str">
            <v>BBB-15CRTU12-100</v>
          </cell>
          <cell r="B7067" t="str">
            <v>1.5" CRAPPIE TUBE / BLUE/PEARL (100 PACK)</v>
          </cell>
          <cell r="C7067">
            <v>7.99</v>
          </cell>
          <cell r="E7067">
            <v>4.5</v>
          </cell>
          <cell r="G7067">
            <v>0</v>
          </cell>
          <cell r="H7067" t="str">
            <v>805104000464</v>
          </cell>
          <cell r="I7067" t="str">
            <v>TBD</v>
          </cell>
          <cell r="J7067" t="str">
            <v>TBD</v>
          </cell>
        </row>
        <row r="7068">
          <cell r="A7068" t="str">
            <v>BBB-15CRTU09-100</v>
          </cell>
          <cell r="B7068" t="str">
            <v>1.5" CRAPPIE TUBE / CHARTREUSE SPARKLE (100 PACK)</v>
          </cell>
          <cell r="C7068">
            <v>7.99</v>
          </cell>
          <cell r="E7068">
            <v>4.5</v>
          </cell>
          <cell r="G7068">
            <v>0</v>
          </cell>
          <cell r="H7068" t="str">
            <v>805104000433</v>
          </cell>
          <cell r="I7068" t="str">
            <v>TBD</v>
          </cell>
          <cell r="J7068" t="str">
            <v>TBD</v>
          </cell>
        </row>
        <row r="7069">
          <cell r="A7069" t="str">
            <v>BBB-15CRTU07-100</v>
          </cell>
          <cell r="B7069" t="str">
            <v>1.5" CRAPPIE TUBE / CHARTREUSEREUSE (100 PACK)</v>
          </cell>
          <cell r="C7069">
            <v>7.99</v>
          </cell>
          <cell r="E7069">
            <v>4.5</v>
          </cell>
          <cell r="G7069">
            <v>0</v>
          </cell>
          <cell r="H7069" t="str">
            <v>805104000419</v>
          </cell>
          <cell r="I7069" t="str">
            <v>TBD</v>
          </cell>
          <cell r="J7069" t="str">
            <v>TBD</v>
          </cell>
        </row>
        <row r="7070">
          <cell r="A7070" t="str">
            <v>BBB-15CRTU24-100</v>
          </cell>
          <cell r="B7070" t="str">
            <v>1.5" CRAPPIE TUBE / FIRECRACKER (100 PACK)</v>
          </cell>
          <cell r="C7070">
            <v>7.99</v>
          </cell>
          <cell r="E7070">
            <v>4.5</v>
          </cell>
          <cell r="G7070">
            <v>0</v>
          </cell>
          <cell r="H7070" t="str">
            <v>805104000587</v>
          </cell>
          <cell r="I7070" t="str">
            <v>TBD</v>
          </cell>
          <cell r="J7070" t="str">
            <v>TBD</v>
          </cell>
        </row>
        <row r="7071">
          <cell r="A7071" t="str">
            <v>BBB-15CRTU17-100</v>
          </cell>
          <cell r="B7071" t="str">
            <v>1.5" CRAPPIE TUBE / GLOW/CHARTREUSE (100 PACK)</v>
          </cell>
          <cell r="C7071">
            <v>7.99</v>
          </cell>
          <cell r="E7071">
            <v>4.5</v>
          </cell>
          <cell r="G7071">
            <v>0</v>
          </cell>
          <cell r="H7071" t="str">
            <v>805104000518</v>
          </cell>
          <cell r="I7071" t="str">
            <v>TBD</v>
          </cell>
          <cell r="J7071" t="str">
            <v>TBD</v>
          </cell>
        </row>
        <row r="7072">
          <cell r="A7072" t="str">
            <v>BBB-15CRTU14-100</v>
          </cell>
          <cell r="B7072" t="str">
            <v>1.5" CRAPPIE TUBE / GREEN/PEARL (100 PACK)</v>
          </cell>
          <cell r="C7072">
            <v>7.99</v>
          </cell>
          <cell r="E7072">
            <v>4.5</v>
          </cell>
          <cell r="G7072">
            <v>0</v>
          </cell>
          <cell r="H7072" t="str">
            <v>805104000488</v>
          </cell>
          <cell r="I7072" t="str">
            <v>TBD</v>
          </cell>
          <cell r="J7072" t="str">
            <v>TBD</v>
          </cell>
        </row>
        <row r="7073">
          <cell r="A7073" t="str">
            <v>BBB-15CRTU25-100</v>
          </cell>
          <cell r="B7073" t="str">
            <v>1.5" CRAPPIE TUBE / HOT PINK (100 PACK)</v>
          </cell>
          <cell r="C7073">
            <v>7.99</v>
          </cell>
          <cell r="E7073">
            <v>4.5</v>
          </cell>
          <cell r="G7073">
            <v>0</v>
          </cell>
          <cell r="H7073" t="str">
            <v>805104000594</v>
          </cell>
          <cell r="I7073" t="str">
            <v>TBD</v>
          </cell>
          <cell r="J7073" t="str">
            <v>TBD</v>
          </cell>
        </row>
        <row r="7074">
          <cell r="A7074" t="str">
            <v>BBB-15CRTU06-100</v>
          </cell>
          <cell r="B7074" t="str">
            <v>1.5" CRAPPIE TUBE / LIME GREEN/CHARTREUSE (100 PACK)</v>
          </cell>
          <cell r="C7074">
            <v>7.99</v>
          </cell>
          <cell r="E7074">
            <v>4.5</v>
          </cell>
          <cell r="G7074">
            <v>0</v>
          </cell>
          <cell r="H7074" t="str">
            <v>805104000402</v>
          </cell>
          <cell r="I7074" t="str">
            <v>TBD</v>
          </cell>
          <cell r="J7074" t="str">
            <v>TBD</v>
          </cell>
        </row>
        <row r="7075">
          <cell r="A7075" t="str">
            <v>BBB-15CRTU04-100</v>
          </cell>
          <cell r="B7075" t="str">
            <v>1.5" CRAPPIE TUBE / ORANGE/CHARTREUSE (100 PACK)</v>
          </cell>
          <cell r="C7075">
            <v>7.99</v>
          </cell>
          <cell r="E7075">
            <v>4.5</v>
          </cell>
          <cell r="G7075">
            <v>0</v>
          </cell>
          <cell r="H7075" t="str">
            <v>805104000389</v>
          </cell>
          <cell r="I7075" t="str">
            <v>TBD</v>
          </cell>
          <cell r="J7075" t="str">
            <v>TBD</v>
          </cell>
        </row>
        <row r="7076">
          <cell r="A7076" t="str">
            <v>BBB-15CRTU34-100</v>
          </cell>
          <cell r="B7076" t="str">
            <v>1.5" CRAPPIE TUBE / ORANGE/CHARTREUSE SPARKLE (100 PACK)</v>
          </cell>
          <cell r="C7076">
            <v>7.99</v>
          </cell>
          <cell r="E7076">
            <v>4.5</v>
          </cell>
          <cell r="G7076">
            <v>0</v>
          </cell>
          <cell r="H7076" t="str">
            <v>805104000686</v>
          </cell>
          <cell r="I7076" t="str">
            <v>TBD</v>
          </cell>
          <cell r="J7076" t="str">
            <v>TBD</v>
          </cell>
        </row>
        <row r="7077">
          <cell r="A7077" t="str">
            <v>BBB-15CRTU29-100</v>
          </cell>
          <cell r="B7077" t="str">
            <v>1.5" CRAPPIE TUBE / ORANGE/YELLOW (100 PACK)</v>
          </cell>
          <cell r="C7077">
            <v>7.99</v>
          </cell>
          <cell r="E7077">
            <v>4.5</v>
          </cell>
          <cell r="G7077">
            <v>0</v>
          </cell>
          <cell r="H7077" t="str">
            <v>805104000631</v>
          </cell>
          <cell r="I7077" t="str">
            <v>TBD</v>
          </cell>
          <cell r="J7077" t="str">
            <v>TBD</v>
          </cell>
        </row>
        <row r="7078">
          <cell r="A7078" t="str">
            <v>BBB-15CRTU10-100</v>
          </cell>
          <cell r="B7078" t="str">
            <v>1.5" CRAPPIE TUBE / PEARL (100 PACK)</v>
          </cell>
          <cell r="C7078">
            <v>7.99</v>
          </cell>
          <cell r="E7078">
            <v>4.5</v>
          </cell>
          <cell r="G7078">
            <v>0</v>
          </cell>
          <cell r="H7078" t="str">
            <v>805104000440</v>
          </cell>
          <cell r="I7078" t="str">
            <v>TBD</v>
          </cell>
          <cell r="J7078" t="str">
            <v>TBD</v>
          </cell>
        </row>
        <row r="7079">
          <cell r="A7079" t="str">
            <v>BBB-15CRTU08-100</v>
          </cell>
          <cell r="B7079" t="str">
            <v>1.5" CRAPPIE TUBE / PEARL/CHARTREUSE (100 PACK)</v>
          </cell>
          <cell r="C7079">
            <v>7.99</v>
          </cell>
          <cell r="E7079">
            <v>4.5</v>
          </cell>
          <cell r="G7079">
            <v>0</v>
          </cell>
          <cell r="H7079" t="str">
            <v>805104000426</v>
          </cell>
          <cell r="I7079" t="str">
            <v>TBD</v>
          </cell>
          <cell r="J7079" t="str">
            <v>TBD</v>
          </cell>
        </row>
        <row r="7080">
          <cell r="A7080" t="str">
            <v>BBB-15CRTU21-100</v>
          </cell>
          <cell r="B7080" t="str">
            <v>1.5" CRAPPIE TUBE / PINK/CLEAR SPARKLE (100 PACK)</v>
          </cell>
          <cell r="C7080">
            <v>7.99</v>
          </cell>
          <cell r="E7080">
            <v>4.5</v>
          </cell>
          <cell r="G7080">
            <v>0</v>
          </cell>
          <cell r="H7080" t="str">
            <v>805104000556</v>
          </cell>
          <cell r="I7080" t="str">
            <v>TBD</v>
          </cell>
          <cell r="J7080" t="str">
            <v>TBD</v>
          </cell>
        </row>
        <row r="7081">
          <cell r="A7081" t="str">
            <v>BBB-15CRTU16-100</v>
          </cell>
          <cell r="B7081" t="str">
            <v>1.5" CRAPPIE TUBE / PINK/PEARL (100 PACK)</v>
          </cell>
          <cell r="C7081">
            <v>7.99</v>
          </cell>
          <cell r="E7081">
            <v>4.5</v>
          </cell>
          <cell r="G7081">
            <v>0</v>
          </cell>
          <cell r="H7081" t="str">
            <v>805104000501</v>
          </cell>
          <cell r="I7081" t="str">
            <v>TBD</v>
          </cell>
          <cell r="J7081" t="str">
            <v>TBD</v>
          </cell>
        </row>
        <row r="7082">
          <cell r="A7082" t="str">
            <v>BBB-15CRTU26-100</v>
          </cell>
          <cell r="B7082" t="str">
            <v>1.5" CRAPPIE TUBE / PINK/YELLOW (100 PACK)</v>
          </cell>
          <cell r="C7082">
            <v>7.99</v>
          </cell>
          <cell r="E7082">
            <v>4.5</v>
          </cell>
          <cell r="G7082">
            <v>0</v>
          </cell>
          <cell r="H7082" t="str">
            <v>805104000600</v>
          </cell>
          <cell r="I7082" t="str">
            <v>TBD</v>
          </cell>
          <cell r="J7082" t="str">
            <v>TBD</v>
          </cell>
        </row>
        <row r="7083">
          <cell r="A7083" t="str">
            <v>BBB-15CRTU05-100</v>
          </cell>
          <cell r="B7083" t="str">
            <v>1.5" CRAPPIE TUBE / PURPLE/CHARTREUSE (100 PACK)</v>
          </cell>
          <cell r="C7083">
            <v>7.99</v>
          </cell>
          <cell r="E7083">
            <v>4.5</v>
          </cell>
          <cell r="G7083">
            <v>0</v>
          </cell>
          <cell r="H7083" t="str">
            <v>805104000396</v>
          </cell>
          <cell r="I7083" t="str">
            <v>TBD</v>
          </cell>
          <cell r="J7083" t="str">
            <v>TBD</v>
          </cell>
        </row>
        <row r="7084">
          <cell r="A7084" t="str">
            <v>BBB-15CRTU15-100</v>
          </cell>
          <cell r="B7084" t="str">
            <v>1.5" CRAPPIE TUBE / PURPLE/PEARL (100 PACK)</v>
          </cell>
          <cell r="C7084">
            <v>7.99</v>
          </cell>
          <cell r="E7084">
            <v>4.5</v>
          </cell>
          <cell r="G7084">
            <v>0</v>
          </cell>
          <cell r="H7084" t="str">
            <v>805104000495</v>
          </cell>
          <cell r="I7084" t="str">
            <v>TBD</v>
          </cell>
          <cell r="J7084" t="str">
            <v>TBD</v>
          </cell>
        </row>
        <row r="7085">
          <cell r="A7085" t="str">
            <v>BBB-15CRTU30-100</v>
          </cell>
          <cell r="B7085" t="str">
            <v>1.5" CRAPPIE TUBE / PURPLE/YELLOW (100 PACK)</v>
          </cell>
          <cell r="C7085">
            <v>7.99</v>
          </cell>
          <cell r="E7085">
            <v>4.5</v>
          </cell>
          <cell r="G7085">
            <v>0</v>
          </cell>
          <cell r="H7085" t="str">
            <v>805104000648</v>
          </cell>
          <cell r="I7085" t="str">
            <v>TBD</v>
          </cell>
          <cell r="J7085" t="str">
            <v>TBD</v>
          </cell>
        </row>
        <row r="7086">
          <cell r="A7086" t="str">
            <v>BBB-15CRTU02-100</v>
          </cell>
          <cell r="B7086" t="str">
            <v>1.5" CRAPPIE TUBE / RED/CHARTREUSE (100 PACK)</v>
          </cell>
          <cell r="C7086">
            <v>7.99</v>
          </cell>
          <cell r="E7086">
            <v>4.5</v>
          </cell>
          <cell r="G7086">
            <v>0</v>
          </cell>
          <cell r="H7086" t="str">
            <v>805104000365</v>
          </cell>
          <cell r="I7086" t="str">
            <v>TBD</v>
          </cell>
          <cell r="J7086" t="str">
            <v>TBD</v>
          </cell>
        </row>
        <row r="7087">
          <cell r="A7087" t="str">
            <v>BBB-15CRTU32-100</v>
          </cell>
          <cell r="B7087" t="str">
            <v>1.5" CRAPPIE TUBE / RED/CHARTREUSE SPARKLE (100 PACK)</v>
          </cell>
          <cell r="C7087">
            <v>7.99</v>
          </cell>
          <cell r="E7087">
            <v>4.5</v>
          </cell>
          <cell r="G7087">
            <v>0</v>
          </cell>
          <cell r="H7087" t="str">
            <v>805104000662</v>
          </cell>
          <cell r="I7087" t="str">
            <v>TBD</v>
          </cell>
          <cell r="J7087" t="str">
            <v>TBD</v>
          </cell>
        </row>
        <row r="7088">
          <cell r="A7088" t="str">
            <v>BBB-15CRTU18-100</v>
          </cell>
          <cell r="B7088" t="str">
            <v>1.5" CRAPPIE TUBE / RED/CLEAR SPARKLE (100 PACK)</v>
          </cell>
          <cell r="C7088">
            <v>7.99</v>
          </cell>
          <cell r="E7088">
            <v>4.5</v>
          </cell>
          <cell r="G7088">
            <v>0</v>
          </cell>
          <cell r="H7088" t="str">
            <v>805104000525</v>
          </cell>
          <cell r="I7088" t="str">
            <v>TBD</v>
          </cell>
          <cell r="J7088" t="str">
            <v>TBD</v>
          </cell>
        </row>
        <row r="7089">
          <cell r="A7089" t="str">
            <v>BBB-15CRTU11-100</v>
          </cell>
          <cell r="B7089" t="str">
            <v>1.5" CRAPPIE TUBE / RED/PEARL (100 PACK)</v>
          </cell>
          <cell r="C7089">
            <v>7.99</v>
          </cell>
          <cell r="E7089">
            <v>4.5</v>
          </cell>
          <cell r="G7089">
            <v>0</v>
          </cell>
          <cell r="H7089" t="str">
            <v>805104000457</v>
          </cell>
          <cell r="I7089" t="str">
            <v>TBD</v>
          </cell>
          <cell r="J7089" t="str">
            <v>TBD</v>
          </cell>
        </row>
        <row r="7090">
          <cell r="A7090" t="str">
            <v>BBB-15CRTU27-100</v>
          </cell>
          <cell r="B7090" t="str">
            <v>1.5" CRAPPIE TUBE / RED/YELLOW (100 PACK)</v>
          </cell>
          <cell r="C7090">
            <v>7.99</v>
          </cell>
          <cell r="E7090">
            <v>4.5</v>
          </cell>
          <cell r="G7090">
            <v>0</v>
          </cell>
          <cell r="H7090" t="str">
            <v>805104000617</v>
          </cell>
          <cell r="I7090" t="str">
            <v>TBD</v>
          </cell>
          <cell r="J7090" t="str">
            <v>TBD</v>
          </cell>
        </row>
        <row r="7091">
          <cell r="A7091" t="str">
            <v>BBB-15CRTU03-100</v>
          </cell>
          <cell r="B7091" t="str">
            <v>1.5" CRAPPIE TUBE / WHITE/CHARTREUSE (100 PACK)</v>
          </cell>
          <cell r="C7091">
            <v>7.99</v>
          </cell>
          <cell r="E7091">
            <v>4.5</v>
          </cell>
          <cell r="G7091">
            <v>0</v>
          </cell>
          <cell r="H7091" t="str">
            <v>805104000372</v>
          </cell>
          <cell r="I7091" t="str">
            <v>TBD</v>
          </cell>
          <cell r="J7091" t="str">
            <v>TBD</v>
          </cell>
        </row>
        <row r="7092">
          <cell r="A7092" t="str">
            <v>BBB-15CRTU20-100</v>
          </cell>
          <cell r="B7092" t="str">
            <v>1.5" CRAPPIE TUBE / WHITE/CLEAR SPARKLE (100 PACK)</v>
          </cell>
          <cell r="C7092">
            <v>7.99</v>
          </cell>
          <cell r="E7092">
            <v>4.5</v>
          </cell>
          <cell r="G7092">
            <v>0</v>
          </cell>
          <cell r="H7092" t="str">
            <v>805104000549</v>
          </cell>
          <cell r="I7092" t="str">
            <v>TBD</v>
          </cell>
          <cell r="J7092" t="str">
            <v>TBD</v>
          </cell>
        </row>
        <row r="7093">
          <cell r="A7093" t="str">
            <v>BBB-15CRTU31-100</v>
          </cell>
          <cell r="B7093" t="str">
            <v>1.5" CRAPPIE TUBE / YELLOW/CHARTREUSE SPARKLE (100 PACK)</v>
          </cell>
          <cell r="C7093">
            <v>7.99</v>
          </cell>
          <cell r="E7093">
            <v>4.5</v>
          </cell>
          <cell r="G7093">
            <v>0</v>
          </cell>
          <cell r="H7093" t="str">
            <v>805104000655</v>
          </cell>
          <cell r="I7093" t="str">
            <v>TBD</v>
          </cell>
          <cell r="J7093" t="str">
            <v>TBD</v>
          </cell>
        </row>
        <row r="7094">
          <cell r="A7094" t="str">
            <v>BBB-15CRTU13-100</v>
          </cell>
          <cell r="B7094" t="str">
            <v>1.5" CRAPPIE TUBE / YELLOW/PEARL (100 PACK)</v>
          </cell>
          <cell r="C7094">
            <v>7.99</v>
          </cell>
          <cell r="E7094">
            <v>4.5</v>
          </cell>
          <cell r="G7094">
            <v>0</v>
          </cell>
          <cell r="H7094" t="str">
            <v>805104000471</v>
          </cell>
          <cell r="I7094" t="str">
            <v>TBD</v>
          </cell>
          <cell r="J7094" t="str">
            <v>TBD</v>
          </cell>
        </row>
        <row r="7095">
          <cell r="A7095" t="str">
            <v>1.75 INCH</v>
          </cell>
        </row>
        <row r="7096">
          <cell r="A7096" t="str">
            <v>BBB-175CRTU-01</v>
          </cell>
          <cell r="B7096" t="str">
            <v>1.75" CRAPPIE TUBE / BLACK/CHARTREUSE (10 PACK)</v>
          </cell>
          <cell r="C7096">
            <v>2.19</v>
          </cell>
          <cell r="E7096">
            <v>1.1299999999999999</v>
          </cell>
          <cell r="G7096">
            <v>0</v>
          </cell>
          <cell r="H7096" t="str">
            <v>805104058786</v>
          </cell>
          <cell r="I7096">
            <v>72</v>
          </cell>
          <cell r="J7096">
            <v>6</v>
          </cell>
        </row>
        <row r="7097">
          <cell r="A7097" t="str">
            <v>BBB-175CRTU-14</v>
          </cell>
          <cell r="B7097" t="str">
            <v>1.75" CRAPPIE TUBE / BLACK/RED/CHARTREUSE (10 PACK)</v>
          </cell>
          <cell r="C7097">
            <v>2.19</v>
          </cell>
          <cell r="E7097">
            <v>1.1299999999999999</v>
          </cell>
          <cell r="G7097">
            <v>0</v>
          </cell>
          <cell r="H7097" t="str">
            <v>805104058915</v>
          </cell>
          <cell r="I7097">
            <v>72</v>
          </cell>
          <cell r="J7097">
            <v>6</v>
          </cell>
        </row>
        <row r="7098">
          <cell r="A7098" t="str">
            <v>BBB-175CRTU-15</v>
          </cell>
          <cell r="B7098" t="str">
            <v>1.75" CRAPPIE TUBE / BLACK/YELLOW/WHITE (10 PACK)</v>
          </cell>
          <cell r="C7098">
            <v>2.19</v>
          </cell>
          <cell r="E7098">
            <v>1.1299999999999999</v>
          </cell>
          <cell r="G7098">
            <v>0</v>
          </cell>
          <cell r="H7098" t="str">
            <v>805104058922</v>
          </cell>
          <cell r="I7098">
            <v>72</v>
          </cell>
          <cell r="J7098">
            <v>6</v>
          </cell>
        </row>
        <row r="7099">
          <cell r="A7099" t="str">
            <v>BBB-175CRTU-06</v>
          </cell>
          <cell r="B7099" t="str">
            <v>1.75" CRAPPIE TUBE / BLUE PEARL (10 PACK)</v>
          </cell>
          <cell r="C7099">
            <v>2.19</v>
          </cell>
          <cell r="E7099">
            <v>1.1299999999999999</v>
          </cell>
          <cell r="G7099">
            <v>0</v>
          </cell>
          <cell r="H7099" t="str">
            <v>805104058830</v>
          </cell>
          <cell r="I7099">
            <v>72</v>
          </cell>
          <cell r="J7099">
            <v>6</v>
          </cell>
        </row>
        <row r="7100">
          <cell r="A7100" t="str">
            <v>BBB-175CRTU-10</v>
          </cell>
          <cell r="B7100" t="str">
            <v>1.75" CRAPPIE TUBE / CHARTREUSE GLITTER PEARL (10 PACK)</v>
          </cell>
          <cell r="C7100">
            <v>2.19</v>
          </cell>
          <cell r="E7100">
            <v>1.1299999999999999</v>
          </cell>
          <cell r="G7100">
            <v>0</v>
          </cell>
          <cell r="H7100" t="str">
            <v>805104058878</v>
          </cell>
          <cell r="I7100">
            <v>72</v>
          </cell>
          <cell r="J7100">
            <v>6</v>
          </cell>
        </row>
        <row r="7101">
          <cell r="A7101" t="str">
            <v>BBB-175CRTU-04</v>
          </cell>
          <cell r="B7101" t="str">
            <v>1.75" CRAPPIE TUBE / CHARTREUSE SPARKLE (10 PACK)</v>
          </cell>
          <cell r="C7101">
            <v>2.19</v>
          </cell>
          <cell r="E7101">
            <v>1.1299999999999999</v>
          </cell>
          <cell r="G7101">
            <v>0</v>
          </cell>
          <cell r="H7101" t="str">
            <v>805104058816</v>
          </cell>
          <cell r="I7101">
            <v>72</v>
          </cell>
          <cell r="J7101">
            <v>6</v>
          </cell>
        </row>
        <row r="7102">
          <cell r="A7102" t="str">
            <v>BBB-175CRTU-08</v>
          </cell>
          <cell r="B7102" t="str">
            <v>1.75" CRAPPIE TUBE / JUNEBUG/CHARTREUSE (10 PACK)</v>
          </cell>
          <cell r="C7102">
            <v>2.19</v>
          </cell>
          <cell r="E7102">
            <v>1.1299999999999999</v>
          </cell>
          <cell r="G7102">
            <v>0</v>
          </cell>
          <cell r="H7102" t="str">
            <v>805104058854</v>
          </cell>
          <cell r="I7102">
            <v>72</v>
          </cell>
          <cell r="J7102">
            <v>6</v>
          </cell>
        </row>
        <row r="7103">
          <cell r="A7103" t="str">
            <v>BBB-175CRTU-03</v>
          </cell>
          <cell r="B7103" t="str">
            <v>1.75" CRAPPIE TUBE / PEARL/CHARTREUSE (10 PACK)</v>
          </cell>
          <cell r="C7103">
            <v>2.19</v>
          </cell>
          <cell r="E7103">
            <v>1.1299999999999999</v>
          </cell>
          <cell r="G7103">
            <v>0</v>
          </cell>
          <cell r="H7103" t="str">
            <v>805104058809</v>
          </cell>
          <cell r="I7103">
            <v>72</v>
          </cell>
          <cell r="J7103">
            <v>6</v>
          </cell>
        </row>
        <row r="7104">
          <cell r="A7104" t="str">
            <v>BBB-175CRTU-07</v>
          </cell>
          <cell r="B7104" t="str">
            <v>1.75" CRAPPIE TUBE / PINK PEARL (10 PACK)</v>
          </cell>
          <cell r="C7104">
            <v>2.19</v>
          </cell>
          <cell r="E7104">
            <v>1.1299999999999999</v>
          </cell>
          <cell r="G7104">
            <v>0</v>
          </cell>
          <cell r="H7104" t="str">
            <v>805104058847</v>
          </cell>
          <cell r="I7104">
            <v>72</v>
          </cell>
          <cell r="J7104">
            <v>6</v>
          </cell>
        </row>
        <row r="7105">
          <cell r="A7105" t="str">
            <v>BBB-175CRTU-19</v>
          </cell>
          <cell r="B7105" t="str">
            <v>1.75" CRAPPIE TUBE / PINK/BLUGLIT/CHARTREUSE (10 PACK)</v>
          </cell>
          <cell r="C7105">
            <v>2.19</v>
          </cell>
          <cell r="E7105">
            <v>1.1299999999999999</v>
          </cell>
          <cell r="G7105">
            <v>0</v>
          </cell>
          <cell r="H7105" t="str">
            <v>805104058960</v>
          </cell>
          <cell r="I7105">
            <v>72</v>
          </cell>
          <cell r="J7105">
            <v>6</v>
          </cell>
        </row>
        <row r="7106">
          <cell r="A7106" t="str">
            <v>BBB-175CRTU-18</v>
          </cell>
          <cell r="B7106" t="str">
            <v>1.75" CRAPPIE TUBE / PINK/PEARL/CHARTREUSE (10 PACK)</v>
          </cell>
          <cell r="C7106">
            <v>2.19</v>
          </cell>
          <cell r="E7106">
            <v>1.1299999999999999</v>
          </cell>
          <cell r="G7106">
            <v>0</v>
          </cell>
          <cell r="H7106" t="str">
            <v>805104058953</v>
          </cell>
          <cell r="I7106">
            <v>72</v>
          </cell>
          <cell r="J7106">
            <v>6</v>
          </cell>
        </row>
        <row r="7107">
          <cell r="A7107" t="str">
            <v>BBB-175CRTU-13</v>
          </cell>
          <cell r="B7107" t="str">
            <v>1.75" CRAPPIE TUBE / PURPLE GLITTER (10 PACK)</v>
          </cell>
          <cell r="C7107">
            <v>2.19</v>
          </cell>
          <cell r="E7107">
            <v>1.1299999999999999</v>
          </cell>
          <cell r="G7107">
            <v>0</v>
          </cell>
          <cell r="H7107" t="str">
            <v>805104058908</v>
          </cell>
          <cell r="I7107">
            <v>72</v>
          </cell>
          <cell r="J7107">
            <v>6</v>
          </cell>
        </row>
        <row r="7108">
          <cell r="A7108" t="str">
            <v>BBB-175CRTU-02</v>
          </cell>
          <cell r="B7108" t="str">
            <v>1.75" CRAPPIE TUBE / RED/CHARTREUSE (10 PACK)</v>
          </cell>
          <cell r="C7108">
            <v>2.19</v>
          </cell>
          <cell r="E7108">
            <v>1.1299999999999999</v>
          </cell>
          <cell r="G7108">
            <v>0</v>
          </cell>
          <cell r="H7108" t="str">
            <v>805104058793</v>
          </cell>
          <cell r="I7108">
            <v>72</v>
          </cell>
          <cell r="J7108">
            <v>6</v>
          </cell>
        </row>
        <row r="7109">
          <cell r="A7109" t="str">
            <v>BBB-175CRTU-05</v>
          </cell>
          <cell r="B7109" t="str">
            <v>1.75" CRAPPIE TUBE / RED/PEARL (10 PACK)</v>
          </cell>
          <cell r="C7109">
            <v>2.19</v>
          </cell>
          <cell r="E7109">
            <v>1.1299999999999999</v>
          </cell>
          <cell r="G7109">
            <v>0</v>
          </cell>
          <cell r="H7109" t="str">
            <v>805104058823</v>
          </cell>
          <cell r="I7109">
            <v>72</v>
          </cell>
          <cell r="J7109">
            <v>6</v>
          </cell>
        </row>
        <row r="7110">
          <cell r="A7110" t="str">
            <v>BBB-175CRTU-17</v>
          </cell>
          <cell r="B7110" t="str">
            <v>1.75" CRAPPIE TUBE / RED/YELLOW/CHARTREUSE (10 PACK)</v>
          </cell>
          <cell r="C7110">
            <v>2.19</v>
          </cell>
          <cell r="E7110">
            <v>1.1299999999999999</v>
          </cell>
          <cell r="G7110">
            <v>0</v>
          </cell>
          <cell r="H7110" t="str">
            <v>805104058946</v>
          </cell>
          <cell r="I7110">
            <v>72</v>
          </cell>
          <cell r="J7110">
            <v>6</v>
          </cell>
        </row>
        <row r="7111">
          <cell r="A7111" t="str">
            <v>BBB-175CRTU-16</v>
          </cell>
          <cell r="B7111" t="str">
            <v>1.75" CRAPPIE TUBE / RED/YELLOW/WHITE (10 PACK)</v>
          </cell>
          <cell r="C7111">
            <v>2.19</v>
          </cell>
          <cell r="E7111">
            <v>1.1299999999999999</v>
          </cell>
          <cell r="G7111">
            <v>0</v>
          </cell>
          <cell r="H7111" t="str">
            <v>805104058939</v>
          </cell>
          <cell r="I7111">
            <v>72</v>
          </cell>
          <cell r="J7111">
            <v>6</v>
          </cell>
        </row>
        <row r="7112">
          <cell r="A7112" t="str">
            <v>BBB-175CRTU-11</v>
          </cell>
          <cell r="B7112" t="str">
            <v>1.75" CRAPPIE TUBE / SILVER GLITTER CHARTREUSE (10 PACK)</v>
          </cell>
          <cell r="C7112">
            <v>2.19</v>
          </cell>
          <cell r="E7112">
            <v>1.1299999999999999</v>
          </cell>
          <cell r="G7112">
            <v>0</v>
          </cell>
          <cell r="H7112" t="str">
            <v>805104058885</v>
          </cell>
          <cell r="I7112">
            <v>72</v>
          </cell>
          <cell r="J7112">
            <v>6</v>
          </cell>
        </row>
        <row r="7113">
          <cell r="A7113" t="str">
            <v>BBB-175CRTU-09</v>
          </cell>
          <cell r="B7113" t="str">
            <v>1.75" CRAPPIE TUBE / SILVER GLITTER PEARL (10 PACK)</v>
          </cell>
          <cell r="C7113">
            <v>2.19</v>
          </cell>
          <cell r="E7113">
            <v>1.1299999999999999</v>
          </cell>
          <cell r="G7113">
            <v>0</v>
          </cell>
          <cell r="H7113" t="str">
            <v>805104058861</v>
          </cell>
          <cell r="I7113">
            <v>72</v>
          </cell>
          <cell r="J7113">
            <v>6</v>
          </cell>
        </row>
        <row r="7114">
          <cell r="A7114" t="str">
            <v>BBB-175CRTU-12</v>
          </cell>
          <cell r="B7114" t="str">
            <v>1.75" CRAPPIE TUBE / SILVER GLITTER PINK (10 PACK)</v>
          </cell>
          <cell r="C7114">
            <v>2.19</v>
          </cell>
          <cell r="E7114">
            <v>1.1299999999999999</v>
          </cell>
          <cell r="G7114">
            <v>0</v>
          </cell>
          <cell r="H7114" t="str">
            <v>805104058892</v>
          </cell>
          <cell r="I7114">
            <v>72</v>
          </cell>
          <cell r="J7114">
            <v>6</v>
          </cell>
        </row>
        <row r="7115">
          <cell r="A7115" t="str">
            <v>1.5" GLOW</v>
          </cell>
        </row>
        <row r="7116">
          <cell r="A7116" t="str">
            <v>BBB-15GLTU-02</v>
          </cell>
          <cell r="B7116" t="str">
            <v>1.5" GLOW CRAPPIE TUBE / OPAQUE CHARTREUSE GLOW (10 PACK)</v>
          </cell>
          <cell r="C7116">
            <v>1.69</v>
          </cell>
          <cell r="E7116">
            <v>0.88</v>
          </cell>
          <cell r="G7116">
            <v>0</v>
          </cell>
          <cell r="H7116" t="str">
            <v>805104059004</v>
          </cell>
          <cell r="I7116">
            <v>72</v>
          </cell>
          <cell r="J7116">
            <v>6</v>
          </cell>
        </row>
        <row r="7117">
          <cell r="A7117" t="str">
            <v>BBB-15GLTU-02-100</v>
          </cell>
          <cell r="B7117" t="str">
            <v>1.5" GLOW CRAPPIE TUBE / OPAQUE CHARTREUSE GLOW (100 PACK)</v>
          </cell>
          <cell r="C7117">
            <v>7.99</v>
          </cell>
          <cell r="E7117">
            <v>4.5</v>
          </cell>
          <cell r="G7117">
            <v>0</v>
          </cell>
          <cell r="H7117" t="str">
            <v>805104062684</v>
          </cell>
          <cell r="I7117" t="str">
            <v>TBD</v>
          </cell>
          <cell r="J7117" t="str">
            <v>TBD</v>
          </cell>
        </row>
        <row r="7118">
          <cell r="A7118" t="str">
            <v>BBB-15GLTU-01</v>
          </cell>
          <cell r="B7118" t="str">
            <v>1.5" GLOW CRAPPIE TUBE / PEARL GLOW (10 PACK)</v>
          </cell>
          <cell r="C7118">
            <v>1.69</v>
          </cell>
          <cell r="E7118">
            <v>0.88</v>
          </cell>
          <cell r="G7118">
            <v>0</v>
          </cell>
          <cell r="H7118" t="str">
            <v>805104058991</v>
          </cell>
          <cell r="I7118">
            <v>72</v>
          </cell>
          <cell r="J7118">
            <v>6</v>
          </cell>
        </row>
        <row r="7119">
          <cell r="A7119" t="str">
            <v>BBB-15GLTU-01-100</v>
          </cell>
          <cell r="B7119" t="str">
            <v>1.5" GLOW CRAPPIE TUBE / PEARL GLOW (100 PACK)</v>
          </cell>
          <cell r="C7119">
            <v>7.99</v>
          </cell>
          <cell r="E7119">
            <v>4.5</v>
          </cell>
          <cell r="G7119">
            <v>0</v>
          </cell>
          <cell r="H7119" t="str">
            <v>805104062677</v>
          </cell>
          <cell r="I7119" t="str">
            <v>TBD</v>
          </cell>
          <cell r="J7119" t="str">
            <v>TBD</v>
          </cell>
        </row>
        <row r="7120">
          <cell r="A7120" t="str">
            <v>1.75" GLOW</v>
          </cell>
        </row>
        <row r="7121">
          <cell r="A7121" t="str">
            <v>BBB-175CRTU-21</v>
          </cell>
          <cell r="B7121" t="str">
            <v>1.75" GLOW CRAPPIE TUBE / OPAQUE/CHARTREUSE GLOW (10 PACK)</v>
          </cell>
          <cell r="C7121">
            <v>2.19</v>
          </cell>
          <cell r="E7121">
            <v>1.1299999999999999</v>
          </cell>
          <cell r="G7121">
            <v>0</v>
          </cell>
          <cell r="H7121" t="str">
            <v>805104058984</v>
          </cell>
          <cell r="I7121" t="str">
            <v>TBD</v>
          </cell>
          <cell r="J7121" t="str">
            <v>TBD</v>
          </cell>
        </row>
        <row r="7122">
          <cell r="A7122" t="str">
            <v>BBB-175CRTU-20</v>
          </cell>
          <cell r="B7122" t="str">
            <v>1.75" GLOW CRAPPIE TUBE / PEARL GLOW (10 PACK)</v>
          </cell>
          <cell r="C7122">
            <v>2.19</v>
          </cell>
          <cell r="E7122">
            <v>1.1299999999999999</v>
          </cell>
          <cell r="G7122">
            <v>0</v>
          </cell>
          <cell r="H7122" t="str">
            <v>805104058977</v>
          </cell>
          <cell r="I7122" t="str">
            <v>TBD</v>
          </cell>
          <cell r="J7122" t="str">
            <v>TBD</v>
          </cell>
        </row>
        <row r="7123">
          <cell r="A7123" t="str">
            <v>1.5" GLITTERHEAD</v>
          </cell>
        </row>
        <row r="7124">
          <cell r="A7124" t="str">
            <v>BBB-15CRGH04</v>
          </cell>
          <cell r="B7124" t="str">
            <v>1.5" GLITTERHEAD CRAPPIE TUBE / BLUE/PEARL (10 PACK)</v>
          </cell>
          <cell r="C7124">
            <v>1.69</v>
          </cell>
          <cell r="E7124">
            <v>0.88</v>
          </cell>
          <cell r="G7124">
            <v>0</v>
          </cell>
          <cell r="H7124" t="str">
            <v>805104000723</v>
          </cell>
          <cell r="I7124">
            <v>72</v>
          </cell>
          <cell r="J7124">
            <v>6</v>
          </cell>
        </row>
        <row r="7125">
          <cell r="A7125" t="str">
            <v>BBB-15CRGH02</v>
          </cell>
          <cell r="B7125" t="str">
            <v>1.5" GLITTERHEAD CRAPPIE TUBE / CHARTREUSE/PEARL (10 PACK)</v>
          </cell>
          <cell r="C7125">
            <v>1.69</v>
          </cell>
          <cell r="E7125">
            <v>0.88</v>
          </cell>
          <cell r="G7125">
            <v>0</v>
          </cell>
          <cell r="H7125" t="str">
            <v>805104000709</v>
          </cell>
          <cell r="I7125">
            <v>72</v>
          </cell>
          <cell r="J7125">
            <v>6</v>
          </cell>
        </row>
        <row r="7126">
          <cell r="A7126" t="str">
            <v>BBB-15CRGH08</v>
          </cell>
          <cell r="B7126" t="str">
            <v>1.5" GLITTERHEAD CRAPPIE TUBE / PURPLE GLITTER/CHARTREUSE (10 PACK)</v>
          </cell>
          <cell r="C7126">
            <v>1.69</v>
          </cell>
          <cell r="E7126">
            <v>0.88</v>
          </cell>
          <cell r="G7126">
            <v>0</v>
          </cell>
          <cell r="H7126" t="str">
            <v>805104059011</v>
          </cell>
          <cell r="I7126">
            <v>72</v>
          </cell>
          <cell r="J7126">
            <v>6</v>
          </cell>
        </row>
        <row r="7127">
          <cell r="A7127" t="str">
            <v>BBB-15CRGH06</v>
          </cell>
          <cell r="B7127" t="str">
            <v>1.5" GLITTERHEAD CRAPPIE TUBE / RED/CHARTREUSE (10 PACK)</v>
          </cell>
          <cell r="C7127">
            <v>1.69</v>
          </cell>
          <cell r="E7127">
            <v>0.88</v>
          </cell>
          <cell r="G7127">
            <v>0</v>
          </cell>
          <cell r="H7127" t="str">
            <v>805104000747</v>
          </cell>
          <cell r="I7127">
            <v>72</v>
          </cell>
          <cell r="J7127">
            <v>6</v>
          </cell>
        </row>
        <row r="7128">
          <cell r="A7128" t="str">
            <v>BBB-15CRGH03</v>
          </cell>
          <cell r="B7128" t="str">
            <v>1.5" GLITTERHEAD CRAPPIE TUBE / RED/PEARL (10 PACK)</v>
          </cell>
          <cell r="C7128">
            <v>1.69</v>
          </cell>
          <cell r="E7128">
            <v>0.88</v>
          </cell>
          <cell r="G7128">
            <v>0</v>
          </cell>
          <cell r="H7128" t="str">
            <v>805104000716</v>
          </cell>
          <cell r="I7128">
            <v>72</v>
          </cell>
          <cell r="J7128">
            <v>6</v>
          </cell>
        </row>
        <row r="7129">
          <cell r="A7129" t="str">
            <v>BBB-15CRGH05</v>
          </cell>
          <cell r="B7129" t="str">
            <v>1.5" GLITTERHEAD CRAPPIE TUBE / SILVER/CHARTREUSE (10 PACK)</v>
          </cell>
          <cell r="C7129">
            <v>1.69</v>
          </cell>
          <cell r="E7129">
            <v>0.88</v>
          </cell>
          <cell r="G7129">
            <v>0</v>
          </cell>
          <cell r="H7129" t="str">
            <v>805104000730</v>
          </cell>
          <cell r="I7129">
            <v>72</v>
          </cell>
          <cell r="J7129">
            <v>6</v>
          </cell>
        </row>
        <row r="7130">
          <cell r="A7130" t="str">
            <v>BBB-15CRGH01</v>
          </cell>
          <cell r="B7130" t="str">
            <v>1.5" GLITTERHEAD CRAPPIE TUBE / SILVER/PEARL (10 PACK)</v>
          </cell>
          <cell r="C7130">
            <v>1.69</v>
          </cell>
          <cell r="E7130">
            <v>0.88</v>
          </cell>
          <cell r="G7130">
            <v>0</v>
          </cell>
          <cell r="H7130" t="str">
            <v>805104000693</v>
          </cell>
          <cell r="I7130">
            <v>72</v>
          </cell>
          <cell r="J7130">
            <v>6</v>
          </cell>
        </row>
        <row r="7131">
          <cell r="A7131" t="str">
            <v>BBB-15CRGH07</v>
          </cell>
          <cell r="B7131" t="str">
            <v>1.5" GLITTERHEAD CRAPPIE TUBE / SILVER/PINK (10 PACK)</v>
          </cell>
          <cell r="C7131">
            <v>1.69</v>
          </cell>
          <cell r="E7131">
            <v>0.88</v>
          </cell>
          <cell r="G7131">
            <v>0</v>
          </cell>
          <cell r="H7131" t="str">
            <v>805104000754</v>
          </cell>
          <cell r="I7131">
            <v>72</v>
          </cell>
          <cell r="J7131">
            <v>6</v>
          </cell>
        </row>
        <row r="7132">
          <cell r="A7132" t="str">
            <v>BBB-15CRGH02-100</v>
          </cell>
          <cell r="B7132" t="str">
            <v>1.5" GLITTERHEAD CRAPPIE TUBE / CHARTREUSE/PEARL (100 PACK)</v>
          </cell>
          <cell r="C7132">
            <v>7.99</v>
          </cell>
          <cell r="E7132">
            <v>4.5</v>
          </cell>
          <cell r="G7132">
            <v>0</v>
          </cell>
          <cell r="H7132" t="str">
            <v>805104000778</v>
          </cell>
          <cell r="I7132" t="str">
            <v>TBD</v>
          </cell>
          <cell r="J7132" t="str">
            <v>TBD</v>
          </cell>
        </row>
        <row r="7133">
          <cell r="A7133" t="str">
            <v>BBB-15CRGH08-100</v>
          </cell>
          <cell r="B7133" t="str">
            <v>1.5" GLITTERHEAD CRAPPIE TUBE / PURPLE GLITTER/CHARTREUSE (100 PACK)</v>
          </cell>
          <cell r="C7133">
            <v>7.99</v>
          </cell>
          <cell r="E7133">
            <v>4.5</v>
          </cell>
          <cell r="G7133">
            <v>0</v>
          </cell>
          <cell r="H7133" t="str">
            <v>805104064176</v>
          </cell>
          <cell r="I7133" t="str">
            <v>TBD</v>
          </cell>
          <cell r="J7133" t="str">
            <v>TBD</v>
          </cell>
        </row>
        <row r="7134">
          <cell r="A7134" t="str">
            <v>BBB-15CRGH06-100</v>
          </cell>
          <cell r="B7134" t="str">
            <v>1.5" GLITTERHEAD CRAPPIE TUBE / RED/CHARTREUSE (100 PACK)</v>
          </cell>
          <cell r="C7134">
            <v>7.99</v>
          </cell>
          <cell r="E7134">
            <v>4.5</v>
          </cell>
          <cell r="G7134">
            <v>0</v>
          </cell>
          <cell r="H7134" t="str">
            <v>805104000815</v>
          </cell>
          <cell r="I7134" t="str">
            <v>TBD</v>
          </cell>
          <cell r="J7134" t="str">
            <v>TBD</v>
          </cell>
        </row>
        <row r="7135">
          <cell r="A7135" t="str">
            <v>BBB-15CRGH01-100</v>
          </cell>
          <cell r="B7135" t="str">
            <v>1.5" GLITTERHEAD CRAPPIE TUBE / SILVER/PEARL (100 PACK)</v>
          </cell>
          <cell r="C7135">
            <v>7.99</v>
          </cell>
          <cell r="E7135">
            <v>4.5</v>
          </cell>
          <cell r="G7135">
            <v>0</v>
          </cell>
          <cell r="H7135" t="str">
            <v>805104000761</v>
          </cell>
          <cell r="I7135" t="str">
            <v>TBD</v>
          </cell>
          <cell r="J7135" t="str">
            <v>TBD</v>
          </cell>
        </row>
        <row r="7136">
          <cell r="A7136" t="str">
            <v>1.5" THREE COLOR</v>
          </cell>
        </row>
        <row r="7137">
          <cell r="A7137" t="str">
            <v>BBB-15CR3C01</v>
          </cell>
          <cell r="B7137" t="str">
            <v>1.5" THREE COLOR CRAPPIE TUBE / BLACK/RED/CHARTREUSE (10 PACK)</v>
          </cell>
          <cell r="C7137">
            <v>1.69</v>
          </cell>
          <cell r="E7137">
            <v>0.88</v>
          </cell>
          <cell r="G7137">
            <v>0</v>
          </cell>
          <cell r="H7137" t="str">
            <v>805104000839</v>
          </cell>
          <cell r="I7137">
            <v>72</v>
          </cell>
          <cell r="J7137">
            <v>6</v>
          </cell>
        </row>
        <row r="7138">
          <cell r="A7138" t="str">
            <v>BBB-15CR3C02</v>
          </cell>
          <cell r="B7138" t="str">
            <v>1.5" THREE COLOR CRAPPIE TUBE / BLACK/YELLOW/WHITE (10 PACK)</v>
          </cell>
          <cell r="C7138">
            <v>1.69</v>
          </cell>
          <cell r="E7138">
            <v>0.88</v>
          </cell>
          <cell r="G7138">
            <v>0</v>
          </cell>
          <cell r="H7138" t="str">
            <v>805104000846</v>
          </cell>
          <cell r="I7138">
            <v>72</v>
          </cell>
          <cell r="J7138">
            <v>6</v>
          </cell>
        </row>
        <row r="7139">
          <cell r="A7139" t="str">
            <v>BBB-15CR3C07</v>
          </cell>
          <cell r="B7139" t="str">
            <v>1.5" THREE COLOR CRAPPIE TUBE / BLU/WHITE/CHARTREUSE (10 PACK)</v>
          </cell>
          <cell r="C7139">
            <v>1.69</v>
          </cell>
          <cell r="E7139">
            <v>0.88</v>
          </cell>
          <cell r="G7139">
            <v>0</v>
          </cell>
          <cell r="H7139" t="str">
            <v>805104059035</v>
          </cell>
          <cell r="I7139">
            <v>72</v>
          </cell>
          <cell r="J7139">
            <v>6</v>
          </cell>
        </row>
        <row r="7140">
          <cell r="A7140" t="str">
            <v>BBB-15CR3C06</v>
          </cell>
          <cell r="B7140" t="str">
            <v>1.5" THREE COLOR CRAPPIE TUBE / PINK/WHITE/CHARTREUSE (10 PACK)</v>
          </cell>
          <cell r="C7140">
            <v>1.69</v>
          </cell>
          <cell r="E7140">
            <v>0.88</v>
          </cell>
          <cell r="G7140">
            <v>0</v>
          </cell>
          <cell r="H7140" t="str">
            <v>805104059028</v>
          </cell>
          <cell r="I7140">
            <v>72</v>
          </cell>
          <cell r="J7140">
            <v>6</v>
          </cell>
        </row>
        <row r="7141">
          <cell r="A7141" t="str">
            <v>BBB-15CR3C05</v>
          </cell>
          <cell r="B7141" t="str">
            <v>1.5" THREE COLOR CRAPPIE TUBE / RED/JUNEBUG/CHARTREUSE (10 PACK)</v>
          </cell>
          <cell r="C7141">
            <v>1.69</v>
          </cell>
          <cell r="E7141">
            <v>0.88</v>
          </cell>
          <cell r="G7141">
            <v>0</v>
          </cell>
          <cell r="H7141" t="str">
            <v>805104059141</v>
          </cell>
          <cell r="I7141">
            <v>72</v>
          </cell>
          <cell r="J7141">
            <v>6</v>
          </cell>
        </row>
        <row r="7142">
          <cell r="A7142" t="str">
            <v>BBB-15CR3C04</v>
          </cell>
          <cell r="B7142" t="str">
            <v>1.5" THREE COLOR CRAPPIE TUBE / RED/YELLOW/CHARTREUSE (10 PACK)</v>
          </cell>
          <cell r="C7142">
            <v>1.69</v>
          </cell>
          <cell r="E7142">
            <v>0.88</v>
          </cell>
          <cell r="G7142">
            <v>0</v>
          </cell>
          <cell r="H7142" t="str">
            <v>805104000860</v>
          </cell>
          <cell r="I7142">
            <v>72</v>
          </cell>
          <cell r="J7142">
            <v>6</v>
          </cell>
        </row>
        <row r="7143">
          <cell r="A7143" t="str">
            <v>BBB-15CR3C03</v>
          </cell>
          <cell r="B7143" t="str">
            <v>1.5" THREE COLOR CRAPPIE TUBE / RED/YELLOW/WHITE (10 PACK)</v>
          </cell>
          <cell r="C7143">
            <v>1.69</v>
          </cell>
          <cell r="E7143">
            <v>0.88</v>
          </cell>
          <cell r="G7143">
            <v>0</v>
          </cell>
          <cell r="H7143" t="str">
            <v>805104000853</v>
          </cell>
          <cell r="I7143">
            <v>72</v>
          </cell>
          <cell r="J7143">
            <v>6</v>
          </cell>
        </row>
        <row r="7144">
          <cell r="A7144" t="str">
            <v>BBB-15CR3C01-100</v>
          </cell>
          <cell r="B7144" t="str">
            <v>1.5" THREE COLOR CRAPPIE TUBE / BLACK/RED/CHARTREUSE (100 PACK)</v>
          </cell>
          <cell r="C7144">
            <v>7.99</v>
          </cell>
          <cell r="E7144">
            <v>4.5</v>
          </cell>
          <cell r="G7144">
            <v>0</v>
          </cell>
          <cell r="H7144" t="str">
            <v>805104000877</v>
          </cell>
          <cell r="I7144" t="str">
            <v>TBD</v>
          </cell>
          <cell r="J7144" t="str">
            <v>TBD</v>
          </cell>
        </row>
        <row r="7145">
          <cell r="A7145" t="str">
            <v>BBB-15CR3C02-100</v>
          </cell>
          <cell r="B7145" t="str">
            <v>1.5" THREE COLOR CRAPPIE TUBE / BLACK/YELLOW/WHITE (100 PACK)</v>
          </cell>
          <cell r="C7145">
            <v>7.99</v>
          </cell>
          <cell r="E7145">
            <v>4.5</v>
          </cell>
          <cell r="G7145">
            <v>0</v>
          </cell>
          <cell r="H7145" t="str">
            <v>805104000884</v>
          </cell>
          <cell r="I7145" t="str">
            <v>TBD</v>
          </cell>
          <cell r="J7145" t="str">
            <v>TBD</v>
          </cell>
        </row>
        <row r="7146">
          <cell r="A7146" t="str">
            <v>BBB-15CR3C07-100</v>
          </cell>
          <cell r="B7146" t="str">
            <v>1.5" THREE COLOR CRAPPIE TUBE / BLU/WHITE/CHARTREUSE (100 PACK)</v>
          </cell>
          <cell r="C7146">
            <v>7.99</v>
          </cell>
          <cell r="E7146">
            <v>4.5</v>
          </cell>
          <cell r="G7146">
            <v>0</v>
          </cell>
          <cell r="H7146" t="str">
            <v>805104064169</v>
          </cell>
          <cell r="I7146" t="str">
            <v>TBD</v>
          </cell>
          <cell r="J7146" t="str">
            <v>TBD</v>
          </cell>
        </row>
        <row r="7147">
          <cell r="A7147" t="str">
            <v>BBB-15CR3C06-100</v>
          </cell>
          <cell r="B7147" t="str">
            <v>1.5" THREE COLOR CRAPPIE TUBE / PINK/WHITE/CHARTREUSE (100 PACK)</v>
          </cell>
          <cell r="C7147">
            <v>7.99</v>
          </cell>
          <cell r="E7147">
            <v>4.5</v>
          </cell>
          <cell r="G7147">
            <v>0</v>
          </cell>
          <cell r="H7147" t="str">
            <v>805104064152</v>
          </cell>
          <cell r="I7147" t="str">
            <v>TBD</v>
          </cell>
          <cell r="J7147" t="str">
            <v>TBD</v>
          </cell>
        </row>
        <row r="7148">
          <cell r="A7148" t="str">
            <v>BBB-15CR3C05-100</v>
          </cell>
          <cell r="B7148" t="str">
            <v>1.5" THREE COLOR CRAPPIE TUBE / RED/JUNEBUG/CHARTREUSE (100 PACK)</v>
          </cell>
          <cell r="C7148">
            <v>7.99</v>
          </cell>
          <cell r="E7148">
            <v>4.5</v>
          </cell>
          <cell r="G7148">
            <v>0</v>
          </cell>
          <cell r="H7148" t="str">
            <v>805104045960</v>
          </cell>
          <cell r="I7148" t="str">
            <v>TBD</v>
          </cell>
          <cell r="J7148" t="str">
            <v>TBD</v>
          </cell>
        </row>
        <row r="7149">
          <cell r="A7149" t="str">
            <v>BBB-15CR3C04-100</v>
          </cell>
          <cell r="B7149" t="str">
            <v>1.5" THREE COLOR CRAPPIE TUBE / RED/YELLOW/CHARTREUSE (100 PACK)</v>
          </cell>
          <cell r="C7149">
            <v>7.99</v>
          </cell>
          <cell r="E7149">
            <v>4.5</v>
          </cell>
          <cell r="G7149">
            <v>0</v>
          </cell>
          <cell r="H7149" t="str">
            <v>805104000907</v>
          </cell>
          <cell r="I7149" t="str">
            <v>TBD</v>
          </cell>
          <cell r="J7149" t="str">
            <v>TBD</v>
          </cell>
        </row>
        <row r="7150">
          <cell r="A7150" t="str">
            <v>BBB-15CR3C03-100</v>
          </cell>
          <cell r="B7150" t="str">
            <v>1.5" THREE COLOR CRAPPIE TUBE / RED/YELLOW/WHITE (100 PACK)</v>
          </cell>
          <cell r="C7150">
            <v>7.99</v>
          </cell>
          <cell r="E7150">
            <v>4.5</v>
          </cell>
          <cell r="G7150">
            <v>0</v>
          </cell>
          <cell r="H7150" t="str">
            <v>805104000891</v>
          </cell>
          <cell r="I7150" t="str">
            <v>TBD</v>
          </cell>
          <cell r="J7150" t="str">
            <v>TBD</v>
          </cell>
        </row>
        <row r="7151">
          <cell r="A7151" t="str">
            <v>SALT TUBE</v>
          </cell>
          <cell r="J7151" t="str">
            <v>SOFT BAITS *MUST* BE ORDERED BY INNER PACK QUANTITIES</v>
          </cell>
        </row>
        <row r="7152">
          <cell r="A7152" t="str">
            <v>2.5 INCH</v>
          </cell>
        </row>
        <row r="7153">
          <cell r="A7153" t="str">
            <v>BBB-TUB25-68</v>
          </cell>
          <cell r="B7153" t="str">
            <v>2.5" SALT TUBE / GREEN PUMPKIN ORANGE FLAKE (10 PACK)</v>
          </cell>
          <cell r="C7153">
            <v>5.49</v>
          </cell>
          <cell r="E7153">
            <v>3.3</v>
          </cell>
          <cell r="G7153">
            <v>0</v>
          </cell>
          <cell r="H7153" t="str">
            <v>805104067061</v>
          </cell>
          <cell r="I7153">
            <v>72</v>
          </cell>
          <cell r="J7153">
            <v>6</v>
          </cell>
        </row>
        <row r="7154">
          <cell r="A7154" t="str">
            <v>BBB-TUB25-38</v>
          </cell>
          <cell r="B7154" t="str">
            <v>2.5" SALT TUBE / GREEN PUMPKIN PEPPER (10 PACK)</v>
          </cell>
          <cell r="C7154">
            <v>5.49</v>
          </cell>
          <cell r="E7154">
            <v>3.3</v>
          </cell>
          <cell r="G7154">
            <v>0</v>
          </cell>
          <cell r="H7154" t="str">
            <v>805104067023</v>
          </cell>
          <cell r="I7154">
            <v>72</v>
          </cell>
          <cell r="J7154">
            <v>6</v>
          </cell>
        </row>
        <row r="7155">
          <cell r="A7155" t="str">
            <v>BBB-TUB25-24</v>
          </cell>
          <cell r="B7155" t="str">
            <v>2.5" SALT TUBE / GREEN PUMPKIN ROADKILL (10 PACK)</v>
          </cell>
          <cell r="C7155">
            <v>5.49</v>
          </cell>
          <cell r="E7155">
            <v>3.3</v>
          </cell>
          <cell r="G7155">
            <v>0</v>
          </cell>
          <cell r="H7155" t="str">
            <v>805104067009</v>
          </cell>
          <cell r="I7155">
            <v>72</v>
          </cell>
          <cell r="J7155">
            <v>6</v>
          </cell>
        </row>
        <row r="7156">
          <cell r="A7156" t="str">
            <v>BBB-TUB25-59</v>
          </cell>
          <cell r="B7156" t="str">
            <v>2.5" SALT TUBE / LT MELON PERCH (10 PACK)</v>
          </cell>
          <cell r="C7156">
            <v>5.49</v>
          </cell>
          <cell r="E7156">
            <v>3.3</v>
          </cell>
          <cell r="G7156">
            <v>0</v>
          </cell>
          <cell r="H7156" t="str">
            <v>805104067030</v>
          </cell>
          <cell r="I7156">
            <v>72</v>
          </cell>
          <cell r="J7156">
            <v>6</v>
          </cell>
        </row>
        <row r="7157">
          <cell r="A7157" t="str">
            <v>BBB-TUB25-62</v>
          </cell>
          <cell r="B7157" t="str">
            <v>2.5" SALT TUBE / LT WATER SM RED FLAKE (10 PACK)</v>
          </cell>
          <cell r="C7157">
            <v>5.49</v>
          </cell>
          <cell r="E7157">
            <v>3.3</v>
          </cell>
          <cell r="G7157">
            <v>0</v>
          </cell>
          <cell r="H7157" t="str">
            <v>805104067047</v>
          </cell>
          <cell r="I7157">
            <v>72</v>
          </cell>
          <cell r="J7157">
            <v>6</v>
          </cell>
        </row>
        <row r="7158">
          <cell r="A7158" t="str">
            <v>BBB-TUB25-05</v>
          </cell>
          <cell r="B7158" t="str">
            <v>2.5" SALT TUBE / LTD. MELON GREEN FLAKE (10 PACK)</v>
          </cell>
          <cell r="C7158">
            <v>5.49</v>
          </cell>
          <cell r="E7158">
            <v>3.3</v>
          </cell>
          <cell r="G7158">
            <v>0</v>
          </cell>
          <cell r="H7158" t="str">
            <v>805104066989</v>
          </cell>
          <cell r="I7158">
            <v>72</v>
          </cell>
          <cell r="J7158">
            <v>6</v>
          </cell>
        </row>
        <row r="7159">
          <cell r="A7159" t="str">
            <v>BBB-TUB25-33</v>
          </cell>
          <cell r="B7159" t="str">
            <v>2.5" SALT TUBE / MUSTARD (10 PACK)</v>
          </cell>
          <cell r="C7159">
            <v>5.49</v>
          </cell>
          <cell r="E7159">
            <v>3.3</v>
          </cell>
          <cell r="G7159">
            <v>0</v>
          </cell>
          <cell r="H7159" t="str">
            <v>805104067016</v>
          </cell>
          <cell r="I7159">
            <v>72</v>
          </cell>
          <cell r="J7159">
            <v>6</v>
          </cell>
        </row>
        <row r="7160">
          <cell r="A7160" t="str">
            <v>BBB-TUB25-82</v>
          </cell>
          <cell r="B7160" t="str">
            <v>2.5" SALT TUBE / OLD UGLY (10 PACK)</v>
          </cell>
          <cell r="C7160">
            <v>5.49</v>
          </cell>
          <cell r="E7160">
            <v>3.3</v>
          </cell>
          <cell r="G7160">
            <v>0</v>
          </cell>
          <cell r="H7160" t="str">
            <v>805104067078</v>
          </cell>
          <cell r="I7160">
            <v>72</v>
          </cell>
          <cell r="J7160">
            <v>6</v>
          </cell>
        </row>
        <row r="7161">
          <cell r="A7161" t="str">
            <v>BBB-TUB25-64</v>
          </cell>
          <cell r="B7161" t="str">
            <v>2.5" SALT TUBE / SMOKE BLACK PURPLE FLAKE (10 PACK)</v>
          </cell>
          <cell r="C7161">
            <v>5.49</v>
          </cell>
          <cell r="E7161">
            <v>3.3</v>
          </cell>
          <cell r="G7161">
            <v>0</v>
          </cell>
          <cell r="H7161" t="str">
            <v>805104067054</v>
          </cell>
          <cell r="I7161">
            <v>72</v>
          </cell>
          <cell r="J7161">
            <v>6</v>
          </cell>
        </row>
        <row r="7162">
          <cell r="A7162" t="str">
            <v>BBB-TUB25-83</v>
          </cell>
          <cell r="B7162" t="str">
            <v>2.5" SALT TUBE / WATERMELON SEED (10 PACK)</v>
          </cell>
          <cell r="C7162">
            <v>5.49</v>
          </cell>
          <cell r="E7162">
            <v>3.3</v>
          </cell>
          <cell r="G7162">
            <v>0</v>
          </cell>
          <cell r="H7162" t="str">
            <v>805104067085</v>
          </cell>
          <cell r="I7162">
            <v>72</v>
          </cell>
          <cell r="J7162">
            <v>6</v>
          </cell>
        </row>
        <row r="7163">
          <cell r="A7163" t="str">
            <v>BBB-TUB25-18</v>
          </cell>
          <cell r="B7163" t="str">
            <v>2.5" SALT TUBE / WHITE ILLUSION (10 PACK)</v>
          </cell>
          <cell r="C7163">
            <v>5.49</v>
          </cell>
          <cell r="E7163">
            <v>3.3</v>
          </cell>
          <cell r="G7163">
            <v>0</v>
          </cell>
          <cell r="H7163" t="str">
            <v>805104066996</v>
          </cell>
          <cell r="I7163">
            <v>72</v>
          </cell>
          <cell r="J7163">
            <v>6</v>
          </cell>
        </row>
        <row r="7164">
          <cell r="A7164" t="str">
            <v>3.5 INCH</v>
          </cell>
        </row>
        <row r="7165">
          <cell r="A7165" t="str">
            <v>BBB-TUB35-55</v>
          </cell>
          <cell r="B7165" t="str">
            <v>3.5" SALT TUBE / AMBER BLACK FLAKE (10 PACK)</v>
          </cell>
          <cell r="C7165">
            <v>5.99</v>
          </cell>
          <cell r="E7165">
            <v>3.71</v>
          </cell>
          <cell r="G7165">
            <v>0</v>
          </cell>
          <cell r="H7165" t="str">
            <v>805104006893</v>
          </cell>
          <cell r="I7165">
            <v>72</v>
          </cell>
          <cell r="J7165">
            <v>6</v>
          </cell>
        </row>
        <row r="7166">
          <cell r="A7166" t="str">
            <v>BBB-TUB35-80</v>
          </cell>
          <cell r="B7166" t="str">
            <v>3.5" SALT TUBE / BLUEGILL (10 PACK)</v>
          </cell>
          <cell r="C7166">
            <v>5.99</v>
          </cell>
          <cell r="E7166">
            <v>3.71</v>
          </cell>
          <cell r="G7166">
            <v>0</v>
          </cell>
          <cell r="H7166" t="str">
            <v>805104007142</v>
          </cell>
          <cell r="I7166">
            <v>72</v>
          </cell>
          <cell r="J7166">
            <v>6</v>
          </cell>
        </row>
        <row r="7167">
          <cell r="A7167" t="str">
            <v>BBB-TUB35-44</v>
          </cell>
          <cell r="B7167" t="str">
            <v>3.5" SALT TUBE / BROOM GRASS BLACK (10 PACK)</v>
          </cell>
          <cell r="C7167">
            <v>5.99</v>
          </cell>
          <cell r="E7167">
            <v>3.71</v>
          </cell>
          <cell r="G7167">
            <v>0</v>
          </cell>
          <cell r="H7167" t="str">
            <v>805104006787</v>
          </cell>
          <cell r="I7167">
            <v>72</v>
          </cell>
          <cell r="J7167">
            <v>6</v>
          </cell>
        </row>
        <row r="7168">
          <cell r="A7168" t="str">
            <v>BBB-TUB35-01</v>
          </cell>
          <cell r="B7168" t="str">
            <v>3.5" SALT TUBE / BROOM GRASS ORANGE (10 PACK)</v>
          </cell>
          <cell r="C7168">
            <v>5.99</v>
          </cell>
          <cell r="E7168">
            <v>3.71</v>
          </cell>
          <cell r="G7168">
            <v>0</v>
          </cell>
          <cell r="H7168" t="str">
            <v>805104006350</v>
          </cell>
          <cell r="I7168">
            <v>72</v>
          </cell>
          <cell r="J7168">
            <v>6</v>
          </cell>
        </row>
        <row r="7169">
          <cell r="A7169" t="str">
            <v>BBB-TUB35-30</v>
          </cell>
          <cell r="B7169" t="str">
            <v>3.5" SALT TUBE / BROOM GRASS W/SMALL RED FLAKE (10 PACK)</v>
          </cell>
          <cell r="C7169">
            <v>5.99</v>
          </cell>
          <cell r="E7169">
            <v>3.71</v>
          </cell>
          <cell r="G7169">
            <v>0</v>
          </cell>
          <cell r="H7169" t="str">
            <v>805104006640</v>
          </cell>
          <cell r="I7169">
            <v>72</v>
          </cell>
          <cell r="J7169">
            <v>6</v>
          </cell>
        </row>
        <row r="7170">
          <cell r="A7170" t="str">
            <v>BBB-TUB35-27</v>
          </cell>
          <cell r="B7170" t="str">
            <v>3.5" SALT TUBE / DARK MELON PEPPER (10 PACK)</v>
          </cell>
          <cell r="C7170">
            <v>5.99</v>
          </cell>
          <cell r="E7170">
            <v>3.71</v>
          </cell>
          <cell r="G7170">
            <v>0</v>
          </cell>
          <cell r="H7170" t="str">
            <v>805104006619</v>
          </cell>
          <cell r="I7170">
            <v>72</v>
          </cell>
          <cell r="J7170">
            <v>6</v>
          </cell>
        </row>
        <row r="7171">
          <cell r="A7171" t="str">
            <v>BBB-TUB35-32</v>
          </cell>
          <cell r="B7171" t="str">
            <v>3.5" SALT TUBE / DARK MELON W/BLACK &amp; RED FLAKE (10 PACK)</v>
          </cell>
          <cell r="C7171">
            <v>5.99</v>
          </cell>
          <cell r="E7171">
            <v>3.71</v>
          </cell>
          <cell r="G7171">
            <v>0</v>
          </cell>
          <cell r="H7171" t="str">
            <v>805104006664</v>
          </cell>
          <cell r="I7171">
            <v>72</v>
          </cell>
          <cell r="J7171">
            <v>6</v>
          </cell>
        </row>
        <row r="7172">
          <cell r="A7172" t="str">
            <v>BBB-TUB35-07</v>
          </cell>
          <cell r="B7172" t="str">
            <v>3.5" SALT TUBE / GREEN PUMPKIN GOLD FLAKE (10 PACK)</v>
          </cell>
          <cell r="C7172">
            <v>5.99</v>
          </cell>
          <cell r="E7172">
            <v>3.71</v>
          </cell>
          <cell r="G7172">
            <v>0</v>
          </cell>
          <cell r="H7172" t="str">
            <v>805104006411</v>
          </cell>
          <cell r="I7172">
            <v>72</v>
          </cell>
          <cell r="J7172">
            <v>6</v>
          </cell>
        </row>
        <row r="7173">
          <cell r="A7173" t="str">
            <v>BBB-TUB35-08</v>
          </cell>
          <cell r="B7173" t="str">
            <v>3.5" SALT TUBE / GREEN PUMPKIN PEPPER W/RED &amp; GREEN FLAKE (10 PACK)</v>
          </cell>
          <cell r="C7173">
            <v>5.99</v>
          </cell>
          <cell r="E7173">
            <v>3.71</v>
          </cell>
          <cell r="G7173">
            <v>0</v>
          </cell>
          <cell r="H7173" t="str">
            <v>805104006428</v>
          </cell>
          <cell r="I7173">
            <v>72</v>
          </cell>
          <cell r="J7173">
            <v>6</v>
          </cell>
        </row>
        <row r="7174">
          <cell r="A7174" t="str">
            <v>BBB-TUB35-36</v>
          </cell>
          <cell r="B7174" t="str">
            <v>3.5" SALT TUBE / GREEN PUMPKIN W/BLACK &amp; BLUE FLAKE (10 PACK)</v>
          </cell>
          <cell r="C7174">
            <v>5.99</v>
          </cell>
          <cell r="E7174">
            <v>3.71</v>
          </cell>
          <cell r="G7174">
            <v>0</v>
          </cell>
          <cell r="H7174" t="str">
            <v>805104006701</v>
          </cell>
          <cell r="I7174">
            <v>72</v>
          </cell>
          <cell r="J7174">
            <v>6</v>
          </cell>
        </row>
        <row r="7175">
          <cell r="A7175" t="str">
            <v>BBB-TUB35-28</v>
          </cell>
          <cell r="B7175" t="str">
            <v>3.5" SALT TUBE / GREEN PUMPKIN W/ BLACK &amp; RED FLAKE (10 PACK)</v>
          </cell>
          <cell r="C7175">
            <v>5.99</v>
          </cell>
          <cell r="E7175">
            <v>3.71</v>
          </cell>
          <cell r="G7175">
            <v>0</v>
          </cell>
          <cell r="H7175" t="str">
            <v>805104006626</v>
          </cell>
          <cell r="I7175">
            <v>72</v>
          </cell>
          <cell r="J7175">
            <v>6</v>
          </cell>
        </row>
        <row r="7176">
          <cell r="A7176" t="str">
            <v>BBB-TUB35-42</v>
          </cell>
          <cell r="B7176" t="str">
            <v>3.5" SALT TUBE / GREEN PUMPKIN/BLACK GREEN &amp; GOLD FLAKE (10 PACK)</v>
          </cell>
          <cell r="C7176">
            <v>5.99</v>
          </cell>
          <cell r="E7176">
            <v>3.71</v>
          </cell>
          <cell r="G7176">
            <v>0</v>
          </cell>
          <cell r="H7176" t="str">
            <v>805104006763</v>
          </cell>
          <cell r="I7176">
            <v>72</v>
          </cell>
          <cell r="J7176">
            <v>6</v>
          </cell>
        </row>
        <row r="7177">
          <cell r="A7177" t="str">
            <v>BBB-TUB35-41</v>
          </cell>
          <cell r="B7177" t="str">
            <v>3.5" SALT TUBE / GREEN NEON RED (10 PACK)</v>
          </cell>
          <cell r="C7177">
            <v>5.99</v>
          </cell>
          <cell r="E7177">
            <v>3.71</v>
          </cell>
          <cell r="G7177">
            <v>0</v>
          </cell>
          <cell r="H7177" t="str">
            <v>805104006756</v>
          </cell>
          <cell r="I7177">
            <v>72</v>
          </cell>
          <cell r="J7177">
            <v>6</v>
          </cell>
        </row>
        <row r="7178">
          <cell r="A7178" t="str">
            <v>BBB-TUB35-68</v>
          </cell>
          <cell r="B7178" t="str">
            <v>3.5" SALT TUBE / GREEN PUMPKIN ORANGE (10 PACK)</v>
          </cell>
          <cell r="C7178">
            <v>5.99</v>
          </cell>
          <cell r="E7178">
            <v>3.71</v>
          </cell>
          <cell r="G7178">
            <v>0</v>
          </cell>
          <cell r="H7178" t="str">
            <v>805104007029</v>
          </cell>
          <cell r="I7178">
            <v>72</v>
          </cell>
          <cell r="J7178">
            <v>6</v>
          </cell>
        </row>
        <row r="7179">
          <cell r="A7179" t="str">
            <v>BBB-TUB35-38</v>
          </cell>
          <cell r="B7179" t="str">
            <v>3.5" SALT TUBE / GREEN PUMPKIN PEPPER (10 PACK)</v>
          </cell>
          <cell r="C7179">
            <v>5.99</v>
          </cell>
          <cell r="E7179">
            <v>3.71</v>
          </cell>
          <cell r="G7179">
            <v>0</v>
          </cell>
          <cell r="H7179" t="str">
            <v>805104006725</v>
          </cell>
          <cell r="I7179">
            <v>72</v>
          </cell>
          <cell r="J7179">
            <v>6</v>
          </cell>
        </row>
        <row r="7180">
          <cell r="A7180" t="str">
            <v>BBB-TUB35-65</v>
          </cell>
          <cell r="B7180" t="str">
            <v>3.5" SALT TUBE / GREEN PUMPKIN/BLK ORANGE FLAKE (10 PACK)</v>
          </cell>
          <cell r="C7180">
            <v>5.99</v>
          </cell>
          <cell r="E7180">
            <v>3.71</v>
          </cell>
          <cell r="G7180">
            <v>0</v>
          </cell>
          <cell r="H7180" t="str">
            <v>805104006992</v>
          </cell>
          <cell r="I7180">
            <v>72</v>
          </cell>
          <cell r="J7180">
            <v>6</v>
          </cell>
        </row>
        <row r="7181">
          <cell r="A7181" t="str">
            <v>BBB-TUB35-11</v>
          </cell>
          <cell r="B7181" t="str">
            <v>3.5" SALT TUBE / LIGHT MELON /BLACK &amp; ORG FLAKE (10 PACK)</v>
          </cell>
          <cell r="C7181">
            <v>5.99</v>
          </cell>
          <cell r="E7181">
            <v>3.71</v>
          </cell>
          <cell r="G7181">
            <v>0</v>
          </cell>
          <cell r="H7181" t="str">
            <v>805104006459</v>
          </cell>
          <cell r="I7181">
            <v>72</v>
          </cell>
          <cell r="J7181">
            <v>6</v>
          </cell>
        </row>
        <row r="7182">
          <cell r="A7182" t="str">
            <v>BBB-TUB35-05</v>
          </cell>
          <cell r="B7182" t="str">
            <v>3.5" SALT TUBE / LIGHT MELON GREEN (10 PACK)</v>
          </cell>
          <cell r="C7182">
            <v>5.99</v>
          </cell>
          <cell r="E7182">
            <v>3.71</v>
          </cell>
          <cell r="G7182">
            <v>0</v>
          </cell>
          <cell r="H7182" t="str">
            <v>805104006398</v>
          </cell>
          <cell r="I7182">
            <v>72</v>
          </cell>
          <cell r="J7182">
            <v>6</v>
          </cell>
        </row>
        <row r="7183">
          <cell r="A7183" t="str">
            <v>BBB-TUB35-50</v>
          </cell>
          <cell r="B7183" t="str">
            <v>3.5" SALT TUBE / LIGHT MELON/BLK SM GOLD FLAKE (10 PACK)</v>
          </cell>
          <cell r="C7183">
            <v>5.99</v>
          </cell>
          <cell r="E7183">
            <v>3.71</v>
          </cell>
          <cell r="G7183">
            <v>0</v>
          </cell>
          <cell r="H7183" t="str">
            <v>805104006848</v>
          </cell>
          <cell r="I7183">
            <v>72</v>
          </cell>
          <cell r="J7183">
            <v>6</v>
          </cell>
        </row>
        <row r="7184">
          <cell r="A7184" t="str">
            <v>BBB-TUB35-53</v>
          </cell>
          <cell r="B7184" t="str">
            <v>3.5" SALT TUBE / LIGHT PUMPKIN W/GREEN FLAKE (10 PACK)</v>
          </cell>
          <cell r="C7184">
            <v>5.99</v>
          </cell>
          <cell r="E7184">
            <v>3.71</v>
          </cell>
          <cell r="G7184">
            <v>0</v>
          </cell>
          <cell r="H7184" t="str">
            <v>805104006879</v>
          </cell>
          <cell r="I7184">
            <v>72</v>
          </cell>
          <cell r="J7184">
            <v>6</v>
          </cell>
        </row>
        <row r="7185">
          <cell r="A7185" t="str">
            <v>BBB-TUB35-71</v>
          </cell>
          <cell r="B7185" t="str">
            <v>3.5" SALT TUBE / LT MELON/BLACK/GOLD&amp;HALO (10 PACK)</v>
          </cell>
          <cell r="C7185">
            <v>5.99</v>
          </cell>
          <cell r="E7185">
            <v>3.71</v>
          </cell>
          <cell r="G7185">
            <v>0</v>
          </cell>
          <cell r="H7185" t="str">
            <v>805104007050</v>
          </cell>
          <cell r="I7185">
            <v>72</v>
          </cell>
          <cell r="J7185">
            <v>6</v>
          </cell>
        </row>
        <row r="7186">
          <cell r="A7186" t="str">
            <v>BBB-TUB35-62</v>
          </cell>
          <cell r="B7186" t="str">
            <v>3.5" SALT TUBE / LT WATERMELON/SMALL RED FLAKE (10 PACK)</v>
          </cell>
          <cell r="C7186">
            <v>5.99</v>
          </cell>
          <cell r="E7186">
            <v>3.71</v>
          </cell>
          <cell r="G7186">
            <v>0</v>
          </cell>
          <cell r="H7186" t="str">
            <v>805104006961</v>
          </cell>
          <cell r="I7186">
            <v>72</v>
          </cell>
          <cell r="J7186">
            <v>6</v>
          </cell>
        </row>
        <row r="7187">
          <cell r="A7187" t="str">
            <v>BBB-TUB35-33</v>
          </cell>
          <cell r="B7187" t="str">
            <v>3.5" SALT TUBE / MUSTARD (10 PACK)</v>
          </cell>
          <cell r="C7187">
            <v>5.99</v>
          </cell>
          <cell r="E7187">
            <v>3.71</v>
          </cell>
          <cell r="G7187">
            <v>0</v>
          </cell>
          <cell r="H7187" t="str">
            <v>805104006671</v>
          </cell>
          <cell r="I7187">
            <v>72</v>
          </cell>
          <cell r="J7187">
            <v>6</v>
          </cell>
        </row>
        <row r="7188">
          <cell r="A7188" t="str">
            <v>BBB-TUB35-74</v>
          </cell>
          <cell r="B7188" t="str">
            <v>3.5" SALT TUBE / NO BLEED CHARTREUSE (10 PACK)</v>
          </cell>
          <cell r="C7188">
            <v>5.99</v>
          </cell>
          <cell r="E7188">
            <v>3.71</v>
          </cell>
          <cell r="G7188">
            <v>0</v>
          </cell>
          <cell r="H7188" t="str">
            <v>805104007081</v>
          </cell>
          <cell r="I7188">
            <v>72</v>
          </cell>
          <cell r="J7188">
            <v>6</v>
          </cell>
        </row>
        <row r="7189">
          <cell r="A7189" t="str">
            <v>BBB-TUB35-82</v>
          </cell>
          <cell r="B7189" t="str">
            <v>3.5" SALT TUBE / OLD UGLY (10 PACK)</v>
          </cell>
          <cell r="C7189">
            <v>5.99</v>
          </cell>
          <cell r="E7189">
            <v>3.71</v>
          </cell>
          <cell r="G7189">
            <v>0</v>
          </cell>
          <cell r="H7189" t="str">
            <v>805104024934</v>
          </cell>
          <cell r="I7189">
            <v>72</v>
          </cell>
          <cell r="J7189">
            <v>6</v>
          </cell>
        </row>
        <row r="7190">
          <cell r="A7190" t="str">
            <v>BBB-TUB35-81</v>
          </cell>
          <cell r="B7190" t="str">
            <v>3.5" SALT TUBE / PEARL (10 PACK)</v>
          </cell>
          <cell r="C7190">
            <v>5.99</v>
          </cell>
          <cell r="E7190">
            <v>3.71</v>
          </cell>
          <cell r="G7190">
            <v>0</v>
          </cell>
          <cell r="H7190" t="str">
            <v>805104049432</v>
          </cell>
          <cell r="I7190">
            <v>72</v>
          </cell>
          <cell r="J7190">
            <v>6</v>
          </cell>
        </row>
        <row r="7191">
          <cell r="A7191" t="str">
            <v>BBB-TUB35-14</v>
          </cell>
          <cell r="B7191" t="str">
            <v>3.5" SALT TUBE / PEARLTREUSE (10 PACK)</v>
          </cell>
          <cell r="C7191">
            <v>5.99</v>
          </cell>
          <cell r="E7191">
            <v>3.71</v>
          </cell>
          <cell r="G7191">
            <v>0</v>
          </cell>
          <cell r="H7191" t="str">
            <v>805104006480</v>
          </cell>
          <cell r="I7191">
            <v>72</v>
          </cell>
          <cell r="J7191">
            <v>6</v>
          </cell>
        </row>
        <row r="7192">
          <cell r="A7192" t="str">
            <v>BBB-TUB35-59</v>
          </cell>
          <cell r="B7192" t="str">
            <v>3.5" SALT TUBE / PERCH (10 PACK)</v>
          </cell>
          <cell r="C7192">
            <v>5.99</v>
          </cell>
          <cell r="E7192">
            <v>3.71</v>
          </cell>
          <cell r="G7192">
            <v>0</v>
          </cell>
          <cell r="H7192" t="str">
            <v>805104006930</v>
          </cell>
          <cell r="I7192">
            <v>72</v>
          </cell>
          <cell r="J7192">
            <v>6</v>
          </cell>
        </row>
        <row r="7193">
          <cell r="A7193" t="str">
            <v>BBB-TUB35-34</v>
          </cell>
          <cell r="B7193" t="str">
            <v>3.5" SALT TUBE / PUMPKIN PEPPER BLACK (10 PACK)</v>
          </cell>
          <cell r="C7193">
            <v>5.99</v>
          </cell>
          <cell r="E7193">
            <v>3.71</v>
          </cell>
          <cell r="G7193">
            <v>0</v>
          </cell>
          <cell r="H7193" t="str">
            <v>805104006688</v>
          </cell>
          <cell r="I7193">
            <v>72</v>
          </cell>
          <cell r="J7193">
            <v>6</v>
          </cell>
        </row>
        <row r="7194">
          <cell r="A7194" t="str">
            <v>BBB-TUB35-24</v>
          </cell>
          <cell r="B7194" t="str">
            <v>3.5" SALT TUBE / ROAD KILL (10 PACK)</v>
          </cell>
          <cell r="C7194">
            <v>5.99</v>
          </cell>
          <cell r="E7194">
            <v>3.71</v>
          </cell>
          <cell r="G7194">
            <v>0</v>
          </cell>
          <cell r="H7194" t="str">
            <v>805104006589</v>
          </cell>
          <cell r="I7194">
            <v>72</v>
          </cell>
          <cell r="J7194">
            <v>6</v>
          </cell>
        </row>
        <row r="7195">
          <cell r="A7195" t="str">
            <v>BBB-TUB35-78</v>
          </cell>
          <cell r="B7195" t="str">
            <v>3.5" SALT TUBE / SAND CLEAR/BLK/ORG&amp;SILVER (10 PACK)</v>
          </cell>
          <cell r="C7195">
            <v>5.99</v>
          </cell>
          <cell r="E7195">
            <v>3.71</v>
          </cell>
          <cell r="G7195">
            <v>0</v>
          </cell>
          <cell r="H7195" t="str">
            <v>805104007128</v>
          </cell>
          <cell r="I7195">
            <v>72</v>
          </cell>
          <cell r="J7195">
            <v>6</v>
          </cell>
        </row>
        <row r="7196">
          <cell r="A7196" t="str">
            <v>BBB-TUB35-35</v>
          </cell>
          <cell r="B7196" t="str">
            <v>3.5" SALT TUBE / SMOKE SILVER BLACK (10 PACK)</v>
          </cell>
          <cell r="C7196">
            <v>5.99</v>
          </cell>
          <cell r="E7196">
            <v>3.71</v>
          </cell>
          <cell r="G7196">
            <v>0</v>
          </cell>
          <cell r="H7196" t="str">
            <v>805104006695</v>
          </cell>
          <cell r="I7196">
            <v>72</v>
          </cell>
          <cell r="J7196">
            <v>6</v>
          </cell>
        </row>
        <row r="7197">
          <cell r="A7197" t="str">
            <v>BBB-TUB35-52</v>
          </cell>
          <cell r="B7197" t="str">
            <v>3.5" SALT TUBE / SMOKE W/BLACK &amp; GOLD FLAKE (10 PACK)</v>
          </cell>
          <cell r="C7197">
            <v>5.99</v>
          </cell>
          <cell r="E7197">
            <v>3.71</v>
          </cell>
          <cell r="G7197">
            <v>0</v>
          </cell>
          <cell r="H7197" t="str">
            <v>805104006862</v>
          </cell>
          <cell r="I7197">
            <v>72</v>
          </cell>
          <cell r="J7197">
            <v>6</v>
          </cell>
        </row>
        <row r="7198">
          <cell r="A7198" t="str">
            <v>BBB-TUB35-54</v>
          </cell>
          <cell r="B7198" t="str">
            <v>3.5" SALT TUBE / SMOKE W/BLACK &amp; GREEN FLAKE (10 PACK)</v>
          </cell>
          <cell r="C7198">
            <v>5.99</v>
          </cell>
          <cell r="E7198">
            <v>3.71</v>
          </cell>
          <cell r="G7198">
            <v>0</v>
          </cell>
          <cell r="H7198" t="str">
            <v>805104006886</v>
          </cell>
          <cell r="I7198">
            <v>72</v>
          </cell>
          <cell r="J7198">
            <v>6</v>
          </cell>
        </row>
        <row r="7199">
          <cell r="A7199" t="str">
            <v>BBB-TUB35-64</v>
          </cell>
          <cell r="B7199" t="str">
            <v>3.5" SALT TUBE / SMOKE W/BLACK &amp; PURPLE FLAKE (10 PACK)</v>
          </cell>
          <cell r="C7199">
            <v>5.99</v>
          </cell>
          <cell r="E7199">
            <v>3.71</v>
          </cell>
          <cell r="G7199">
            <v>0</v>
          </cell>
          <cell r="H7199" t="str">
            <v>805104006985</v>
          </cell>
          <cell r="I7199">
            <v>72</v>
          </cell>
          <cell r="J7199">
            <v>6</v>
          </cell>
        </row>
        <row r="7200">
          <cell r="A7200" t="str">
            <v>BBB-TUB35-39</v>
          </cell>
          <cell r="B7200" t="str">
            <v>3.5" SALT TUBE / SMOKE W/MAG RED FLAKE (10 PACK)</v>
          </cell>
          <cell r="C7200">
            <v>5.99</v>
          </cell>
          <cell r="E7200">
            <v>3.71</v>
          </cell>
          <cell r="G7200">
            <v>0</v>
          </cell>
          <cell r="H7200" t="str">
            <v>805104006732</v>
          </cell>
          <cell r="I7200">
            <v>72</v>
          </cell>
          <cell r="J7200">
            <v>6</v>
          </cell>
        </row>
        <row r="7201">
          <cell r="A7201" t="str">
            <v>BBB-TUB35-51</v>
          </cell>
          <cell r="B7201" t="str">
            <v>3.5" SALT TUBE / SMOKE/BLACK/ORANGE&amp;GOLD FLAKE (10 PACK)</v>
          </cell>
          <cell r="C7201">
            <v>5.99</v>
          </cell>
          <cell r="E7201">
            <v>3.71</v>
          </cell>
          <cell r="G7201">
            <v>0</v>
          </cell>
          <cell r="H7201" t="str">
            <v>805104006855</v>
          </cell>
          <cell r="I7201">
            <v>72</v>
          </cell>
          <cell r="J7201">
            <v>6</v>
          </cell>
        </row>
        <row r="7202">
          <cell r="A7202" t="str">
            <v>BBB-TUB35-18</v>
          </cell>
          <cell r="B7202" t="str">
            <v>3.5" SALT TUBE / WHITE ILLUSION (10 PACK)</v>
          </cell>
          <cell r="C7202">
            <v>5.99</v>
          </cell>
          <cell r="E7202">
            <v>3.71</v>
          </cell>
          <cell r="G7202">
            <v>0</v>
          </cell>
          <cell r="H7202" t="str">
            <v>805104006527</v>
          </cell>
          <cell r="I7202">
            <v>72</v>
          </cell>
          <cell r="J7202">
            <v>6</v>
          </cell>
        </row>
        <row r="7203">
          <cell r="A7203" t="str">
            <v>BBB-TUB35-17</v>
          </cell>
          <cell r="B7203" t="str">
            <v>3.5" SALT TUBE / WHITE ILLUSION PEPPER (10 PACK)</v>
          </cell>
          <cell r="C7203">
            <v>5.99</v>
          </cell>
          <cell r="E7203">
            <v>3.71</v>
          </cell>
          <cell r="G7203">
            <v>0</v>
          </cell>
          <cell r="H7203" t="str">
            <v>805104006510</v>
          </cell>
          <cell r="I7203">
            <v>72</v>
          </cell>
          <cell r="J7203">
            <v>6</v>
          </cell>
        </row>
        <row r="7204">
          <cell r="A7204" t="str">
            <v>BBB-TUB35-79</v>
          </cell>
          <cell r="B7204" t="str">
            <v>3.5" SALT TUBE / WHITE W/SILVER &amp; BLACK (10 PACK)</v>
          </cell>
          <cell r="C7204">
            <v>5.99</v>
          </cell>
          <cell r="E7204">
            <v>3.71</v>
          </cell>
          <cell r="G7204">
            <v>0</v>
          </cell>
          <cell r="H7204" t="str">
            <v>805104007135</v>
          </cell>
          <cell r="I7204">
            <v>72</v>
          </cell>
          <cell r="J7204">
            <v>6</v>
          </cell>
        </row>
        <row r="7205">
          <cell r="A7205" t="str">
            <v>BBB-TUB35-80-100</v>
          </cell>
          <cell r="B7205" t="str">
            <v>3.5" SALT TUBE / BLUEGILL (100 PACK)</v>
          </cell>
          <cell r="C7205">
            <v>50</v>
          </cell>
          <cell r="E7205">
            <v>30.71</v>
          </cell>
          <cell r="G7205">
            <v>0</v>
          </cell>
          <cell r="H7205" t="str">
            <v>805104007944</v>
          </cell>
          <cell r="I7205" t="str">
            <v>TBD</v>
          </cell>
          <cell r="J7205" t="str">
            <v>TBD</v>
          </cell>
        </row>
        <row r="7206">
          <cell r="A7206" t="str">
            <v>BBB-TUB35-07-100</v>
          </cell>
          <cell r="B7206" t="str">
            <v>3.5" SALT TUBE / GREEN PUMPKIN GOLD FLAKE (100 PACK)</v>
          </cell>
          <cell r="C7206">
            <v>50</v>
          </cell>
          <cell r="E7206">
            <v>30.71</v>
          </cell>
          <cell r="G7206">
            <v>0</v>
          </cell>
          <cell r="H7206" t="str">
            <v>805104007210</v>
          </cell>
          <cell r="I7206" t="str">
            <v>TBD</v>
          </cell>
          <cell r="J7206" t="str">
            <v>TBD</v>
          </cell>
        </row>
        <row r="7207">
          <cell r="A7207" t="str">
            <v>BBB-TUB35-05-100</v>
          </cell>
          <cell r="B7207" t="str">
            <v>3.5" SALT TUBE / LIGHT MELON GREEN (100 PACK)</v>
          </cell>
          <cell r="C7207">
            <v>50</v>
          </cell>
          <cell r="E7207">
            <v>30.71</v>
          </cell>
          <cell r="G7207">
            <v>0</v>
          </cell>
          <cell r="H7207" t="str">
            <v>805104007197</v>
          </cell>
          <cell r="I7207" t="str">
            <v>TBD</v>
          </cell>
          <cell r="J7207" t="str">
            <v>TBD</v>
          </cell>
        </row>
        <row r="7208">
          <cell r="A7208" t="str">
            <v>BBB-TUB35-50-100</v>
          </cell>
          <cell r="B7208" t="str">
            <v>3.5" SALT TUBE / LIGHT MELON/BLK SM GOLD FLAKE (100 PACK)</v>
          </cell>
          <cell r="C7208">
            <v>50</v>
          </cell>
          <cell r="E7208">
            <v>30.71</v>
          </cell>
          <cell r="G7208">
            <v>0</v>
          </cell>
          <cell r="H7208" t="str">
            <v>805104007647</v>
          </cell>
          <cell r="I7208" t="str">
            <v>TBD</v>
          </cell>
          <cell r="J7208" t="str">
            <v>TBD</v>
          </cell>
        </row>
        <row r="7209">
          <cell r="A7209" t="str">
            <v>BBB-TUB35-82-100</v>
          </cell>
          <cell r="B7209" t="str">
            <v>3.5" SALT TUBE / OLD UGLY (100 PACK)</v>
          </cell>
          <cell r="C7209">
            <v>50</v>
          </cell>
          <cell r="E7209">
            <v>30.71</v>
          </cell>
          <cell r="G7209">
            <v>0</v>
          </cell>
          <cell r="H7209" t="str">
            <v>805104024941</v>
          </cell>
          <cell r="I7209" t="str">
            <v>TBD</v>
          </cell>
          <cell r="J7209" t="str">
            <v>TBD</v>
          </cell>
        </row>
        <row r="7210">
          <cell r="A7210" t="str">
            <v>BBB-TUB35-81-100</v>
          </cell>
          <cell r="B7210" t="str">
            <v>3.5" SALT TUBE / PEARL (100 PACK)</v>
          </cell>
          <cell r="C7210">
            <v>50</v>
          </cell>
          <cell r="E7210">
            <v>30.71</v>
          </cell>
          <cell r="G7210">
            <v>0</v>
          </cell>
          <cell r="H7210" t="str">
            <v>805104052166</v>
          </cell>
          <cell r="I7210" t="str">
            <v>TBD</v>
          </cell>
          <cell r="J7210" t="str">
            <v>TBD</v>
          </cell>
        </row>
        <row r="7211">
          <cell r="A7211" t="str">
            <v>BBB-TUB35-24-100</v>
          </cell>
          <cell r="B7211" t="str">
            <v>3.5" SALT TUBE / ROAD KILL (100 PACK)</v>
          </cell>
          <cell r="C7211">
            <v>50</v>
          </cell>
          <cell r="E7211">
            <v>30.71</v>
          </cell>
          <cell r="G7211">
            <v>0</v>
          </cell>
          <cell r="H7211" t="str">
            <v>805104007388</v>
          </cell>
          <cell r="I7211" t="str">
            <v>TBD</v>
          </cell>
          <cell r="J7211" t="str">
            <v>TBD</v>
          </cell>
        </row>
        <row r="7212">
          <cell r="A7212" t="str">
            <v>BBB-TUB35-64-100</v>
          </cell>
          <cell r="B7212" t="str">
            <v>3.5" SALT TUBE / SMOKE W/BLACK &amp; PURPLE FLAKE (100 PACK)</v>
          </cell>
          <cell r="C7212">
            <v>50</v>
          </cell>
          <cell r="E7212">
            <v>30.71</v>
          </cell>
          <cell r="G7212">
            <v>0</v>
          </cell>
          <cell r="H7212" t="str">
            <v>805104007784</v>
          </cell>
          <cell r="I7212" t="str">
            <v>TBD</v>
          </cell>
          <cell r="J7212" t="str">
            <v>TBD</v>
          </cell>
        </row>
        <row r="7213">
          <cell r="A7213" t="str">
            <v>BBB-TUB35-18-100</v>
          </cell>
          <cell r="B7213" t="str">
            <v>3.5" SALT TUBE / WHITE ILLUSION (100 PACK)</v>
          </cell>
          <cell r="C7213">
            <v>50</v>
          </cell>
          <cell r="E7213">
            <v>30.71</v>
          </cell>
          <cell r="G7213">
            <v>0</v>
          </cell>
          <cell r="H7213" t="str">
            <v>805104007326</v>
          </cell>
          <cell r="I7213" t="str">
            <v>TBD</v>
          </cell>
          <cell r="J7213" t="str">
            <v>TBD</v>
          </cell>
        </row>
        <row r="7214">
          <cell r="A7214" t="str">
            <v>BBB-TUB35-17-100</v>
          </cell>
          <cell r="B7214" t="str">
            <v>3.5" SALT TUBE / WHITE ILLUSION PEPPER (100 PACK)</v>
          </cell>
          <cell r="C7214">
            <v>50</v>
          </cell>
          <cell r="E7214">
            <v>30.71</v>
          </cell>
          <cell r="G7214">
            <v>0</v>
          </cell>
          <cell r="H7214" t="str">
            <v>805104007319</v>
          </cell>
          <cell r="I7214" t="str">
            <v>TBD</v>
          </cell>
          <cell r="J7214" t="str">
            <v>TBD</v>
          </cell>
        </row>
        <row r="7215">
          <cell r="A7215" t="str">
            <v>4 INCH</v>
          </cell>
        </row>
        <row r="7216">
          <cell r="A7216" t="str">
            <v>BBB-TUB4-15</v>
          </cell>
          <cell r="B7216" t="str">
            <v>4" SALT TUBE / 1099 (8 PACK)</v>
          </cell>
          <cell r="C7216">
            <v>6.49</v>
          </cell>
          <cell r="E7216">
            <v>3.88</v>
          </cell>
          <cell r="G7216">
            <v>0</v>
          </cell>
          <cell r="H7216" t="str">
            <v>805104075356</v>
          </cell>
          <cell r="I7216">
            <v>72</v>
          </cell>
          <cell r="J7216">
            <v>6</v>
          </cell>
        </row>
        <row r="7217">
          <cell r="A7217" t="str">
            <v>BBB-TUB4-09</v>
          </cell>
          <cell r="B7217" t="str">
            <v>4" SALT TUBE / BLACK BLUE FLAKE (8 PACK)</v>
          </cell>
          <cell r="C7217">
            <v>6.49</v>
          </cell>
          <cell r="E7217">
            <v>3.88</v>
          </cell>
          <cell r="G7217">
            <v>0</v>
          </cell>
          <cell r="H7217" t="str">
            <v>805104024071</v>
          </cell>
          <cell r="I7217">
            <v>72</v>
          </cell>
          <cell r="J7217">
            <v>6</v>
          </cell>
        </row>
        <row r="7218">
          <cell r="A7218" t="str">
            <v>BBB-TUB4-01</v>
          </cell>
          <cell r="B7218" t="str">
            <v>4" SALT TUBE / BLACK NEON (8 PACK)</v>
          </cell>
          <cell r="C7218">
            <v>6.49</v>
          </cell>
          <cell r="E7218">
            <v>3.88</v>
          </cell>
          <cell r="G7218">
            <v>0</v>
          </cell>
          <cell r="H7218" t="str">
            <v>805104023999</v>
          </cell>
          <cell r="I7218">
            <v>72</v>
          </cell>
          <cell r="J7218">
            <v>6</v>
          </cell>
        </row>
        <row r="7219">
          <cell r="A7219" t="str">
            <v>BBB-TUB4-06</v>
          </cell>
          <cell r="B7219" t="str">
            <v>4" SALT TUBE / BLACK/BLUE TAIL (8 PACK)</v>
          </cell>
          <cell r="C7219">
            <v>6.49</v>
          </cell>
          <cell r="E7219">
            <v>3.88</v>
          </cell>
          <cell r="G7219">
            <v>0</v>
          </cell>
          <cell r="H7219" t="str">
            <v>805104024040</v>
          </cell>
          <cell r="I7219">
            <v>72</v>
          </cell>
          <cell r="J7219">
            <v>6</v>
          </cell>
        </row>
        <row r="7220">
          <cell r="A7220" t="str">
            <v>BBB-TUB4-11</v>
          </cell>
          <cell r="B7220" t="str">
            <v>4" SALT TUBE / CRAWFISH GREEN FLAKE (8 PACK)</v>
          </cell>
          <cell r="C7220">
            <v>6.49</v>
          </cell>
          <cell r="E7220">
            <v>3.88</v>
          </cell>
          <cell r="G7220">
            <v>0</v>
          </cell>
          <cell r="H7220" t="str">
            <v>805104024095</v>
          </cell>
          <cell r="I7220">
            <v>72</v>
          </cell>
          <cell r="J7220">
            <v>6</v>
          </cell>
        </row>
        <row r="7221">
          <cell r="A7221" t="str">
            <v>BBB-TUB4-13</v>
          </cell>
          <cell r="B7221" t="str">
            <v>4" SALT TUBE / GREEN PUMPKIN COPPER FLAKE (8 PACK)</v>
          </cell>
          <cell r="C7221">
            <v>6.49</v>
          </cell>
          <cell r="E7221">
            <v>3.88</v>
          </cell>
          <cell r="G7221">
            <v>0</v>
          </cell>
          <cell r="H7221" t="str">
            <v>805104024118</v>
          </cell>
          <cell r="I7221">
            <v>72</v>
          </cell>
          <cell r="J7221">
            <v>6</v>
          </cell>
        </row>
        <row r="7222">
          <cell r="A7222" t="str">
            <v>BBB-TUB4-02</v>
          </cell>
          <cell r="B7222" t="str">
            <v>4" SALT TUBE / JUNEBUG (8 PACK)</v>
          </cell>
          <cell r="C7222">
            <v>6.49</v>
          </cell>
          <cell r="E7222">
            <v>3.88</v>
          </cell>
          <cell r="G7222">
            <v>0</v>
          </cell>
          <cell r="H7222" t="str">
            <v>805104024002</v>
          </cell>
          <cell r="I7222">
            <v>72</v>
          </cell>
          <cell r="J7222">
            <v>6</v>
          </cell>
        </row>
        <row r="7223">
          <cell r="A7223" t="str">
            <v>BBB-TUB4-05</v>
          </cell>
          <cell r="B7223" t="str">
            <v>4" SALT TUBE / PUMPKIN PEPPER GREEN (8 PACK)</v>
          </cell>
          <cell r="C7223">
            <v>6.49</v>
          </cell>
          <cell r="E7223">
            <v>3.88</v>
          </cell>
          <cell r="G7223">
            <v>0</v>
          </cell>
          <cell r="H7223" t="str">
            <v>805104024033</v>
          </cell>
          <cell r="I7223">
            <v>72</v>
          </cell>
          <cell r="J7223">
            <v>6</v>
          </cell>
        </row>
        <row r="7224">
          <cell r="A7224" t="str">
            <v>BBB-TUB4-03</v>
          </cell>
          <cell r="B7224" t="str">
            <v>4" SALT TUBE / PUMPKIN SEED (8 PACK)</v>
          </cell>
          <cell r="C7224">
            <v>6.49</v>
          </cell>
          <cell r="E7224">
            <v>3.88</v>
          </cell>
          <cell r="G7224">
            <v>0</v>
          </cell>
          <cell r="H7224" t="str">
            <v>805104024019</v>
          </cell>
          <cell r="I7224">
            <v>72</v>
          </cell>
          <cell r="J7224">
            <v>6</v>
          </cell>
        </row>
        <row r="7225">
          <cell r="A7225" t="str">
            <v>BBB-TUB4-08</v>
          </cell>
          <cell r="B7225" t="str">
            <v>4" SALT TUBE / SMOKE RED PEPPER (8 PACK)</v>
          </cell>
          <cell r="C7225">
            <v>6.49</v>
          </cell>
          <cell r="E7225">
            <v>3.88</v>
          </cell>
          <cell r="G7225">
            <v>0</v>
          </cell>
          <cell r="H7225" t="str">
            <v>805104024064</v>
          </cell>
          <cell r="I7225">
            <v>72</v>
          </cell>
          <cell r="J7225">
            <v>6</v>
          </cell>
        </row>
        <row r="7226">
          <cell r="A7226" t="str">
            <v>BBB-TUB4-14</v>
          </cell>
          <cell r="B7226" t="str">
            <v>4" SALT TUBE / WATERMELON CANDY (8 PACK)</v>
          </cell>
          <cell r="C7226">
            <v>6.49</v>
          </cell>
          <cell r="E7226">
            <v>3.88</v>
          </cell>
          <cell r="G7226">
            <v>0</v>
          </cell>
          <cell r="H7226" t="str">
            <v>805104024125</v>
          </cell>
          <cell r="I7226">
            <v>72</v>
          </cell>
          <cell r="J7226">
            <v>6</v>
          </cell>
        </row>
        <row r="7227">
          <cell r="A7227" t="str">
            <v>BBB-TUB4-12</v>
          </cell>
          <cell r="B7227" t="str">
            <v>4" SALT TUBE / WATERMELON RED FLAKE (8 PACK)</v>
          </cell>
          <cell r="C7227">
            <v>6.49</v>
          </cell>
          <cell r="E7227">
            <v>3.88</v>
          </cell>
          <cell r="G7227">
            <v>0</v>
          </cell>
          <cell r="H7227" t="str">
            <v>805104024101</v>
          </cell>
          <cell r="I7227">
            <v>72</v>
          </cell>
          <cell r="J7227">
            <v>6</v>
          </cell>
        </row>
        <row r="7228">
          <cell r="A7228" t="str">
            <v>BBB-TUB4-04</v>
          </cell>
          <cell r="B7228" t="str">
            <v>4" SALT TUBE / WATERMELON SEED (8 PACK)</v>
          </cell>
          <cell r="C7228">
            <v>6.49</v>
          </cell>
          <cell r="E7228">
            <v>3.88</v>
          </cell>
          <cell r="G7228">
            <v>0</v>
          </cell>
          <cell r="H7228" t="str">
            <v>805104024026</v>
          </cell>
          <cell r="I7228">
            <v>72</v>
          </cell>
          <cell r="J7228">
            <v>6</v>
          </cell>
        </row>
        <row r="7229">
          <cell r="A7229" t="str">
            <v>BBB-TUB4-10</v>
          </cell>
          <cell r="B7229" t="str">
            <v>4" SALT TUBE / WHITE SILVER FLAKE (8 PACK)</v>
          </cell>
          <cell r="C7229">
            <v>6.49</v>
          </cell>
          <cell r="E7229">
            <v>3.88</v>
          </cell>
          <cell r="G7229">
            <v>0</v>
          </cell>
          <cell r="H7229" t="str">
            <v>805104024088</v>
          </cell>
          <cell r="I7229">
            <v>72</v>
          </cell>
          <cell r="J7229">
            <v>6</v>
          </cell>
        </row>
        <row r="7230">
          <cell r="A7230" t="str">
            <v>BBB-TUB4-09-100</v>
          </cell>
          <cell r="B7230" t="str">
            <v>4" SALT TUBE / BLACK BLUE FLAKE (100 PACK)</v>
          </cell>
          <cell r="C7230">
            <v>57</v>
          </cell>
          <cell r="E7230">
            <v>35.08</v>
          </cell>
          <cell r="G7230">
            <v>0</v>
          </cell>
          <cell r="H7230" t="str">
            <v>805104024217</v>
          </cell>
          <cell r="I7230" t="str">
            <v>TBD</v>
          </cell>
          <cell r="J7230" t="str">
            <v>TBD</v>
          </cell>
        </row>
        <row r="7231">
          <cell r="A7231" t="str">
            <v>BBB-TUB4-07-100</v>
          </cell>
          <cell r="B7231" t="str">
            <v>4" SALT TUBE / GREEN PUMPKIN (100 PACK)</v>
          </cell>
          <cell r="C7231">
            <v>57</v>
          </cell>
          <cell r="E7231">
            <v>35.08</v>
          </cell>
          <cell r="G7231">
            <v>0</v>
          </cell>
          <cell r="H7231" t="str">
            <v>805104024194</v>
          </cell>
          <cell r="I7231" t="str">
            <v>TBD</v>
          </cell>
          <cell r="J7231" t="str">
            <v>TBD</v>
          </cell>
        </row>
        <row r="7232">
          <cell r="A7232" t="str">
            <v>BBB-TUB4-13-100</v>
          </cell>
          <cell r="B7232" t="str">
            <v>4" SALT TUBE / GREEN PUMPKIN COPPER FLAKE (100 PACK)</v>
          </cell>
          <cell r="C7232">
            <v>57</v>
          </cell>
          <cell r="E7232">
            <v>35.08</v>
          </cell>
          <cell r="G7232">
            <v>0</v>
          </cell>
          <cell r="H7232" t="str">
            <v>805104024255</v>
          </cell>
          <cell r="I7232" t="str">
            <v>TBD</v>
          </cell>
          <cell r="J7232" t="str">
            <v>TBD</v>
          </cell>
        </row>
        <row r="7233">
          <cell r="A7233" t="str">
            <v>BBB-TUB4-02-100</v>
          </cell>
          <cell r="B7233" t="str">
            <v>4" SALT TUBE / JUNEBUG (100 PACK)</v>
          </cell>
          <cell r="C7233">
            <v>57</v>
          </cell>
          <cell r="E7233">
            <v>35.08</v>
          </cell>
          <cell r="G7233">
            <v>0</v>
          </cell>
          <cell r="H7233" t="str">
            <v>805104024149</v>
          </cell>
          <cell r="I7233" t="str">
            <v>TBD</v>
          </cell>
          <cell r="J7233" t="str">
            <v>TBD</v>
          </cell>
        </row>
        <row r="7234">
          <cell r="A7234" t="str">
            <v>BBB-TUB4-05-100</v>
          </cell>
          <cell r="B7234" t="str">
            <v>4" SALT TUBE / PUMPKIN PEPPER GREEN (100 PACK)</v>
          </cell>
          <cell r="C7234">
            <v>57</v>
          </cell>
          <cell r="E7234">
            <v>35.08</v>
          </cell>
          <cell r="G7234">
            <v>0</v>
          </cell>
          <cell r="H7234" t="str">
            <v>805104024170</v>
          </cell>
          <cell r="I7234" t="str">
            <v>TBD</v>
          </cell>
          <cell r="J7234" t="str">
            <v>TBD</v>
          </cell>
        </row>
        <row r="7235">
          <cell r="A7235" t="str">
            <v>BBB-TUB4-12-100</v>
          </cell>
          <cell r="B7235" t="str">
            <v>4" SALT TUBE / WATERMELON RED FLAKE (100 PACK)</v>
          </cell>
          <cell r="C7235">
            <v>57</v>
          </cell>
          <cell r="E7235">
            <v>35.08</v>
          </cell>
          <cell r="G7235">
            <v>0</v>
          </cell>
          <cell r="H7235" t="str">
            <v>805104024248</v>
          </cell>
          <cell r="I7235" t="str">
            <v>TBD</v>
          </cell>
          <cell r="J7235" t="str">
            <v>TBD</v>
          </cell>
        </row>
        <row r="7236">
          <cell r="A7236" t="str">
            <v>6 INCH</v>
          </cell>
        </row>
        <row r="7237">
          <cell r="A7237" t="str">
            <v>BBB-TUB6-01</v>
          </cell>
          <cell r="B7237" t="str">
            <v>6" SALT TUBE / YELLOW (5 PACK)</v>
          </cell>
          <cell r="C7237">
            <v>10.99</v>
          </cell>
          <cell r="E7237">
            <v>6.99</v>
          </cell>
          <cell r="G7237">
            <v>0</v>
          </cell>
          <cell r="H7237" t="str">
            <v>805104069898</v>
          </cell>
          <cell r="I7237">
            <v>72</v>
          </cell>
          <cell r="J7237">
            <v>6</v>
          </cell>
        </row>
        <row r="7238">
          <cell r="A7238" t="str">
            <v>BBB-TUB6-02</v>
          </cell>
          <cell r="B7238" t="str">
            <v>6" SALT TUBE / GLOW (5 PACK)</v>
          </cell>
          <cell r="C7238">
            <v>10.99</v>
          </cell>
          <cell r="E7238">
            <v>6.99</v>
          </cell>
          <cell r="G7238">
            <v>0</v>
          </cell>
          <cell r="H7238" t="str">
            <v>805104069904</v>
          </cell>
          <cell r="I7238">
            <v>72</v>
          </cell>
          <cell r="J7238">
            <v>6</v>
          </cell>
        </row>
        <row r="7239">
          <cell r="A7239" t="str">
            <v>BBB-TUB6-03</v>
          </cell>
          <cell r="B7239" t="str">
            <v>6" SALT TUBE / WHITE (5 PACK)</v>
          </cell>
          <cell r="C7239">
            <v>10.99</v>
          </cell>
          <cell r="E7239">
            <v>6.99</v>
          </cell>
          <cell r="G7239">
            <v>0</v>
          </cell>
          <cell r="H7239" t="str">
            <v>805104069911</v>
          </cell>
          <cell r="I7239">
            <v>72</v>
          </cell>
          <cell r="J7239">
            <v>6</v>
          </cell>
        </row>
        <row r="7240">
          <cell r="A7240" t="str">
            <v>BBB-TUB6-04</v>
          </cell>
          <cell r="B7240" t="str">
            <v>6" SALT TUBE / PEARL (5 PACK)</v>
          </cell>
          <cell r="C7240">
            <v>10.99</v>
          </cell>
          <cell r="E7240">
            <v>6.99</v>
          </cell>
          <cell r="G7240">
            <v>0</v>
          </cell>
          <cell r="H7240" t="str">
            <v>805104069928</v>
          </cell>
          <cell r="I7240">
            <v>72</v>
          </cell>
          <cell r="J7240">
            <v>6</v>
          </cell>
        </row>
        <row r="7241">
          <cell r="A7241" t="str">
            <v>TOUR TUBE</v>
          </cell>
          <cell r="J7241" t="str">
            <v>SOFT BAITS *MUST* BE ORDERED BY INNER PACK QUANTITIES</v>
          </cell>
        </row>
        <row r="7242">
          <cell r="A7242" t="str">
            <v>BBB-SSTUB35-05</v>
          </cell>
          <cell r="B7242" t="str">
            <v>3.5" TOUR TUBE / BLACK BLU/SMOKE SILVER FIRETAIL (10 PACK)</v>
          </cell>
          <cell r="C7242">
            <v>5.49</v>
          </cell>
          <cell r="E7242">
            <v>3.46</v>
          </cell>
          <cell r="G7242">
            <v>0</v>
          </cell>
          <cell r="H7242" t="str">
            <v>805104085973</v>
          </cell>
          <cell r="I7242">
            <v>72</v>
          </cell>
          <cell r="J7242">
            <v>6</v>
          </cell>
        </row>
        <row r="7243">
          <cell r="A7243" t="str">
            <v>BBB-SSTUB35-08</v>
          </cell>
          <cell r="B7243" t="str">
            <v>3.5" TOUR TUBE / DARK GREEN PUMPKIN/SMOKE PURPLE (10 PACK)</v>
          </cell>
          <cell r="C7243">
            <v>5.49</v>
          </cell>
          <cell r="E7243">
            <v>3.46</v>
          </cell>
          <cell r="G7243">
            <v>0</v>
          </cell>
          <cell r="H7243" t="str">
            <v>805104086000</v>
          </cell>
          <cell r="I7243">
            <v>72</v>
          </cell>
          <cell r="J7243">
            <v>6</v>
          </cell>
        </row>
        <row r="7244">
          <cell r="A7244" t="str">
            <v>BBB-SSTUB35-01</v>
          </cell>
          <cell r="B7244" t="str">
            <v>3.5" TOUR TUBE / DARK SMOKE RED FLAKE (10 PACK)</v>
          </cell>
          <cell r="C7244">
            <v>5.49</v>
          </cell>
          <cell r="E7244">
            <v>3.46</v>
          </cell>
          <cell r="G7244">
            <v>0</v>
          </cell>
          <cell r="H7244" t="str">
            <v>805104085935</v>
          </cell>
          <cell r="I7244">
            <v>72</v>
          </cell>
          <cell r="J7244">
            <v>6</v>
          </cell>
        </row>
        <row r="7245">
          <cell r="A7245" t="str">
            <v>BBB-SSTUB35-09</v>
          </cell>
          <cell r="B7245" t="str">
            <v>3.5" TOUR TUBE / DARK WATERMELON/PURPLE (10 PACK)</v>
          </cell>
          <cell r="C7245">
            <v>5.49</v>
          </cell>
          <cell r="E7245">
            <v>3.46</v>
          </cell>
          <cell r="G7245">
            <v>0</v>
          </cell>
          <cell r="H7245" t="str">
            <v>805104086017</v>
          </cell>
          <cell r="I7245">
            <v>72</v>
          </cell>
          <cell r="J7245">
            <v>6</v>
          </cell>
        </row>
        <row r="7246">
          <cell r="A7246" t="str">
            <v>BBB-SSTUB35-07</v>
          </cell>
          <cell r="B7246" t="str">
            <v>3.5" TOUR TUBE / GREEN PUMPKIN BLUE FLAKE (10 PACK)</v>
          </cell>
          <cell r="C7246">
            <v>5.49</v>
          </cell>
          <cell r="E7246">
            <v>3.46</v>
          </cell>
          <cell r="G7246">
            <v>0</v>
          </cell>
          <cell r="H7246" t="str">
            <v>805104085997</v>
          </cell>
          <cell r="I7246">
            <v>72</v>
          </cell>
          <cell r="J7246">
            <v>6</v>
          </cell>
        </row>
        <row r="7247">
          <cell r="A7247" t="str">
            <v>BBB-SSTUB35-04</v>
          </cell>
          <cell r="B7247" t="str">
            <v>3.5" TOUR TUBE / GREEN PUMPKIN PURPLE COPPER FLAKE (10 PACK)</v>
          </cell>
          <cell r="C7247">
            <v>5.49</v>
          </cell>
          <cell r="E7247">
            <v>3.46</v>
          </cell>
          <cell r="G7247">
            <v>0</v>
          </cell>
          <cell r="H7247" t="str">
            <v>805104085966</v>
          </cell>
          <cell r="I7247">
            <v>72</v>
          </cell>
          <cell r="J7247">
            <v>6</v>
          </cell>
        </row>
        <row r="7248">
          <cell r="A7248" t="str">
            <v>BBB-SSTUB35-03</v>
          </cell>
          <cell r="B7248" t="str">
            <v>3.5" TOUR TUBE / GREEN PUMPKIN/ORANGE FIRETAIL (10 PACK)</v>
          </cell>
          <cell r="C7248">
            <v>5.49</v>
          </cell>
          <cell r="E7248">
            <v>3.46</v>
          </cell>
          <cell r="G7248">
            <v>0</v>
          </cell>
          <cell r="H7248" t="str">
            <v>805104085959</v>
          </cell>
          <cell r="I7248">
            <v>72</v>
          </cell>
          <cell r="J7248">
            <v>6</v>
          </cell>
        </row>
        <row r="7249">
          <cell r="A7249" t="str">
            <v>BBB-SSTUB35-10</v>
          </cell>
          <cell r="B7249" t="str">
            <v>3.5" TOUR TUBE / SA SPECIAL (10 PACK)</v>
          </cell>
          <cell r="C7249">
            <v>5.49</v>
          </cell>
          <cell r="E7249">
            <v>3.46</v>
          </cell>
          <cell r="G7249">
            <v>0</v>
          </cell>
          <cell r="H7249" t="str">
            <v>805104086024</v>
          </cell>
          <cell r="I7249">
            <v>72</v>
          </cell>
          <cell r="J7249">
            <v>6</v>
          </cell>
        </row>
        <row r="7250">
          <cell r="A7250" t="str">
            <v>BBB-SSTUB35-02</v>
          </cell>
          <cell r="B7250" t="str">
            <v>3.5" TOUR TUBE / SMOKY SILVER (10 PACK)</v>
          </cell>
          <cell r="C7250">
            <v>5.49</v>
          </cell>
          <cell r="E7250">
            <v>3.46</v>
          </cell>
          <cell r="G7250">
            <v>0</v>
          </cell>
          <cell r="H7250" t="str">
            <v>805104085942</v>
          </cell>
          <cell r="I7250">
            <v>72</v>
          </cell>
          <cell r="J7250">
            <v>6</v>
          </cell>
        </row>
        <row r="7251">
          <cell r="A7251" t="str">
            <v>BBB-SSTUB35-06</v>
          </cell>
          <cell r="B7251" t="str">
            <v>3.5" TOUR TUBE / TILAPIA (10 PACK)</v>
          </cell>
          <cell r="C7251">
            <v>5.49</v>
          </cell>
          <cell r="E7251">
            <v>3.46</v>
          </cell>
          <cell r="G7251">
            <v>0</v>
          </cell>
          <cell r="H7251" t="str">
            <v>805104085980</v>
          </cell>
          <cell r="I7251">
            <v>72</v>
          </cell>
          <cell r="J7251">
            <v>6</v>
          </cell>
        </row>
        <row r="7252">
          <cell r="A7252" t="str">
            <v>TOUR FLIPPER TUBE</v>
          </cell>
          <cell r="J7252" t="str">
            <v>SOFT BAITS *MUST* BE ORDERED BY INNER PACK QUANTITIES</v>
          </cell>
        </row>
        <row r="7253">
          <cell r="A7253" t="str">
            <v>BBB-SSTUB4-06</v>
          </cell>
          <cell r="B7253" t="str">
            <v>4" TOUR FLIPPER TUBE / 1099 (8 PACK)</v>
          </cell>
          <cell r="C7253">
            <v>5.49</v>
          </cell>
          <cell r="E7253">
            <v>3.46</v>
          </cell>
          <cell r="G7253">
            <v>0</v>
          </cell>
          <cell r="H7253" t="str">
            <v>805104082514</v>
          </cell>
          <cell r="I7253">
            <v>72</v>
          </cell>
          <cell r="J7253">
            <v>6</v>
          </cell>
        </row>
        <row r="7254">
          <cell r="A7254" t="str">
            <v>BBB-SSTUB4-01</v>
          </cell>
          <cell r="B7254" t="str">
            <v>4" TOUR FLIPPER TUBE / BLACK BLUE SILVER FLAKE (8 PACK)</v>
          </cell>
          <cell r="C7254">
            <v>5.49</v>
          </cell>
          <cell r="E7254">
            <v>3.46</v>
          </cell>
          <cell r="G7254">
            <v>0</v>
          </cell>
          <cell r="H7254" t="str">
            <v>805104082460</v>
          </cell>
          <cell r="I7254">
            <v>72</v>
          </cell>
          <cell r="J7254">
            <v>6</v>
          </cell>
        </row>
        <row r="7255">
          <cell r="A7255" t="str">
            <v>BBB-SSTUB4-07</v>
          </cell>
          <cell r="B7255" t="str">
            <v>4" TOUR FLIPPER TUBE / BLACK NEON (8 PACK)</v>
          </cell>
          <cell r="C7255">
            <v>5.49</v>
          </cell>
          <cell r="E7255">
            <v>3.46</v>
          </cell>
          <cell r="G7255">
            <v>0</v>
          </cell>
          <cell r="H7255" t="str">
            <v>805104082521</v>
          </cell>
          <cell r="I7255">
            <v>72</v>
          </cell>
          <cell r="J7255">
            <v>6</v>
          </cell>
        </row>
        <row r="7256">
          <cell r="A7256" t="str">
            <v>BBB-SSTUB4-09</v>
          </cell>
          <cell r="B7256" t="str">
            <v>4" TOUR FLIPPER TUBE / DARK WATERMELON RED FLAKE (8 PACK)</v>
          </cell>
          <cell r="C7256">
            <v>5.49</v>
          </cell>
          <cell r="E7256">
            <v>3.46</v>
          </cell>
          <cell r="G7256">
            <v>0</v>
          </cell>
          <cell r="H7256" t="str">
            <v>805104082545</v>
          </cell>
          <cell r="I7256">
            <v>72</v>
          </cell>
          <cell r="J7256">
            <v>6</v>
          </cell>
        </row>
        <row r="7257">
          <cell r="A7257" t="str">
            <v>BBB-SSTUB4-08</v>
          </cell>
          <cell r="B7257" t="str">
            <v>4" TOUR FLIPPER TUBE / GREEN PUMPKIN (8 PACK)</v>
          </cell>
          <cell r="C7257">
            <v>5.49</v>
          </cell>
          <cell r="E7257">
            <v>3.46</v>
          </cell>
          <cell r="G7257">
            <v>0</v>
          </cell>
          <cell r="H7257" t="str">
            <v>805104082538</v>
          </cell>
          <cell r="I7257">
            <v>72</v>
          </cell>
          <cell r="J7257">
            <v>6</v>
          </cell>
        </row>
        <row r="7258">
          <cell r="A7258" t="str">
            <v>BBB-SSTUB4-05</v>
          </cell>
          <cell r="B7258" t="str">
            <v>4" TOUR FLIPPER TUBE / GREEN PUMPKIN MONEY (8 PACK)</v>
          </cell>
          <cell r="C7258">
            <v>5.49</v>
          </cell>
          <cell r="E7258">
            <v>3.46</v>
          </cell>
          <cell r="G7258">
            <v>0</v>
          </cell>
          <cell r="H7258" t="str">
            <v>805104082507</v>
          </cell>
          <cell r="I7258">
            <v>72</v>
          </cell>
          <cell r="J7258">
            <v>6</v>
          </cell>
        </row>
        <row r="7259">
          <cell r="A7259" t="str">
            <v>BBB-SSTUB4-02</v>
          </cell>
          <cell r="B7259" t="str">
            <v>4" TOUR FLIPPER TUBE / GREEN PUMPKIN/ORANGE TAIL (8 PACK)</v>
          </cell>
          <cell r="C7259">
            <v>5.49</v>
          </cell>
          <cell r="E7259">
            <v>3.46</v>
          </cell>
          <cell r="G7259">
            <v>0</v>
          </cell>
          <cell r="H7259" t="str">
            <v>805104082477</v>
          </cell>
          <cell r="I7259">
            <v>72</v>
          </cell>
          <cell r="J7259">
            <v>6</v>
          </cell>
        </row>
        <row r="7260">
          <cell r="A7260" t="str">
            <v>BBB-SSTUB4-04</v>
          </cell>
          <cell r="B7260" t="str">
            <v>4" TOUR FLIPPER TUBE / OZARK CRAW (8 PACK)</v>
          </cell>
          <cell r="C7260">
            <v>5.49</v>
          </cell>
          <cell r="E7260">
            <v>3.46</v>
          </cell>
          <cell r="G7260">
            <v>0</v>
          </cell>
          <cell r="H7260" t="str">
            <v>805104082491</v>
          </cell>
          <cell r="I7260">
            <v>72</v>
          </cell>
          <cell r="J7260">
            <v>6</v>
          </cell>
        </row>
        <row r="7261">
          <cell r="A7261" t="str">
            <v>BBB-SSTUB4-10</v>
          </cell>
          <cell r="B7261" t="str">
            <v>4" TOUR FLIPPER TUBE / SA SPECIAL (8 PACK)</v>
          </cell>
          <cell r="C7261">
            <v>5.49</v>
          </cell>
          <cell r="E7261">
            <v>3.46</v>
          </cell>
          <cell r="G7261">
            <v>0</v>
          </cell>
          <cell r="H7261" t="str">
            <v>805104082552</v>
          </cell>
          <cell r="I7261">
            <v>72</v>
          </cell>
          <cell r="J7261">
            <v>6</v>
          </cell>
        </row>
        <row r="7262">
          <cell r="A7262" t="str">
            <v>BBB-SSTUB4-03</v>
          </cell>
          <cell r="B7262" t="str">
            <v>4" TOUR FLIPPER TUBE / TILAPIA (8 PACK)</v>
          </cell>
          <cell r="C7262">
            <v>5.49</v>
          </cell>
          <cell r="E7262">
            <v>3.46</v>
          </cell>
          <cell r="G7262">
            <v>0</v>
          </cell>
          <cell r="H7262" t="str">
            <v>805104082484</v>
          </cell>
          <cell r="I7262">
            <v>72</v>
          </cell>
          <cell r="J7262">
            <v>6</v>
          </cell>
        </row>
        <row r="7263">
          <cell r="A7263" t="str">
            <v>SLAB TUBE</v>
          </cell>
          <cell r="J7263" t="str">
            <v>SOFT BAITS *MUST* BE ORDERED BY INNER PACK QUANTITIES</v>
          </cell>
        </row>
        <row r="7264">
          <cell r="A7264" t="str">
            <v>BBB-STUB1502</v>
          </cell>
          <cell r="B7264" t="str">
            <v>1.75" SLAB TUBE / BLACK BLU/CHARTREUSESHINE (10 PACK)</v>
          </cell>
          <cell r="C7264">
            <v>2.19</v>
          </cell>
          <cell r="E7264">
            <v>1.1299999999999999</v>
          </cell>
          <cell r="G7264">
            <v>0</v>
          </cell>
          <cell r="H7264" t="str">
            <v>805104018513</v>
          </cell>
          <cell r="I7264">
            <v>72</v>
          </cell>
          <cell r="J7264">
            <v>6</v>
          </cell>
        </row>
        <row r="7265">
          <cell r="A7265" t="str">
            <v>BBB-STUB1518</v>
          </cell>
          <cell r="B7265" t="str">
            <v>1.75" SLAB TUBE / BLACK/CHARTREUSE (10 PACK)</v>
          </cell>
          <cell r="C7265">
            <v>2.19</v>
          </cell>
          <cell r="E7265">
            <v>1.1299999999999999</v>
          </cell>
          <cell r="G7265">
            <v>0</v>
          </cell>
          <cell r="H7265" t="str">
            <v>805104018674</v>
          </cell>
          <cell r="I7265">
            <v>72</v>
          </cell>
          <cell r="J7265">
            <v>6</v>
          </cell>
        </row>
        <row r="7266">
          <cell r="A7266" t="str">
            <v>BBB-STUB1528</v>
          </cell>
          <cell r="B7266" t="str">
            <v>1.75" SLAB TUBE / BLINK (10 PACK)</v>
          </cell>
          <cell r="C7266">
            <v>2.19</v>
          </cell>
          <cell r="E7266">
            <v>1.1299999999999999</v>
          </cell>
          <cell r="G7266">
            <v>0</v>
          </cell>
          <cell r="H7266" t="str">
            <v>805104075738</v>
          </cell>
          <cell r="I7266">
            <v>72</v>
          </cell>
          <cell r="J7266">
            <v>6</v>
          </cell>
        </row>
        <row r="7267">
          <cell r="A7267" t="str">
            <v>BBB-STUB1516</v>
          </cell>
          <cell r="B7267" t="str">
            <v>1.75" SLAB TUBE / BLUE/PEARL (10 PACK)</v>
          </cell>
          <cell r="C7267">
            <v>2.19</v>
          </cell>
          <cell r="E7267">
            <v>1.1299999999999999</v>
          </cell>
          <cell r="G7267">
            <v>0</v>
          </cell>
          <cell r="H7267" t="str">
            <v>805104018650</v>
          </cell>
          <cell r="I7267">
            <v>72</v>
          </cell>
          <cell r="J7267">
            <v>6</v>
          </cell>
        </row>
        <row r="7268">
          <cell r="A7268" t="str">
            <v>BBB-STUB1511</v>
          </cell>
          <cell r="B7268" t="str">
            <v>1.75" SLAB TUBE / CHARTREUSE (10 PACK)</v>
          </cell>
          <cell r="C7268">
            <v>2.19</v>
          </cell>
          <cell r="E7268">
            <v>1.1299999999999999</v>
          </cell>
          <cell r="G7268">
            <v>0</v>
          </cell>
          <cell r="H7268" t="str">
            <v>805104018605</v>
          </cell>
          <cell r="I7268">
            <v>72</v>
          </cell>
          <cell r="J7268">
            <v>6</v>
          </cell>
        </row>
        <row r="7269">
          <cell r="A7269" t="str">
            <v>BBB-STUB1505</v>
          </cell>
          <cell r="B7269" t="str">
            <v>1.75" SLAB TUBE / FIRE TIGER (10 PACK)</v>
          </cell>
          <cell r="C7269">
            <v>2.19</v>
          </cell>
          <cell r="E7269">
            <v>1.1299999999999999</v>
          </cell>
          <cell r="G7269">
            <v>0</v>
          </cell>
          <cell r="H7269" t="str">
            <v>805104018544</v>
          </cell>
          <cell r="I7269">
            <v>72</v>
          </cell>
          <cell r="J7269">
            <v>6</v>
          </cell>
        </row>
        <row r="7270">
          <cell r="A7270" t="str">
            <v>BBB-STUB1523</v>
          </cell>
          <cell r="B7270" t="str">
            <v>1.75" SLAB TUBE / GREEN PKN/CHT (10 PACK)</v>
          </cell>
          <cell r="C7270">
            <v>2.19</v>
          </cell>
          <cell r="E7270">
            <v>1.1299999999999999</v>
          </cell>
          <cell r="G7270">
            <v>0</v>
          </cell>
          <cell r="H7270" t="str">
            <v>805104051060</v>
          </cell>
          <cell r="I7270">
            <v>72</v>
          </cell>
          <cell r="J7270">
            <v>6</v>
          </cell>
        </row>
        <row r="7271">
          <cell r="A7271" t="str">
            <v>BBB-STUB1525</v>
          </cell>
          <cell r="B7271" t="str">
            <v>1.75" SLAB TUBE / JUNEBUG/CHARTREUSE (10 PACK)</v>
          </cell>
          <cell r="C7271">
            <v>2.19</v>
          </cell>
          <cell r="E7271">
            <v>1.1299999999999999</v>
          </cell>
          <cell r="G7271">
            <v>0</v>
          </cell>
          <cell r="H7271" t="str">
            <v>805104059110</v>
          </cell>
          <cell r="I7271">
            <v>72</v>
          </cell>
          <cell r="J7271">
            <v>6</v>
          </cell>
        </row>
        <row r="7272">
          <cell r="A7272" t="str">
            <v>BBB-STUB1508</v>
          </cell>
          <cell r="B7272" t="str">
            <v>1.75" SLAB TUBE / LEMON MERINGUE (10 PACK)</v>
          </cell>
          <cell r="C7272">
            <v>2.19</v>
          </cell>
          <cell r="E7272">
            <v>1.1299999999999999</v>
          </cell>
          <cell r="G7272">
            <v>0</v>
          </cell>
          <cell r="H7272" t="str">
            <v>805104018575</v>
          </cell>
          <cell r="I7272">
            <v>72</v>
          </cell>
          <cell r="J7272">
            <v>6</v>
          </cell>
        </row>
        <row r="7273">
          <cell r="A7273" t="str">
            <v>BBB-STUB1519</v>
          </cell>
          <cell r="B7273" t="str">
            <v>1.75" SLAB TUBE / ORANGE/YELLOW (10 PACK)</v>
          </cell>
          <cell r="C7273">
            <v>2.19</v>
          </cell>
          <cell r="E7273">
            <v>1.1299999999999999</v>
          </cell>
          <cell r="G7273">
            <v>0</v>
          </cell>
          <cell r="H7273" t="str">
            <v>805104018681</v>
          </cell>
          <cell r="I7273">
            <v>72</v>
          </cell>
          <cell r="J7273">
            <v>6</v>
          </cell>
        </row>
        <row r="7274">
          <cell r="A7274" t="str">
            <v>BBB-STUB1521</v>
          </cell>
          <cell r="B7274" t="str">
            <v>1.75" SLAB TUBE / PARROT (10 PACK)</v>
          </cell>
          <cell r="C7274">
            <v>2.19</v>
          </cell>
          <cell r="E7274">
            <v>1.1299999999999999</v>
          </cell>
          <cell r="G7274">
            <v>0</v>
          </cell>
          <cell r="H7274" t="str">
            <v>805104051046</v>
          </cell>
          <cell r="I7274">
            <v>72</v>
          </cell>
          <cell r="J7274">
            <v>6</v>
          </cell>
        </row>
        <row r="7275">
          <cell r="A7275" t="str">
            <v>BBB-STUB1513</v>
          </cell>
          <cell r="B7275" t="str">
            <v>1.75" SLAB TUBE / PEARL/CHARTREUSE (10 PACK)</v>
          </cell>
          <cell r="C7275">
            <v>2.19</v>
          </cell>
          <cell r="E7275">
            <v>1.1299999999999999</v>
          </cell>
          <cell r="G7275">
            <v>0</v>
          </cell>
          <cell r="H7275" t="str">
            <v>805104018629</v>
          </cell>
          <cell r="I7275">
            <v>72</v>
          </cell>
          <cell r="J7275">
            <v>6</v>
          </cell>
        </row>
        <row r="7276">
          <cell r="A7276" t="str">
            <v>BBB-STUB1517</v>
          </cell>
          <cell r="B7276" t="str">
            <v>1.75" SLAB TUBE / PINK/YELLOW (10 PACK)</v>
          </cell>
          <cell r="C7276">
            <v>2.19</v>
          </cell>
          <cell r="E7276">
            <v>1.1299999999999999</v>
          </cell>
          <cell r="G7276">
            <v>0</v>
          </cell>
          <cell r="H7276" t="str">
            <v>805104018667</v>
          </cell>
          <cell r="I7276">
            <v>72</v>
          </cell>
          <cell r="J7276">
            <v>6</v>
          </cell>
        </row>
        <row r="7277">
          <cell r="A7277" t="str">
            <v>BBB-STUB1520</v>
          </cell>
          <cell r="B7277" t="str">
            <v>1.75" SLAB TUBE / PINK/YELLOW PEARL (10 PACK)</v>
          </cell>
          <cell r="C7277">
            <v>2.19</v>
          </cell>
          <cell r="E7277">
            <v>1.1299999999999999</v>
          </cell>
          <cell r="G7277">
            <v>0</v>
          </cell>
          <cell r="H7277" t="str">
            <v>805104051039</v>
          </cell>
          <cell r="I7277">
            <v>72</v>
          </cell>
          <cell r="J7277">
            <v>6</v>
          </cell>
        </row>
        <row r="7278">
          <cell r="A7278" t="str">
            <v>BBB-STUB1504</v>
          </cell>
          <cell r="B7278" t="str">
            <v>1.75" SLAB TUBE / POPSICLE (10 PACK)</v>
          </cell>
          <cell r="C7278">
            <v>2.19</v>
          </cell>
          <cell r="E7278">
            <v>1.1299999999999999</v>
          </cell>
          <cell r="G7278">
            <v>0</v>
          </cell>
          <cell r="H7278" t="str">
            <v>805104018537</v>
          </cell>
          <cell r="I7278">
            <v>72</v>
          </cell>
          <cell r="J7278">
            <v>6</v>
          </cell>
        </row>
        <row r="7279">
          <cell r="A7279" t="str">
            <v>BBB-STUB1527</v>
          </cell>
          <cell r="B7279" t="str">
            <v>1.75" SLAB TUBE / PRPLE GLIT/OPQE CHARTREUSE (10 PACK)</v>
          </cell>
          <cell r="C7279">
            <v>2.19</v>
          </cell>
          <cell r="E7279">
            <v>1.1299999999999999</v>
          </cell>
          <cell r="G7279">
            <v>0</v>
          </cell>
          <cell r="H7279" t="str">
            <v>805104059134</v>
          </cell>
          <cell r="I7279">
            <v>72</v>
          </cell>
          <cell r="J7279">
            <v>6</v>
          </cell>
        </row>
        <row r="7280">
          <cell r="A7280" t="str">
            <v>BBB-STUB1530</v>
          </cell>
          <cell r="B7280" t="str">
            <v>1.75" SLAB TUBE / PURPLE HAZE (10 PACK)</v>
          </cell>
          <cell r="C7280">
            <v>2.19</v>
          </cell>
          <cell r="E7280">
            <v>1.1299999999999999</v>
          </cell>
          <cell r="G7280">
            <v>0</v>
          </cell>
          <cell r="H7280" t="str">
            <v>805104075752</v>
          </cell>
          <cell r="I7280">
            <v>72</v>
          </cell>
          <cell r="J7280">
            <v>6</v>
          </cell>
        </row>
        <row r="7281">
          <cell r="A7281" t="str">
            <v>BBB-STUB1514</v>
          </cell>
          <cell r="B7281" t="str">
            <v>1.75" SLAB TUBE / PURPLE/CHARTREUSE (10 PACK)</v>
          </cell>
          <cell r="C7281">
            <v>2.19</v>
          </cell>
          <cell r="E7281">
            <v>1.1299999999999999</v>
          </cell>
          <cell r="G7281">
            <v>0</v>
          </cell>
          <cell r="H7281" t="str">
            <v>805104018636</v>
          </cell>
          <cell r="I7281">
            <v>72</v>
          </cell>
          <cell r="J7281">
            <v>6</v>
          </cell>
        </row>
        <row r="7282">
          <cell r="A7282" t="str">
            <v>BBB-STUB1503</v>
          </cell>
          <cell r="B7282" t="str">
            <v>1.75" SLAB TUBE / PURPLE/ORANGE (10 PACK)</v>
          </cell>
          <cell r="C7282">
            <v>2.19</v>
          </cell>
          <cell r="E7282">
            <v>1.1299999999999999</v>
          </cell>
          <cell r="G7282">
            <v>0</v>
          </cell>
          <cell r="H7282" t="str">
            <v>805104018520</v>
          </cell>
          <cell r="I7282">
            <v>72</v>
          </cell>
          <cell r="J7282">
            <v>6</v>
          </cell>
        </row>
        <row r="7283">
          <cell r="A7283" t="str">
            <v>BBB-STUB1501</v>
          </cell>
          <cell r="B7283" t="str">
            <v>1.75" SLAB TUBE / PURPLE/PEARL (10 PACK)</v>
          </cell>
          <cell r="C7283">
            <v>2.19</v>
          </cell>
          <cell r="E7283">
            <v>1.1299999999999999</v>
          </cell>
          <cell r="G7283">
            <v>0</v>
          </cell>
          <cell r="H7283" t="str">
            <v>805104018506</v>
          </cell>
          <cell r="I7283">
            <v>72</v>
          </cell>
          <cell r="J7283">
            <v>6</v>
          </cell>
        </row>
        <row r="7284">
          <cell r="A7284" t="str">
            <v>BBB-STUB1512</v>
          </cell>
          <cell r="B7284" t="str">
            <v>1.75" SLAB TUBE / RED/CHARTREUSE (10 PACK)</v>
          </cell>
          <cell r="C7284">
            <v>2.19</v>
          </cell>
          <cell r="E7284">
            <v>1.1299999999999999</v>
          </cell>
          <cell r="G7284">
            <v>0</v>
          </cell>
          <cell r="H7284" t="str">
            <v>805104018612</v>
          </cell>
          <cell r="I7284">
            <v>72</v>
          </cell>
          <cell r="J7284">
            <v>6</v>
          </cell>
        </row>
        <row r="7285">
          <cell r="A7285" t="str">
            <v>BBB-STUB1510</v>
          </cell>
          <cell r="B7285" t="str">
            <v>1.75" SLAB TUBE / RED/PEARL (10 PACK)</v>
          </cell>
          <cell r="C7285">
            <v>2.19</v>
          </cell>
          <cell r="E7285">
            <v>1.1299999999999999</v>
          </cell>
          <cell r="G7285">
            <v>0</v>
          </cell>
          <cell r="H7285" t="str">
            <v>805104018599</v>
          </cell>
          <cell r="I7285">
            <v>72</v>
          </cell>
          <cell r="J7285">
            <v>6</v>
          </cell>
        </row>
        <row r="7286">
          <cell r="A7286" t="str">
            <v>BBB-STUB1509</v>
          </cell>
          <cell r="B7286" t="str">
            <v>1.75" SLAB TUBE / RED/YELLOW (10 PACK)</v>
          </cell>
          <cell r="C7286">
            <v>2.19</v>
          </cell>
          <cell r="E7286">
            <v>1.1299999999999999</v>
          </cell>
          <cell r="G7286">
            <v>0</v>
          </cell>
          <cell r="H7286" t="str">
            <v>805104018582</v>
          </cell>
          <cell r="I7286">
            <v>72</v>
          </cell>
          <cell r="J7286">
            <v>6</v>
          </cell>
        </row>
        <row r="7287">
          <cell r="A7287" t="str">
            <v>BBB-STUB1526</v>
          </cell>
          <cell r="B7287" t="str">
            <v>1.75" SLAB TUBE / SILV GLIT/PEARL (10 PACK)</v>
          </cell>
          <cell r="C7287">
            <v>2.19</v>
          </cell>
          <cell r="E7287">
            <v>1.1299999999999999</v>
          </cell>
          <cell r="G7287">
            <v>0</v>
          </cell>
          <cell r="H7287" t="str">
            <v>805104059127</v>
          </cell>
          <cell r="I7287">
            <v>72</v>
          </cell>
          <cell r="J7287">
            <v>6</v>
          </cell>
        </row>
        <row r="7288">
          <cell r="A7288" t="str">
            <v>BBB-STUB1529</v>
          </cell>
          <cell r="B7288" t="str">
            <v>1.75" SLAB TUBE / SNOT ROCKET (10 PACK)</v>
          </cell>
          <cell r="C7288">
            <v>2.19</v>
          </cell>
          <cell r="E7288">
            <v>1.1299999999999999</v>
          </cell>
          <cell r="G7288">
            <v>0</v>
          </cell>
          <cell r="H7288" t="str">
            <v>805104075745</v>
          </cell>
          <cell r="I7288">
            <v>72</v>
          </cell>
          <cell r="J7288">
            <v>6</v>
          </cell>
        </row>
        <row r="7289">
          <cell r="A7289" t="str">
            <v>BBB-STUB1506</v>
          </cell>
          <cell r="B7289" t="str">
            <v>1.75" SLAB TUBE / TENNESSEE SHAD (10 PACK)</v>
          </cell>
          <cell r="C7289">
            <v>2.19</v>
          </cell>
          <cell r="E7289">
            <v>1.1299999999999999</v>
          </cell>
          <cell r="G7289">
            <v>0</v>
          </cell>
          <cell r="H7289" t="str">
            <v>805104018551</v>
          </cell>
          <cell r="I7289">
            <v>72</v>
          </cell>
          <cell r="J7289">
            <v>6</v>
          </cell>
        </row>
        <row r="7290">
          <cell r="A7290" t="str">
            <v>BBB-STUB1524</v>
          </cell>
          <cell r="B7290" t="str">
            <v>1.75" SLAB TUBE / TENNESSEE SHAD/CHARTREUSESPARKLE (10 PACK)</v>
          </cell>
          <cell r="C7290">
            <v>2.19</v>
          </cell>
          <cell r="E7290">
            <v>1.1299999999999999</v>
          </cell>
          <cell r="G7290">
            <v>0</v>
          </cell>
          <cell r="H7290" t="str">
            <v>805104059103</v>
          </cell>
          <cell r="I7290">
            <v>72</v>
          </cell>
          <cell r="J7290">
            <v>6</v>
          </cell>
        </row>
        <row r="7291">
          <cell r="A7291" t="str">
            <v>BBB-STUB1515</v>
          </cell>
          <cell r="B7291" t="str">
            <v>1.75" SLAB TUBE / TRACTOR GREEN (10 PACK)</v>
          </cell>
          <cell r="C7291">
            <v>2.19</v>
          </cell>
          <cell r="E7291">
            <v>1.1299999999999999</v>
          </cell>
          <cell r="G7291">
            <v>0</v>
          </cell>
          <cell r="H7291" t="str">
            <v>805104018643</v>
          </cell>
          <cell r="I7291">
            <v>72</v>
          </cell>
          <cell r="J7291">
            <v>6</v>
          </cell>
        </row>
        <row r="7292">
          <cell r="A7292" t="str">
            <v>BBB-STUB1522</v>
          </cell>
          <cell r="B7292" t="str">
            <v>1.75" SLAB TUBE / WATERRED/CHARTREUSE (10 PACK)</v>
          </cell>
          <cell r="C7292">
            <v>2.19</v>
          </cell>
          <cell r="E7292">
            <v>1.1299999999999999</v>
          </cell>
          <cell r="G7292">
            <v>0</v>
          </cell>
          <cell r="H7292" t="str">
            <v>805104051053</v>
          </cell>
          <cell r="I7292">
            <v>72</v>
          </cell>
          <cell r="J7292">
            <v>6</v>
          </cell>
        </row>
        <row r="7293">
          <cell r="A7293" t="str">
            <v>BBB-STUB1507</v>
          </cell>
          <cell r="B7293" t="str">
            <v>1.75" SLAB TUBE / YELLOW/PEARL (10 PACK)</v>
          </cell>
          <cell r="C7293">
            <v>2.19</v>
          </cell>
          <cell r="E7293">
            <v>1.1299999999999999</v>
          </cell>
          <cell r="G7293">
            <v>0</v>
          </cell>
          <cell r="H7293" t="str">
            <v>805104018568</v>
          </cell>
          <cell r="I7293">
            <v>72</v>
          </cell>
          <cell r="J7293">
            <v>6</v>
          </cell>
        </row>
        <row r="7294">
          <cell r="A7294" t="str">
            <v>BBB-STUB1502-100</v>
          </cell>
          <cell r="B7294" t="str">
            <v>1.75" SLAB TUBE / BLACK BLU/CHARTREUSESHINE (100 PACK)</v>
          </cell>
          <cell r="C7294">
            <v>14</v>
          </cell>
          <cell r="E7294">
            <v>8.35</v>
          </cell>
          <cell r="G7294">
            <v>0</v>
          </cell>
          <cell r="H7294" t="str">
            <v>805104018704</v>
          </cell>
          <cell r="I7294" t="str">
            <v>TBD</v>
          </cell>
          <cell r="J7294" t="str">
            <v>TBD</v>
          </cell>
        </row>
        <row r="7295">
          <cell r="A7295" t="str">
            <v>BBB-STUB1518-100</v>
          </cell>
          <cell r="B7295" t="str">
            <v>1.75" SLAB TUBE / BLACK/CHARTREUSE (100 PACK)</v>
          </cell>
          <cell r="C7295">
            <v>14</v>
          </cell>
          <cell r="E7295">
            <v>8.35</v>
          </cell>
          <cell r="G7295">
            <v>0</v>
          </cell>
          <cell r="H7295" t="str">
            <v>805104018865</v>
          </cell>
          <cell r="I7295" t="str">
            <v>TBD</v>
          </cell>
          <cell r="J7295" t="str">
            <v>TBD</v>
          </cell>
        </row>
        <row r="7296">
          <cell r="A7296" t="str">
            <v>BBB-STUB1528-100</v>
          </cell>
          <cell r="B7296" t="str">
            <v>1.75" SLAB TUBE / BLINK (100 PACK)</v>
          </cell>
          <cell r="C7296">
            <v>14</v>
          </cell>
          <cell r="E7296">
            <v>8.35</v>
          </cell>
          <cell r="G7296">
            <v>0</v>
          </cell>
          <cell r="H7296" t="str">
            <v>805104077534</v>
          </cell>
          <cell r="I7296" t="str">
            <v>TBD</v>
          </cell>
          <cell r="J7296" t="str">
            <v>TBD</v>
          </cell>
        </row>
        <row r="7297">
          <cell r="A7297" t="str">
            <v>BBB-STUB1516-100</v>
          </cell>
          <cell r="B7297" t="str">
            <v>1.75" SLAB TUBE / BLUE/PEARL (100 PACK)</v>
          </cell>
          <cell r="C7297">
            <v>14</v>
          </cell>
          <cell r="E7297">
            <v>8.35</v>
          </cell>
          <cell r="G7297">
            <v>0</v>
          </cell>
          <cell r="H7297" t="str">
            <v>805104018841</v>
          </cell>
          <cell r="I7297" t="str">
            <v>TBD</v>
          </cell>
          <cell r="J7297" t="str">
            <v>TBD</v>
          </cell>
        </row>
        <row r="7298">
          <cell r="A7298" t="str">
            <v>BBB-STUB1511-100</v>
          </cell>
          <cell r="B7298" t="str">
            <v>1.75" SLAB TUBE / CHARTREUSE (100 PACK)</v>
          </cell>
          <cell r="C7298">
            <v>14</v>
          </cell>
          <cell r="E7298">
            <v>8.35</v>
          </cell>
          <cell r="G7298">
            <v>0</v>
          </cell>
          <cell r="H7298" t="str">
            <v>805104018797</v>
          </cell>
          <cell r="I7298" t="str">
            <v>TBD</v>
          </cell>
          <cell r="J7298" t="str">
            <v>TBD</v>
          </cell>
        </row>
        <row r="7299">
          <cell r="A7299" t="str">
            <v>BBB-STUB1505-100</v>
          </cell>
          <cell r="B7299" t="str">
            <v>1.75" SLAB TUBE / FIRE TIGER (100 PACK)</v>
          </cell>
          <cell r="C7299">
            <v>14</v>
          </cell>
          <cell r="E7299">
            <v>8.35</v>
          </cell>
          <cell r="G7299">
            <v>0</v>
          </cell>
          <cell r="H7299" t="str">
            <v>805104018735</v>
          </cell>
          <cell r="I7299" t="str">
            <v>TBD</v>
          </cell>
          <cell r="J7299" t="str">
            <v>TBD</v>
          </cell>
        </row>
        <row r="7300">
          <cell r="A7300" t="str">
            <v>BBB-STUB1523-100</v>
          </cell>
          <cell r="B7300" t="str">
            <v>1.75" SLAB TUBE / GREEN PKN/CHT (100 PACK)</v>
          </cell>
          <cell r="C7300">
            <v>14</v>
          </cell>
          <cell r="E7300">
            <v>8.35</v>
          </cell>
          <cell r="G7300">
            <v>0</v>
          </cell>
          <cell r="H7300" t="str">
            <v>805104052562</v>
          </cell>
          <cell r="I7300" t="str">
            <v>TBD</v>
          </cell>
          <cell r="J7300" t="str">
            <v>TBD</v>
          </cell>
        </row>
        <row r="7301">
          <cell r="A7301" t="str">
            <v>BBB-STUB1525-100</v>
          </cell>
          <cell r="B7301" t="str">
            <v>1.75" SLAB TUBE / JUNEBUG/CHARTREUSE (100 PACK)</v>
          </cell>
          <cell r="C7301">
            <v>14</v>
          </cell>
          <cell r="E7301">
            <v>8.35</v>
          </cell>
          <cell r="G7301">
            <v>0</v>
          </cell>
          <cell r="H7301" t="str">
            <v>805104062196</v>
          </cell>
          <cell r="I7301" t="str">
            <v>TBD</v>
          </cell>
          <cell r="J7301" t="str">
            <v>TBD</v>
          </cell>
        </row>
        <row r="7302">
          <cell r="A7302" t="str">
            <v>BBB-STUB1508-100</v>
          </cell>
          <cell r="B7302" t="str">
            <v>1.75" SLAB TUBE / LEMON MERINGUE (100 PACK)</v>
          </cell>
          <cell r="C7302">
            <v>14</v>
          </cell>
          <cell r="E7302">
            <v>8.35</v>
          </cell>
          <cell r="G7302">
            <v>0</v>
          </cell>
          <cell r="H7302" t="str">
            <v>805104018766</v>
          </cell>
          <cell r="I7302" t="str">
            <v>TBD</v>
          </cell>
          <cell r="J7302" t="str">
            <v>TBD</v>
          </cell>
        </row>
        <row r="7303">
          <cell r="A7303" t="str">
            <v>BBB-STUB1519-100</v>
          </cell>
          <cell r="B7303" t="str">
            <v>1.75" SLAB TUBE / ORANGE/YELLOW (100 PACK)</v>
          </cell>
          <cell r="C7303">
            <v>14</v>
          </cell>
          <cell r="E7303">
            <v>8.35</v>
          </cell>
          <cell r="G7303">
            <v>0</v>
          </cell>
          <cell r="H7303" t="str">
            <v>805104018872</v>
          </cell>
          <cell r="I7303" t="str">
            <v>TBD</v>
          </cell>
          <cell r="J7303" t="str">
            <v>TBD</v>
          </cell>
        </row>
        <row r="7304">
          <cell r="A7304" t="str">
            <v>BBB-STUB1521-100</v>
          </cell>
          <cell r="B7304" t="str">
            <v>1.75" SLAB TUBE / PARROT (100 PACK)</v>
          </cell>
          <cell r="C7304">
            <v>14</v>
          </cell>
          <cell r="E7304">
            <v>8.35</v>
          </cell>
          <cell r="G7304">
            <v>0</v>
          </cell>
          <cell r="H7304" t="str">
            <v>805104052548</v>
          </cell>
          <cell r="I7304" t="str">
            <v>TBD</v>
          </cell>
          <cell r="J7304" t="str">
            <v>TBD</v>
          </cell>
        </row>
        <row r="7305">
          <cell r="A7305" t="str">
            <v>BBB-STUB1513-100</v>
          </cell>
          <cell r="B7305" t="str">
            <v>1.75" SLAB TUBE / PEARL/CHARTREUSE (100 PACK)</v>
          </cell>
          <cell r="C7305">
            <v>14</v>
          </cell>
          <cell r="E7305">
            <v>8.35</v>
          </cell>
          <cell r="G7305">
            <v>0</v>
          </cell>
          <cell r="H7305" t="str">
            <v>805104018810</v>
          </cell>
          <cell r="I7305" t="str">
            <v>TBD</v>
          </cell>
          <cell r="J7305" t="str">
            <v>TBD</v>
          </cell>
        </row>
        <row r="7306">
          <cell r="A7306" t="str">
            <v>BBB-STUB1517-100</v>
          </cell>
          <cell r="B7306" t="str">
            <v>1.75" SLAB TUBE / PINK/YELLOW (100 PACK)</v>
          </cell>
          <cell r="C7306">
            <v>14</v>
          </cell>
          <cell r="E7306">
            <v>8.35</v>
          </cell>
          <cell r="G7306">
            <v>0</v>
          </cell>
          <cell r="H7306" t="str">
            <v>805104018858</v>
          </cell>
          <cell r="I7306" t="str">
            <v>TBD</v>
          </cell>
          <cell r="J7306" t="str">
            <v>TBD</v>
          </cell>
        </row>
        <row r="7307">
          <cell r="A7307" t="str">
            <v>BBB-STUB1520-100</v>
          </cell>
          <cell r="B7307" t="str">
            <v>1.75" SLAB TUBE / PINK/YELLOW/PEARL (100 PACK)</v>
          </cell>
          <cell r="C7307">
            <v>14</v>
          </cell>
          <cell r="E7307">
            <v>8.35</v>
          </cell>
          <cell r="G7307">
            <v>0</v>
          </cell>
          <cell r="H7307" t="str">
            <v>805104052531</v>
          </cell>
          <cell r="I7307" t="str">
            <v>TBD</v>
          </cell>
          <cell r="J7307" t="str">
            <v>TBD</v>
          </cell>
        </row>
        <row r="7308">
          <cell r="A7308" t="str">
            <v>BBB-STUB1504-100</v>
          </cell>
          <cell r="B7308" t="str">
            <v>1.75" SLAB TUBE / POPSICLE (100 PACK)</v>
          </cell>
          <cell r="C7308">
            <v>14</v>
          </cell>
          <cell r="E7308">
            <v>8.35</v>
          </cell>
          <cell r="G7308">
            <v>0</v>
          </cell>
          <cell r="H7308" t="str">
            <v>805104018728</v>
          </cell>
          <cell r="I7308" t="str">
            <v>TBD</v>
          </cell>
          <cell r="J7308" t="str">
            <v>TBD</v>
          </cell>
        </row>
        <row r="7309">
          <cell r="A7309" t="str">
            <v>BBB-STUB1527-100</v>
          </cell>
          <cell r="B7309" t="str">
            <v>1.75" SLAB TUBE / PRPLE GLIT/OPQE CHARTREUSE (100 PACK)</v>
          </cell>
          <cell r="C7309">
            <v>14</v>
          </cell>
          <cell r="E7309">
            <v>8.35</v>
          </cell>
          <cell r="G7309">
            <v>0</v>
          </cell>
          <cell r="H7309" t="str">
            <v>805104062219</v>
          </cell>
          <cell r="I7309" t="str">
            <v>TBD</v>
          </cell>
          <cell r="J7309" t="str">
            <v>TBD</v>
          </cell>
        </row>
        <row r="7310">
          <cell r="A7310" t="str">
            <v>BBB-STUB1530-100</v>
          </cell>
          <cell r="B7310" t="str">
            <v>1.75" SLAB TUBE / PURPLE HAZE (100 PACK)</v>
          </cell>
          <cell r="C7310">
            <v>14</v>
          </cell>
          <cell r="E7310">
            <v>8.35</v>
          </cell>
          <cell r="G7310">
            <v>0</v>
          </cell>
          <cell r="H7310" t="str">
            <v>805104077558</v>
          </cell>
          <cell r="I7310" t="str">
            <v>TBD</v>
          </cell>
          <cell r="J7310" t="str">
            <v>TBD</v>
          </cell>
        </row>
        <row r="7311">
          <cell r="A7311" t="str">
            <v>BBB-STUB1514-100</v>
          </cell>
          <cell r="B7311" t="str">
            <v>1.75" SLAB TUBE / PURPLE/CHARTREUSE (100 PACK)</v>
          </cell>
          <cell r="C7311">
            <v>14</v>
          </cell>
          <cell r="E7311">
            <v>8.35</v>
          </cell>
          <cell r="G7311">
            <v>0</v>
          </cell>
          <cell r="H7311" t="str">
            <v>805104018827</v>
          </cell>
          <cell r="I7311" t="str">
            <v>TBD</v>
          </cell>
          <cell r="J7311" t="str">
            <v>TBD</v>
          </cell>
        </row>
        <row r="7312">
          <cell r="A7312" t="str">
            <v>BBB-STUB1503-100</v>
          </cell>
          <cell r="B7312" t="str">
            <v>1.75" SLAB TUBE / PURPLE/ORANGE (100 PACK)</v>
          </cell>
          <cell r="C7312">
            <v>14</v>
          </cell>
          <cell r="E7312">
            <v>8.35</v>
          </cell>
          <cell r="G7312">
            <v>0</v>
          </cell>
          <cell r="H7312" t="str">
            <v>805104018711</v>
          </cell>
          <cell r="I7312" t="str">
            <v>TBD</v>
          </cell>
          <cell r="J7312" t="str">
            <v>TBD</v>
          </cell>
        </row>
        <row r="7313">
          <cell r="A7313" t="str">
            <v>BBB-STUB1501-100</v>
          </cell>
          <cell r="B7313" t="str">
            <v>1.75" SLAB TUBE / PURPLE/PEARL (100 PACK)</v>
          </cell>
          <cell r="C7313">
            <v>14</v>
          </cell>
          <cell r="E7313">
            <v>8.35</v>
          </cell>
          <cell r="G7313">
            <v>0</v>
          </cell>
          <cell r="H7313" t="str">
            <v>805104018698</v>
          </cell>
          <cell r="I7313" t="str">
            <v>TBD</v>
          </cell>
          <cell r="J7313" t="str">
            <v>TBD</v>
          </cell>
        </row>
        <row r="7314">
          <cell r="A7314" t="str">
            <v>BBB-STUB1512-100</v>
          </cell>
          <cell r="B7314" t="str">
            <v>1.75" SLAB TUBE / RED/CHARTREUSE (100 PACK)</v>
          </cell>
          <cell r="C7314">
            <v>14</v>
          </cell>
          <cell r="E7314">
            <v>8.35</v>
          </cell>
          <cell r="G7314">
            <v>0</v>
          </cell>
          <cell r="H7314" t="str">
            <v>805104018803</v>
          </cell>
          <cell r="I7314" t="str">
            <v>TBD</v>
          </cell>
          <cell r="J7314" t="str">
            <v>TBD</v>
          </cell>
        </row>
        <row r="7315">
          <cell r="A7315" t="str">
            <v>BBB-STUB1510-100</v>
          </cell>
          <cell r="B7315" t="str">
            <v>1.75" SLAB TUBE / RED/PEARL (100 PACK)</v>
          </cell>
          <cell r="C7315">
            <v>14</v>
          </cell>
          <cell r="E7315">
            <v>8.35</v>
          </cell>
          <cell r="G7315">
            <v>0</v>
          </cell>
          <cell r="H7315" t="str">
            <v>805104018780</v>
          </cell>
          <cell r="I7315" t="str">
            <v>TBD</v>
          </cell>
          <cell r="J7315" t="str">
            <v>TBD</v>
          </cell>
        </row>
        <row r="7316">
          <cell r="A7316" t="str">
            <v>BBB-STUB1509-100</v>
          </cell>
          <cell r="B7316" t="str">
            <v>1.75" SLAB TUBE / RED/YELLOW (100 PACK)</v>
          </cell>
          <cell r="C7316">
            <v>14</v>
          </cell>
          <cell r="E7316">
            <v>8.35</v>
          </cell>
          <cell r="G7316">
            <v>0</v>
          </cell>
          <cell r="H7316" t="str">
            <v>805104018773</v>
          </cell>
          <cell r="I7316" t="str">
            <v>TBD</v>
          </cell>
          <cell r="J7316" t="str">
            <v>TBD</v>
          </cell>
        </row>
        <row r="7317">
          <cell r="A7317" t="str">
            <v>BBB-STUB1526-100</v>
          </cell>
          <cell r="B7317" t="str">
            <v>1.75" SLAB TUBE / SILV GLIT/PEARL (100 PACK)</v>
          </cell>
          <cell r="C7317">
            <v>14</v>
          </cell>
          <cell r="E7317">
            <v>8.35</v>
          </cell>
          <cell r="G7317">
            <v>0</v>
          </cell>
          <cell r="H7317" t="str">
            <v>805104062202</v>
          </cell>
          <cell r="I7317" t="str">
            <v>TBD</v>
          </cell>
          <cell r="J7317" t="str">
            <v>TBD</v>
          </cell>
        </row>
        <row r="7318">
          <cell r="A7318" t="str">
            <v>BBB-STUB1529-100</v>
          </cell>
          <cell r="B7318" t="str">
            <v>1.75" SLAB TUBE / SNOT ROCKET (100 PACK)</v>
          </cell>
          <cell r="C7318">
            <v>14</v>
          </cell>
          <cell r="E7318">
            <v>8.35</v>
          </cell>
          <cell r="G7318">
            <v>0</v>
          </cell>
          <cell r="H7318" t="str">
            <v>805104077541</v>
          </cell>
          <cell r="I7318" t="str">
            <v>TBD</v>
          </cell>
          <cell r="J7318" t="str">
            <v>TBD</v>
          </cell>
        </row>
        <row r="7319">
          <cell r="A7319" t="str">
            <v>BBB-STUB1506-100</v>
          </cell>
          <cell r="B7319" t="str">
            <v>1.75" SLAB TUBE / TENNESSEE SHAD (100 PACK)</v>
          </cell>
          <cell r="C7319">
            <v>14</v>
          </cell>
          <cell r="E7319">
            <v>8.35</v>
          </cell>
          <cell r="G7319">
            <v>0</v>
          </cell>
          <cell r="H7319" t="str">
            <v>805104018742</v>
          </cell>
          <cell r="I7319" t="str">
            <v>TBD</v>
          </cell>
          <cell r="J7319" t="str">
            <v>TBD</v>
          </cell>
        </row>
        <row r="7320">
          <cell r="A7320" t="str">
            <v>BBB-STUB1524-100</v>
          </cell>
          <cell r="B7320" t="str">
            <v>1.75" SLAB TUBE / TENNESSEE SHAD/CHARTREUSESPARKLE (100 PACK)</v>
          </cell>
          <cell r="C7320">
            <v>14</v>
          </cell>
          <cell r="E7320">
            <v>8.35</v>
          </cell>
          <cell r="G7320">
            <v>0</v>
          </cell>
          <cell r="H7320" t="str">
            <v>805104062189</v>
          </cell>
          <cell r="I7320" t="str">
            <v>TBD</v>
          </cell>
          <cell r="J7320" t="str">
            <v>TBD</v>
          </cell>
        </row>
        <row r="7321">
          <cell r="A7321" t="str">
            <v>BBB-STUB1515-100</v>
          </cell>
          <cell r="B7321" t="str">
            <v>1.75" SLAB TUBE / TRACTOR GREEN (100 PACK)</v>
          </cell>
          <cell r="C7321">
            <v>14</v>
          </cell>
          <cell r="E7321">
            <v>8.35</v>
          </cell>
          <cell r="G7321">
            <v>0</v>
          </cell>
          <cell r="H7321" t="str">
            <v>805104018834</v>
          </cell>
          <cell r="I7321" t="str">
            <v>TBD</v>
          </cell>
          <cell r="J7321" t="str">
            <v>TBD</v>
          </cell>
        </row>
        <row r="7322">
          <cell r="A7322" t="str">
            <v>BBB-STUB1522-100</v>
          </cell>
          <cell r="B7322" t="str">
            <v>1.75" SLAB TUBE / WATERRED/CHARTREUSE (100 PACK)</v>
          </cell>
          <cell r="C7322">
            <v>14</v>
          </cell>
          <cell r="E7322">
            <v>8.35</v>
          </cell>
          <cell r="G7322">
            <v>0</v>
          </cell>
          <cell r="H7322" t="str">
            <v>805104052555</v>
          </cell>
          <cell r="I7322" t="str">
            <v>TBD</v>
          </cell>
          <cell r="J7322" t="str">
            <v>TBD</v>
          </cell>
        </row>
        <row r="7323">
          <cell r="A7323" t="str">
            <v>BBB-STUB1507-100</v>
          </cell>
          <cell r="B7323" t="str">
            <v>1.75" SLAB TUBE / YELLOW/PEARL (100 PACK)</v>
          </cell>
          <cell r="C7323">
            <v>14</v>
          </cell>
          <cell r="E7323">
            <v>8.35</v>
          </cell>
          <cell r="G7323">
            <v>0</v>
          </cell>
          <cell r="H7323" t="str">
            <v>805104018759</v>
          </cell>
          <cell r="I7323" t="str">
            <v>TBD</v>
          </cell>
          <cell r="J7323" t="str">
            <v>TBD</v>
          </cell>
        </row>
        <row r="7324">
          <cell r="A7324" t="str">
            <v>DISC WORM</v>
          </cell>
          <cell r="J7324" t="str">
            <v>SOFT BAITS *MUST* BE ORDERED BY INNER PACK QUANTITIES</v>
          </cell>
        </row>
        <row r="7325">
          <cell r="A7325" t="str">
            <v>BBB-RW4-18</v>
          </cell>
          <cell r="B7325" t="str">
            <v>4" DISC WORM / BLACK BLUE METAL FLAKE/BLUE TAIL (10 PACK)</v>
          </cell>
          <cell r="C7325">
            <v>3.69</v>
          </cell>
          <cell r="E7325">
            <v>2.2200000000000002</v>
          </cell>
          <cell r="G7325">
            <v>0</v>
          </cell>
          <cell r="H7325" t="str">
            <v>805104015987</v>
          </cell>
          <cell r="I7325">
            <v>72</v>
          </cell>
          <cell r="J7325">
            <v>6</v>
          </cell>
        </row>
        <row r="7326">
          <cell r="A7326" t="str">
            <v>BBB-RW4-02</v>
          </cell>
          <cell r="B7326" t="str">
            <v>4" DISC WORM / BLACK BLUE SWIRL (10 PACK)</v>
          </cell>
          <cell r="C7326">
            <v>3.69</v>
          </cell>
          <cell r="E7326">
            <v>2.2200000000000002</v>
          </cell>
          <cell r="G7326">
            <v>0</v>
          </cell>
          <cell r="H7326" t="str">
            <v>805104015826</v>
          </cell>
          <cell r="I7326">
            <v>72</v>
          </cell>
          <cell r="J7326">
            <v>6</v>
          </cell>
        </row>
        <row r="7327">
          <cell r="A7327" t="str">
            <v>BBB-RW4-15</v>
          </cell>
          <cell r="B7327" t="str">
            <v>4" DISC WORM / BLACK FIRETAIL (10 PACK)</v>
          </cell>
          <cell r="C7327">
            <v>3.69</v>
          </cell>
          <cell r="E7327">
            <v>2.2200000000000002</v>
          </cell>
          <cell r="G7327">
            <v>0</v>
          </cell>
          <cell r="H7327" t="str">
            <v>805104015956</v>
          </cell>
          <cell r="I7327">
            <v>72</v>
          </cell>
          <cell r="J7327">
            <v>6</v>
          </cell>
        </row>
        <row r="7328">
          <cell r="A7328" t="str">
            <v>BBB-RW4-10</v>
          </cell>
          <cell r="B7328" t="str">
            <v>4" DISC WORM / BLACK NEON (10 PACK)</v>
          </cell>
          <cell r="C7328">
            <v>3.69</v>
          </cell>
          <cell r="E7328">
            <v>2.2200000000000002</v>
          </cell>
          <cell r="G7328">
            <v>0</v>
          </cell>
          <cell r="H7328" t="str">
            <v>805104015901</v>
          </cell>
          <cell r="I7328">
            <v>72</v>
          </cell>
          <cell r="J7328">
            <v>6</v>
          </cell>
        </row>
        <row r="7329">
          <cell r="A7329" t="str">
            <v>BBB-RW4-30</v>
          </cell>
          <cell r="B7329" t="str">
            <v>4" DISC WORM / BLACK NEON/WHITE PEARL TAIL (10 PACK)</v>
          </cell>
          <cell r="C7329">
            <v>3.69</v>
          </cell>
          <cell r="E7329">
            <v>2.2200000000000002</v>
          </cell>
          <cell r="G7329">
            <v>0</v>
          </cell>
          <cell r="H7329" t="str">
            <v>805104049890</v>
          </cell>
          <cell r="I7329">
            <v>72</v>
          </cell>
          <cell r="J7329">
            <v>6</v>
          </cell>
        </row>
        <row r="7330">
          <cell r="A7330" t="str">
            <v>BBB-RW4-01</v>
          </cell>
          <cell r="B7330" t="str">
            <v>4" DISC WORM / BLACK RED SHAD (10 PACK)</v>
          </cell>
          <cell r="C7330">
            <v>3.69</v>
          </cell>
          <cell r="E7330">
            <v>2.2200000000000002</v>
          </cell>
          <cell r="G7330">
            <v>0</v>
          </cell>
          <cell r="H7330" t="str">
            <v>805104015819</v>
          </cell>
          <cell r="I7330">
            <v>72</v>
          </cell>
          <cell r="J7330">
            <v>6</v>
          </cell>
        </row>
        <row r="7331">
          <cell r="A7331" t="str">
            <v>BBB-RW4-20</v>
          </cell>
          <cell r="B7331" t="str">
            <v>4" DISC WORM / BLACK TEQUILA SUNRISE (10 PACK)</v>
          </cell>
          <cell r="C7331">
            <v>3.69</v>
          </cell>
          <cell r="E7331">
            <v>2.2200000000000002</v>
          </cell>
          <cell r="G7331">
            <v>0</v>
          </cell>
          <cell r="H7331" t="str">
            <v>805104016007</v>
          </cell>
          <cell r="I7331">
            <v>72</v>
          </cell>
          <cell r="J7331">
            <v>6</v>
          </cell>
        </row>
        <row r="7332">
          <cell r="A7332" t="str">
            <v>BBB-RW4-16</v>
          </cell>
          <cell r="B7332" t="str">
            <v>4" DISC WORM / BLACK TOMATO CORE (10 PACK)</v>
          </cell>
          <cell r="C7332">
            <v>3.69</v>
          </cell>
          <cell r="E7332">
            <v>2.2200000000000002</v>
          </cell>
          <cell r="G7332">
            <v>0</v>
          </cell>
          <cell r="H7332" t="str">
            <v>805104015963</v>
          </cell>
          <cell r="I7332">
            <v>72</v>
          </cell>
          <cell r="J7332">
            <v>6</v>
          </cell>
        </row>
        <row r="7333">
          <cell r="A7333" t="str">
            <v>BBB-RW4-08</v>
          </cell>
          <cell r="B7333" t="str">
            <v>4" DISC WORM / BLACK/WHITE TAIL (10 PACK)</v>
          </cell>
          <cell r="C7333">
            <v>3.69</v>
          </cell>
          <cell r="E7333">
            <v>2.2200000000000002</v>
          </cell>
          <cell r="G7333">
            <v>0</v>
          </cell>
          <cell r="H7333" t="str">
            <v>805104015888</v>
          </cell>
          <cell r="I7333">
            <v>72</v>
          </cell>
          <cell r="J7333">
            <v>6</v>
          </cell>
        </row>
        <row r="7334">
          <cell r="A7334" t="str">
            <v>BBB-RW4-33</v>
          </cell>
          <cell r="B7334" t="str">
            <v>4" DISC WORM / BLUE PEARL/CHARTREUSE TAIL (10 PACK)</v>
          </cell>
          <cell r="C7334">
            <v>3.69</v>
          </cell>
          <cell r="E7334">
            <v>2.2200000000000002</v>
          </cell>
          <cell r="G7334">
            <v>0</v>
          </cell>
          <cell r="H7334" t="str">
            <v>805104049920</v>
          </cell>
          <cell r="I7334">
            <v>72</v>
          </cell>
          <cell r="J7334">
            <v>6</v>
          </cell>
        </row>
        <row r="7335">
          <cell r="A7335" t="str">
            <v>BBB-RW4-32</v>
          </cell>
          <cell r="B7335" t="str">
            <v>4" DISC WORM / BUBBLEGUM/CHT TAIL (10 PACK)</v>
          </cell>
          <cell r="C7335">
            <v>3.69</v>
          </cell>
          <cell r="E7335">
            <v>2.2200000000000002</v>
          </cell>
          <cell r="G7335">
            <v>0</v>
          </cell>
          <cell r="H7335" t="str">
            <v>805104049913</v>
          </cell>
          <cell r="I7335">
            <v>72</v>
          </cell>
          <cell r="J7335">
            <v>6</v>
          </cell>
        </row>
        <row r="7336">
          <cell r="A7336" t="str">
            <v>BBB-RW4-17</v>
          </cell>
          <cell r="B7336" t="str">
            <v>4" DISC WORM / CHARTREUSE PEPPER (10 PACK)</v>
          </cell>
          <cell r="C7336">
            <v>3.69</v>
          </cell>
          <cell r="E7336">
            <v>2.2200000000000002</v>
          </cell>
          <cell r="G7336">
            <v>0</v>
          </cell>
          <cell r="H7336" t="str">
            <v>805104015970</v>
          </cell>
          <cell r="I7336">
            <v>72</v>
          </cell>
          <cell r="J7336">
            <v>6</v>
          </cell>
        </row>
        <row r="7337">
          <cell r="A7337" t="str">
            <v>BBB-RW4-28</v>
          </cell>
          <cell r="B7337" t="str">
            <v>4" DISC WORM / CHT ORANGE TAIL (10 PACK)</v>
          </cell>
          <cell r="C7337">
            <v>3.69</v>
          </cell>
          <cell r="E7337">
            <v>2.2200000000000002</v>
          </cell>
          <cell r="G7337">
            <v>0</v>
          </cell>
          <cell r="H7337" t="str">
            <v>805104049876</v>
          </cell>
          <cell r="I7337">
            <v>72</v>
          </cell>
          <cell r="J7337">
            <v>6</v>
          </cell>
        </row>
        <row r="7338">
          <cell r="A7338" t="str">
            <v>BBB-RW4-29</v>
          </cell>
          <cell r="B7338" t="str">
            <v>4" DISC WORM / CHT WHITE CORE (10 PACK)</v>
          </cell>
          <cell r="C7338">
            <v>3.69</v>
          </cell>
          <cell r="E7338">
            <v>2.2200000000000002</v>
          </cell>
          <cell r="G7338">
            <v>0</v>
          </cell>
          <cell r="H7338" t="str">
            <v>805104049883</v>
          </cell>
          <cell r="I7338">
            <v>72</v>
          </cell>
          <cell r="J7338">
            <v>6</v>
          </cell>
        </row>
        <row r="7339">
          <cell r="A7339" t="str">
            <v>BBB-RW4-12</v>
          </cell>
          <cell r="B7339" t="str">
            <v>4" DISC WORM / CLEAR HOLOGRAM/BLACK BLUE CORE (10 PACK)</v>
          </cell>
          <cell r="C7339">
            <v>3.69</v>
          </cell>
          <cell r="E7339">
            <v>2.2200000000000002</v>
          </cell>
          <cell r="G7339">
            <v>0</v>
          </cell>
          <cell r="H7339" t="str">
            <v>805104015925</v>
          </cell>
          <cell r="I7339">
            <v>72</v>
          </cell>
          <cell r="J7339">
            <v>6</v>
          </cell>
        </row>
        <row r="7340">
          <cell r="A7340" t="str">
            <v>BBB-RW4-27</v>
          </cell>
          <cell r="B7340" t="str">
            <v>4" DISC WORM / CLEAR SPARK/CHARTREUSE TAIL (10 PACK)</v>
          </cell>
          <cell r="C7340">
            <v>3.69</v>
          </cell>
          <cell r="E7340">
            <v>2.2200000000000002</v>
          </cell>
          <cell r="G7340">
            <v>0</v>
          </cell>
          <cell r="H7340" t="str">
            <v>805104049869</v>
          </cell>
          <cell r="I7340">
            <v>72</v>
          </cell>
          <cell r="J7340">
            <v>6</v>
          </cell>
        </row>
        <row r="7341">
          <cell r="A7341" t="str">
            <v>BBB-RW4-19</v>
          </cell>
          <cell r="B7341" t="str">
            <v>4" DISC WORM / CLEAR/HUCKLEBERRY CORE (10 PACK)</v>
          </cell>
          <cell r="C7341">
            <v>3.69</v>
          </cell>
          <cell r="E7341">
            <v>2.2200000000000002</v>
          </cell>
          <cell r="G7341">
            <v>0</v>
          </cell>
          <cell r="H7341" t="str">
            <v>805104015994</v>
          </cell>
          <cell r="I7341">
            <v>72</v>
          </cell>
          <cell r="J7341">
            <v>6</v>
          </cell>
        </row>
        <row r="7342">
          <cell r="A7342" t="str">
            <v>BBB-RW4-26</v>
          </cell>
          <cell r="B7342" t="str">
            <v>4" DISC WORM / ELECTRIC BLUE/PEARL (10 PACK)</v>
          </cell>
          <cell r="C7342">
            <v>3.69</v>
          </cell>
          <cell r="E7342">
            <v>2.2200000000000002</v>
          </cell>
          <cell r="G7342">
            <v>0</v>
          </cell>
          <cell r="H7342" t="str">
            <v>805104049852</v>
          </cell>
          <cell r="I7342">
            <v>72</v>
          </cell>
          <cell r="J7342">
            <v>6</v>
          </cell>
        </row>
        <row r="7343">
          <cell r="A7343" t="str">
            <v>BBB-RW4-31</v>
          </cell>
          <cell r="B7343" t="str">
            <v>4" DISC WORM / ELECTRIC STRAWBERRY/CHT TAIL (10 PACK)</v>
          </cell>
          <cell r="C7343">
            <v>3.69</v>
          </cell>
          <cell r="E7343">
            <v>2.2200000000000002</v>
          </cell>
          <cell r="G7343">
            <v>0</v>
          </cell>
          <cell r="H7343" t="str">
            <v>805104049906</v>
          </cell>
          <cell r="I7343">
            <v>72</v>
          </cell>
          <cell r="J7343">
            <v>6</v>
          </cell>
        </row>
        <row r="7344">
          <cell r="A7344" t="str">
            <v>BBB-RW4-09</v>
          </cell>
          <cell r="B7344" t="str">
            <v>4" DISC WORM / FIRETIGER (10 PACK)</v>
          </cell>
          <cell r="C7344">
            <v>3.69</v>
          </cell>
          <cell r="E7344">
            <v>2.2200000000000002</v>
          </cell>
          <cell r="G7344">
            <v>0</v>
          </cell>
          <cell r="H7344" t="str">
            <v>805104015895</v>
          </cell>
          <cell r="I7344">
            <v>72</v>
          </cell>
          <cell r="J7344">
            <v>6</v>
          </cell>
        </row>
        <row r="7345">
          <cell r="A7345" t="str">
            <v>BBB-RW4-07</v>
          </cell>
          <cell r="B7345" t="str">
            <v>4" DISC WORM / GREEN PUMPKIN (10 PACK)</v>
          </cell>
          <cell r="C7345">
            <v>3.69</v>
          </cell>
          <cell r="E7345">
            <v>2.2200000000000002</v>
          </cell>
          <cell r="G7345">
            <v>0</v>
          </cell>
          <cell r="H7345" t="str">
            <v>805104015871</v>
          </cell>
          <cell r="I7345">
            <v>72</v>
          </cell>
          <cell r="J7345">
            <v>6</v>
          </cell>
        </row>
        <row r="7346">
          <cell r="A7346" t="str">
            <v>BBB-RW4-03</v>
          </cell>
          <cell r="B7346" t="str">
            <v>4" DISC WORM / GREEN PUMPKIN CHARTREUSE TAIL (10 PACK)</v>
          </cell>
          <cell r="C7346">
            <v>3.69</v>
          </cell>
          <cell r="E7346">
            <v>2.2200000000000002</v>
          </cell>
          <cell r="G7346">
            <v>0</v>
          </cell>
          <cell r="H7346" t="str">
            <v>805104015833</v>
          </cell>
          <cell r="I7346">
            <v>72</v>
          </cell>
          <cell r="J7346">
            <v>6</v>
          </cell>
        </row>
        <row r="7347">
          <cell r="A7347" t="str">
            <v>BBB-RW4-13</v>
          </cell>
          <cell r="B7347" t="str">
            <v>4" DISC WORM / JUNEBUG (10 PACK)</v>
          </cell>
          <cell r="C7347">
            <v>3.69</v>
          </cell>
          <cell r="E7347">
            <v>2.2200000000000002</v>
          </cell>
          <cell r="G7347">
            <v>0</v>
          </cell>
          <cell r="H7347" t="str">
            <v>805104015932</v>
          </cell>
          <cell r="I7347">
            <v>72</v>
          </cell>
          <cell r="J7347">
            <v>6</v>
          </cell>
        </row>
        <row r="7348">
          <cell r="A7348" t="str">
            <v>BBB-RW4-14</v>
          </cell>
          <cell r="B7348" t="str">
            <v>4" DISC WORM / PUMPKINSEED CHARTREUSE (10 PACK)</v>
          </cell>
          <cell r="C7348">
            <v>3.69</v>
          </cell>
          <cell r="E7348">
            <v>2.2200000000000002</v>
          </cell>
          <cell r="G7348">
            <v>0</v>
          </cell>
          <cell r="H7348" t="str">
            <v>805104015949</v>
          </cell>
          <cell r="I7348">
            <v>72</v>
          </cell>
          <cell r="J7348">
            <v>6</v>
          </cell>
        </row>
        <row r="7349">
          <cell r="A7349" t="str">
            <v>BBB-RW4-05</v>
          </cell>
          <cell r="B7349" t="str">
            <v>4" DISC WORM / PUMPKIN PEPPER GREEN (10 PACK)</v>
          </cell>
          <cell r="C7349">
            <v>3.69</v>
          </cell>
          <cell r="E7349">
            <v>2.2200000000000002</v>
          </cell>
          <cell r="G7349">
            <v>0</v>
          </cell>
          <cell r="H7349" t="str">
            <v>805104015857</v>
          </cell>
          <cell r="I7349">
            <v>72</v>
          </cell>
          <cell r="J7349">
            <v>6</v>
          </cell>
        </row>
        <row r="7350">
          <cell r="A7350" t="str">
            <v>BBB-RW4-04</v>
          </cell>
          <cell r="B7350" t="str">
            <v>4" DISC WORM / PUMPKIN SEED (10 PACK)</v>
          </cell>
          <cell r="C7350">
            <v>3.69</v>
          </cell>
          <cell r="E7350">
            <v>2.2200000000000002</v>
          </cell>
          <cell r="G7350">
            <v>0</v>
          </cell>
          <cell r="H7350" t="str">
            <v>805104015840</v>
          </cell>
          <cell r="I7350">
            <v>72</v>
          </cell>
          <cell r="J7350">
            <v>6</v>
          </cell>
        </row>
        <row r="7351">
          <cell r="A7351" t="str">
            <v>BBB-RW4-25</v>
          </cell>
          <cell r="B7351" t="str">
            <v>4" DISC WORM / PURPLE/CHARTREUSE TAIL (10 PACK)</v>
          </cell>
          <cell r="C7351">
            <v>3.69</v>
          </cell>
          <cell r="E7351">
            <v>2.2200000000000002</v>
          </cell>
          <cell r="G7351">
            <v>0</v>
          </cell>
          <cell r="H7351" t="str">
            <v>805104049845</v>
          </cell>
          <cell r="I7351">
            <v>72</v>
          </cell>
          <cell r="J7351">
            <v>6</v>
          </cell>
        </row>
        <row r="7352">
          <cell r="A7352" t="str">
            <v>BBB-RW4-24</v>
          </cell>
          <cell r="B7352" t="str">
            <v>4" DISC WORM / PURPLE/WHITE GLOW TAIL (10 PACK)</v>
          </cell>
          <cell r="C7352">
            <v>3.69</v>
          </cell>
          <cell r="E7352">
            <v>2.2200000000000002</v>
          </cell>
          <cell r="G7352">
            <v>0</v>
          </cell>
          <cell r="H7352" t="str">
            <v>805104049838</v>
          </cell>
          <cell r="I7352">
            <v>72</v>
          </cell>
          <cell r="J7352">
            <v>6</v>
          </cell>
        </row>
        <row r="7353">
          <cell r="A7353" t="str">
            <v>BBB-RW4-11</v>
          </cell>
          <cell r="B7353" t="str">
            <v>4" DISC WORM / SMOKE PURPLE (10 PACK)</v>
          </cell>
          <cell r="C7353">
            <v>3.69</v>
          </cell>
          <cell r="E7353">
            <v>2.2200000000000002</v>
          </cell>
          <cell r="G7353">
            <v>0</v>
          </cell>
          <cell r="H7353" t="str">
            <v>805104015918</v>
          </cell>
          <cell r="I7353">
            <v>72</v>
          </cell>
          <cell r="J7353">
            <v>6</v>
          </cell>
        </row>
        <row r="7354">
          <cell r="A7354" t="str">
            <v>BBB-RW4-23</v>
          </cell>
          <cell r="B7354" t="str">
            <v>4" DISC WORM / SOUR GRAPES (10 PACK)</v>
          </cell>
          <cell r="C7354">
            <v>3.69</v>
          </cell>
          <cell r="E7354">
            <v>2.2200000000000002</v>
          </cell>
          <cell r="G7354">
            <v>0</v>
          </cell>
          <cell r="H7354" t="str">
            <v>805104016038</v>
          </cell>
          <cell r="I7354">
            <v>72</v>
          </cell>
          <cell r="J7354">
            <v>6</v>
          </cell>
        </row>
        <row r="7355">
          <cell r="A7355" t="str">
            <v>BBB-RW4-21</v>
          </cell>
          <cell r="B7355" t="str">
            <v>4" DISC WORM / WATERMELON SEED (10 PACK)</v>
          </cell>
          <cell r="C7355">
            <v>3.69</v>
          </cell>
          <cell r="E7355">
            <v>2.2200000000000002</v>
          </cell>
          <cell r="G7355">
            <v>0</v>
          </cell>
          <cell r="H7355" t="str">
            <v>805104016014</v>
          </cell>
          <cell r="I7355">
            <v>72</v>
          </cell>
          <cell r="J7355">
            <v>6</v>
          </cell>
        </row>
        <row r="7356">
          <cell r="A7356" t="str">
            <v>BBB-RW4-22</v>
          </cell>
          <cell r="B7356" t="str">
            <v>4" DISC WORM / WATERMELON SEED CHARTREUSE TAIL (10 PACK)</v>
          </cell>
          <cell r="C7356">
            <v>3.69</v>
          </cell>
          <cell r="E7356">
            <v>2.2200000000000002</v>
          </cell>
          <cell r="G7356">
            <v>0</v>
          </cell>
          <cell r="H7356" t="str">
            <v>805104016021</v>
          </cell>
          <cell r="I7356">
            <v>72</v>
          </cell>
          <cell r="J7356">
            <v>6</v>
          </cell>
        </row>
        <row r="7357">
          <cell r="A7357" t="str">
            <v>BBB-RW4-06</v>
          </cell>
          <cell r="B7357" t="str">
            <v>4" DISC WORM / WHITE (10 PACK)</v>
          </cell>
          <cell r="C7357">
            <v>3.69</v>
          </cell>
          <cell r="E7357">
            <v>2.2200000000000002</v>
          </cell>
          <cell r="G7357">
            <v>0</v>
          </cell>
          <cell r="H7357" t="str">
            <v>805104015864</v>
          </cell>
          <cell r="I7357">
            <v>72</v>
          </cell>
          <cell r="J7357">
            <v>6</v>
          </cell>
        </row>
        <row r="7358">
          <cell r="A7358" t="str">
            <v>BBB-RW4-18-100</v>
          </cell>
          <cell r="B7358" t="str">
            <v>4" DISC WORM / BLACK BLUE METAL FLAKE/BLUE TAIL (100 PACK)</v>
          </cell>
          <cell r="C7358">
            <v>29</v>
          </cell>
          <cell r="E7358">
            <v>17.03</v>
          </cell>
          <cell r="G7358">
            <v>0</v>
          </cell>
          <cell r="H7358" t="str">
            <v>805104016212</v>
          </cell>
          <cell r="I7358" t="str">
            <v>TBD</v>
          </cell>
          <cell r="J7358" t="str">
            <v>TBD</v>
          </cell>
        </row>
        <row r="7359">
          <cell r="A7359" t="str">
            <v>BBB-RW4-19-100</v>
          </cell>
          <cell r="B7359" t="str">
            <v>4" DISC WORM / CLEAR/HUCKLEBERRY CORE (100 PACK)</v>
          </cell>
          <cell r="C7359">
            <v>29</v>
          </cell>
          <cell r="E7359">
            <v>17.03</v>
          </cell>
          <cell r="G7359">
            <v>0</v>
          </cell>
          <cell r="H7359" t="str">
            <v>805104016229</v>
          </cell>
          <cell r="I7359" t="str">
            <v>TBD</v>
          </cell>
          <cell r="J7359" t="str">
            <v>TBD</v>
          </cell>
        </row>
        <row r="7360">
          <cell r="A7360" t="str">
            <v>BBB-RW4-07-100</v>
          </cell>
          <cell r="B7360" t="str">
            <v>4" DISC WORM / GREEN PUMPKIN (100 PACK)</v>
          </cell>
          <cell r="C7360">
            <v>29</v>
          </cell>
          <cell r="E7360">
            <v>17.03</v>
          </cell>
          <cell r="G7360">
            <v>0</v>
          </cell>
          <cell r="H7360" t="str">
            <v>805104016106</v>
          </cell>
          <cell r="I7360" t="str">
            <v>TBD</v>
          </cell>
          <cell r="J7360" t="str">
            <v>TBD</v>
          </cell>
        </row>
        <row r="7361">
          <cell r="A7361" t="str">
            <v>BBB-RW4-11-100</v>
          </cell>
          <cell r="B7361" t="str">
            <v>4" DISC WORM / SMOKE PURPLE (100 PACK)</v>
          </cell>
          <cell r="C7361">
            <v>29</v>
          </cell>
          <cell r="E7361">
            <v>17.03</v>
          </cell>
          <cell r="G7361">
            <v>0</v>
          </cell>
          <cell r="H7361" t="str">
            <v>805104016144</v>
          </cell>
          <cell r="I7361" t="str">
            <v>TBD</v>
          </cell>
          <cell r="J7361" t="str">
            <v>TBD</v>
          </cell>
        </row>
        <row r="7362">
          <cell r="A7362" t="str">
            <v>B2 WORM</v>
          </cell>
          <cell r="J7362" t="str">
            <v>SOFT BAITS *MUST* BE ORDERED BY INNER PACK QUANTITIES</v>
          </cell>
        </row>
        <row r="7363">
          <cell r="A7363" t="str">
            <v>7" BABY B2 WORM</v>
          </cell>
        </row>
        <row r="7364">
          <cell r="A7364" t="str">
            <v>BBB-7B2-03</v>
          </cell>
          <cell r="B7364" t="str">
            <v>7" BABY B2 WORM / BLACK EMERALD (12 PACK)</v>
          </cell>
          <cell r="C7364">
            <v>5.49</v>
          </cell>
          <cell r="E7364">
            <v>3.82</v>
          </cell>
          <cell r="G7364">
            <v>0</v>
          </cell>
          <cell r="H7364" t="str">
            <v>805104098157</v>
          </cell>
          <cell r="I7364">
            <v>72</v>
          </cell>
          <cell r="J7364">
            <v>6</v>
          </cell>
        </row>
        <row r="7365">
          <cell r="A7365" t="str">
            <v>BBB-7B2-15</v>
          </cell>
          <cell r="B7365" t="str">
            <v>7" BABY B2 WORM / BLUE BRUISER (12 PACK)</v>
          </cell>
          <cell r="C7365">
            <v>5.49</v>
          </cell>
          <cell r="E7365">
            <v>3.82</v>
          </cell>
          <cell r="G7365">
            <v>0</v>
          </cell>
          <cell r="H7365" t="str">
            <v>805104098270</v>
          </cell>
          <cell r="I7365">
            <v>72</v>
          </cell>
          <cell r="J7365">
            <v>6</v>
          </cell>
        </row>
        <row r="7366">
          <cell r="A7366" t="str">
            <v>BBB-7B2-11</v>
          </cell>
          <cell r="B7366" t="str">
            <v>7" BABY B2 WORM / BRUISED MELON (12 PACK)</v>
          </cell>
          <cell r="C7366">
            <v>5.49</v>
          </cell>
          <cell r="E7366">
            <v>3.82</v>
          </cell>
          <cell r="G7366">
            <v>0</v>
          </cell>
          <cell r="H7366" t="str">
            <v>805104098232</v>
          </cell>
          <cell r="I7366">
            <v>72</v>
          </cell>
          <cell r="J7366">
            <v>6</v>
          </cell>
        </row>
        <row r="7367">
          <cell r="A7367" t="str">
            <v>BBB-7B2-22</v>
          </cell>
          <cell r="B7367" t="str">
            <v>7" BABY B2 WORM / CRIME SCENE (12 PACK)</v>
          </cell>
          <cell r="C7367">
            <v>5.49</v>
          </cell>
          <cell r="E7367">
            <v>3.82</v>
          </cell>
          <cell r="G7367">
            <v>0</v>
          </cell>
          <cell r="H7367" t="str">
            <v>805104103486</v>
          </cell>
          <cell r="I7367">
            <v>72</v>
          </cell>
          <cell r="J7367">
            <v>6</v>
          </cell>
        </row>
        <row r="7368">
          <cell r="A7368" t="str">
            <v>BBB-7B2-18</v>
          </cell>
          <cell r="B7368" t="str">
            <v>7" BABY B2 WORM / FIRE LIGHTNING (12 PACK)</v>
          </cell>
          <cell r="C7368">
            <v>5.49</v>
          </cell>
          <cell r="E7368">
            <v>3.82</v>
          </cell>
          <cell r="G7368">
            <v>0</v>
          </cell>
          <cell r="H7368" t="str">
            <v>805104102960</v>
          </cell>
          <cell r="I7368">
            <v>72</v>
          </cell>
          <cell r="J7368">
            <v>6</v>
          </cell>
        </row>
        <row r="7369">
          <cell r="A7369" t="str">
            <v>BBB-7B2-19</v>
          </cell>
          <cell r="B7369" t="str">
            <v>7" BABY B2 WORM / FLORIDA GRAPE (12 PACK)</v>
          </cell>
          <cell r="C7369">
            <v>5.49</v>
          </cell>
          <cell r="E7369">
            <v>3.82</v>
          </cell>
          <cell r="G7369">
            <v>0</v>
          </cell>
          <cell r="H7369" t="str">
            <v>805104102977</v>
          </cell>
          <cell r="I7369">
            <v>72</v>
          </cell>
          <cell r="J7369">
            <v>6</v>
          </cell>
        </row>
        <row r="7370">
          <cell r="A7370" t="str">
            <v>BBB-7B2-08</v>
          </cell>
          <cell r="B7370" t="str">
            <v>7" BABY B2 WORM / GREEN PUMPKIN GREEN FLAKE (12 PACK)</v>
          </cell>
          <cell r="C7370">
            <v>5.49</v>
          </cell>
          <cell r="E7370">
            <v>3.82</v>
          </cell>
          <cell r="G7370">
            <v>0</v>
          </cell>
          <cell r="H7370" t="str">
            <v>805104098201</v>
          </cell>
          <cell r="I7370">
            <v>72</v>
          </cell>
          <cell r="J7370">
            <v>6</v>
          </cell>
        </row>
        <row r="7371">
          <cell r="A7371" t="str">
            <v>BBB-7B2-01</v>
          </cell>
          <cell r="B7371" t="str">
            <v>7" BABY B2 WORM / GREEN PUMPKIN MAGIC (12 PACK)</v>
          </cell>
          <cell r="C7371">
            <v>5.49</v>
          </cell>
          <cell r="E7371">
            <v>3.82</v>
          </cell>
          <cell r="G7371">
            <v>0</v>
          </cell>
          <cell r="H7371" t="str">
            <v>805104098133</v>
          </cell>
          <cell r="I7371">
            <v>72</v>
          </cell>
          <cell r="J7371">
            <v>6</v>
          </cell>
        </row>
        <row r="7372">
          <cell r="A7372" t="str">
            <v>BBB-7B2-05</v>
          </cell>
          <cell r="B7372" t="str">
            <v>7" BABY B2 WORM / GREEN PUMPKIN/JUNEBUG (12 PACK)</v>
          </cell>
          <cell r="C7372">
            <v>5.49</v>
          </cell>
          <cell r="E7372">
            <v>3.82</v>
          </cell>
          <cell r="G7372">
            <v>0</v>
          </cell>
          <cell r="H7372" t="str">
            <v>805104098171</v>
          </cell>
          <cell r="I7372">
            <v>72</v>
          </cell>
          <cell r="J7372">
            <v>6</v>
          </cell>
        </row>
        <row r="7373">
          <cell r="A7373" t="str">
            <v>BBB-7B2-09</v>
          </cell>
          <cell r="B7373" t="str">
            <v>7" BABY B2 WORM / GREEN PUMPKIN/TEXAS RED (12 PACK)</v>
          </cell>
          <cell r="C7373">
            <v>5.49</v>
          </cell>
          <cell r="E7373">
            <v>3.82</v>
          </cell>
          <cell r="G7373">
            <v>0</v>
          </cell>
          <cell r="H7373" t="str">
            <v>805104098218</v>
          </cell>
          <cell r="I7373">
            <v>72</v>
          </cell>
          <cell r="J7373">
            <v>6</v>
          </cell>
        </row>
        <row r="7374">
          <cell r="A7374" t="str">
            <v>BBB-7B2-21</v>
          </cell>
          <cell r="B7374" t="str">
            <v>7" BABY B2 WORM / HEMATOMA (12 PACK)</v>
          </cell>
          <cell r="C7374">
            <v>5.49</v>
          </cell>
          <cell r="E7374">
            <v>3.82</v>
          </cell>
          <cell r="G7374">
            <v>0</v>
          </cell>
          <cell r="H7374" t="str">
            <v>805104103479</v>
          </cell>
          <cell r="I7374">
            <v>72</v>
          </cell>
          <cell r="J7374">
            <v>6</v>
          </cell>
        </row>
        <row r="7375">
          <cell r="A7375" t="str">
            <v>BBB-7B2-06</v>
          </cell>
          <cell r="B7375" t="str">
            <v>7" BABY B2 WORM / JUNEBUG (12 PACK)</v>
          </cell>
          <cell r="C7375">
            <v>5.49</v>
          </cell>
          <cell r="E7375">
            <v>3.82</v>
          </cell>
          <cell r="G7375">
            <v>0</v>
          </cell>
          <cell r="H7375" t="str">
            <v>805104098188</v>
          </cell>
          <cell r="I7375">
            <v>72</v>
          </cell>
          <cell r="J7375">
            <v>6</v>
          </cell>
        </row>
        <row r="7376">
          <cell r="A7376" t="str">
            <v>BBB-7B2-10</v>
          </cell>
          <cell r="B7376" t="str">
            <v>7" BABY B2 WORM / JUNEBUG CANDY (12 PACK)</v>
          </cell>
          <cell r="C7376">
            <v>5.49</v>
          </cell>
          <cell r="E7376">
            <v>3.82</v>
          </cell>
          <cell r="G7376">
            <v>0</v>
          </cell>
          <cell r="H7376" t="str">
            <v>805104098225</v>
          </cell>
          <cell r="I7376">
            <v>72</v>
          </cell>
          <cell r="J7376">
            <v>6</v>
          </cell>
        </row>
        <row r="7377">
          <cell r="A7377" t="str">
            <v>BBB-7B2-20</v>
          </cell>
          <cell r="B7377" t="str">
            <v>7" BABY B2 WORM / PLUM (12 PACK)</v>
          </cell>
          <cell r="C7377">
            <v>5.49</v>
          </cell>
          <cell r="E7377">
            <v>3.82</v>
          </cell>
          <cell r="G7377">
            <v>0</v>
          </cell>
          <cell r="H7377" t="str">
            <v>805104102984</v>
          </cell>
          <cell r="I7377">
            <v>72</v>
          </cell>
          <cell r="J7377">
            <v>6</v>
          </cell>
        </row>
        <row r="7378">
          <cell r="A7378" t="str">
            <v>BBB-7B2-04</v>
          </cell>
          <cell r="B7378" t="str">
            <v>7" BABY B2 WORM / PLUM APPLE (12 PACK)</v>
          </cell>
          <cell r="C7378">
            <v>5.49</v>
          </cell>
          <cell r="E7378">
            <v>3.82</v>
          </cell>
          <cell r="G7378">
            <v>0</v>
          </cell>
          <cell r="H7378" t="str">
            <v>805104098164</v>
          </cell>
          <cell r="I7378">
            <v>72</v>
          </cell>
          <cell r="J7378">
            <v>6</v>
          </cell>
        </row>
        <row r="7379">
          <cell r="A7379" t="str">
            <v>BBB-7B2-12</v>
          </cell>
          <cell r="B7379" t="str">
            <v>7" BABY B2 WORM / RED BUG (12 PACK)</v>
          </cell>
          <cell r="C7379">
            <v>5.49</v>
          </cell>
          <cell r="E7379">
            <v>3.82</v>
          </cell>
          <cell r="G7379">
            <v>0</v>
          </cell>
          <cell r="H7379" t="str">
            <v>805104098249</v>
          </cell>
          <cell r="I7379">
            <v>72</v>
          </cell>
          <cell r="J7379">
            <v>6</v>
          </cell>
        </row>
        <row r="7380">
          <cell r="A7380" t="str">
            <v>BBB-7B2-14</v>
          </cell>
          <cell r="B7380" t="str">
            <v>7" BABY B2 WORM / SCUPPERNONG (12 PACK)</v>
          </cell>
          <cell r="C7380">
            <v>5.49</v>
          </cell>
          <cell r="E7380">
            <v>3.82</v>
          </cell>
          <cell r="G7380">
            <v>0</v>
          </cell>
          <cell r="H7380" t="str">
            <v>805104098263</v>
          </cell>
          <cell r="I7380">
            <v>72</v>
          </cell>
          <cell r="J7380">
            <v>6</v>
          </cell>
        </row>
        <row r="7381">
          <cell r="A7381" t="str">
            <v>BBB-7B2-17</v>
          </cell>
          <cell r="B7381" t="str">
            <v>7" BABY B2 WORM / TEQUILA FIRE (12 PACK)</v>
          </cell>
          <cell r="C7381">
            <v>5.49</v>
          </cell>
          <cell r="E7381">
            <v>3.82</v>
          </cell>
          <cell r="G7381">
            <v>0</v>
          </cell>
          <cell r="H7381" t="str">
            <v>805104098294</v>
          </cell>
          <cell r="I7381">
            <v>72</v>
          </cell>
          <cell r="J7381">
            <v>6</v>
          </cell>
        </row>
        <row r="7382">
          <cell r="A7382" t="str">
            <v>BBB-7B2-07</v>
          </cell>
          <cell r="B7382" t="str">
            <v>7" BABY B2 WORM / TILAPIA (12 PACK)</v>
          </cell>
          <cell r="C7382">
            <v>5.49</v>
          </cell>
          <cell r="E7382">
            <v>3.82</v>
          </cell>
          <cell r="G7382">
            <v>0</v>
          </cell>
          <cell r="H7382" t="str">
            <v>805104098195</v>
          </cell>
          <cell r="I7382">
            <v>72</v>
          </cell>
          <cell r="J7382">
            <v>6</v>
          </cell>
        </row>
        <row r="7383">
          <cell r="A7383" t="str">
            <v>BBB-7B2-13</v>
          </cell>
          <cell r="B7383" t="str">
            <v>7" BABY B2 WORM / TILAPIA MAGIC (12 PACK)</v>
          </cell>
          <cell r="C7383">
            <v>5.49</v>
          </cell>
          <cell r="E7383">
            <v>3.82</v>
          </cell>
          <cell r="G7383">
            <v>0</v>
          </cell>
          <cell r="H7383" t="str">
            <v>805104098256</v>
          </cell>
          <cell r="I7383">
            <v>72</v>
          </cell>
          <cell r="J7383">
            <v>6</v>
          </cell>
        </row>
        <row r="7384">
          <cell r="A7384" t="str">
            <v>BBB-7B2-16</v>
          </cell>
          <cell r="B7384" t="str">
            <v>7" BABY B2 WORM / WATERMELON MOONDUST (12 PACK)</v>
          </cell>
          <cell r="C7384">
            <v>5.49</v>
          </cell>
          <cell r="E7384">
            <v>3.82</v>
          </cell>
          <cell r="G7384">
            <v>0</v>
          </cell>
          <cell r="H7384" t="str">
            <v>805104098287</v>
          </cell>
          <cell r="I7384">
            <v>72</v>
          </cell>
          <cell r="J7384">
            <v>6</v>
          </cell>
        </row>
        <row r="7385">
          <cell r="A7385" t="str">
            <v>BBB-7B2-02</v>
          </cell>
          <cell r="B7385" t="str">
            <v>7" BABY B2 WORM / WATERMELON RED MAGIC (12 PACK)</v>
          </cell>
          <cell r="C7385">
            <v>5.49</v>
          </cell>
          <cell r="E7385">
            <v>3.82</v>
          </cell>
          <cell r="G7385">
            <v>0</v>
          </cell>
          <cell r="H7385" t="str">
            <v>805104098140</v>
          </cell>
          <cell r="I7385">
            <v>72</v>
          </cell>
          <cell r="J7385">
            <v>6</v>
          </cell>
        </row>
        <row r="7386">
          <cell r="A7386" t="str">
            <v>10 INCH</v>
          </cell>
        </row>
        <row r="7387">
          <cell r="A7387" t="str">
            <v>BBB-10B2-03</v>
          </cell>
          <cell r="B7387" t="str">
            <v>10" BABY B2 WORM / BLACK EMERALD (8 PACK)</v>
          </cell>
          <cell r="C7387">
            <v>5.49</v>
          </cell>
          <cell r="E7387">
            <v>3.82</v>
          </cell>
          <cell r="G7387">
            <v>0</v>
          </cell>
          <cell r="H7387" t="str">
            <v>805104058526</v>
          </cell>
          <cell r="I7387">
            <v>72</v>
          </cell>
          <cell r="J7387">
            <v>6</v>
          </cell>
        </row>
        <row r="7388">
          <cell r="A7388" t="str">
            <v>BBB-10B2-15</v>
          </cell>
          <cell r="B7388" t="str">
            <v>10" BABY B2 WORM / BLUE BRUISER (8 PACK)</v>
          </cell>
          <cell r="C7388">
            <v>5.49</v>
          </cell>
          <cell r="E7388">
            <v>3.82</v>
          </cell>
          <cell r="G7388">
            <v>0</v>
          </cell>
          <cell r="H7388" t="str">
            <v>805104098102</v>
          </cell>
          <cell r="I7388">
            <v>72</v>
          </cell>
          <cell r="J7388">
            <v>6</v>
          </cell>
        </row>
        <row r="7389">
          <cell r="A7389" t="str">
            <v>BBB-10B2-11</v>
          </cell>
          <cell r="B7389" t="str">
            <v>10" BABY B2 WORM / BRUISED MELON (8 PACK)</v>
          </cell>
          <cell r="C7389">
            <v>5.49</v>
          </cell>
          <cell r="E7389">
            <v>3.82</v>
          </cell>
          <cell r="G7389">
            <v>0</v>
          </cell>
          <cell r="H7389" t="str">
            <v>805104098065</v>
          </cell>
          <cell r="I7389">
            <v>72</v>
          </cell>
          <cell r="J7389">
            <v>6</v>
          </cell>
        </row>
        <row r="7390">
          <cell r="A7390" t="str">
            <v>BBB-10B2-22</v>
          </cell>
          <cell r="B7390" t="str">
            <v>10" BABY B2 WORM / CRIME SCENE (8 PACK)</v>
          </cell>
          <cell r="C7390">
            <v>5.49</v>
          </cell>
          <cell r="E7390">
            <v>3.82</v>
          </cell>
          <cell r="G7390">
            <v>0</v>
          </cell>
          <cell r="H7390" t="str">
            <v>805104103011</v>
          </cell>
          <cell r="I7390">
            <v>72</v>
          </cell>
          <cell r="J7390">
            <v>6</v>
          </cell>
        </row>
        <row r="7391">
          <cell r="A7391" t="str">
            <v>BBB-10B2-18</v>
          </cell>
          <cell r="B7391" t="str">
            <v>10" BABY B2 WORM / FIRE LIGHTNING (8 PACK)</v>
          </cell>
          <cell r="C7391">
            <v>5.49</v>
          </cell>
          <cell r="E7391">
            <v>3.82</v>
          </cell>
          <cell r="G7391">
            <v>0</v>
          </cell>
          <cell r="H7391" t="str">
            <v>805104099697</v>
          </cell>
          <cell r="I7391">
            <v>72</v>
          </cell>
          <cell r="J7391">
            <v>6</v>
          </cell>
        </row>
        <row r="7392">
          <cell r="A7392" t="str">
            <v>BBB-10B2-19</v>
          </cell>
          <cell r="B7392" t="str">
            <v>10" BABY B2 WORM / FLORIDA GRAPE (8 PACK)</v>
          </cell>
          <cell r="C7392">
            <v>5.49</v>
          </cell>
          <cell r="E7392">
            <v>3.82</v>
          </cell>
          <cell r="G7392">
            <v>0</v>
          </cell>
          <cell r="H7392" t="str">
            <v>805104099703</v>
          </cell>
          <cell r="I7392">
            <v>72</v>
          </cell>
          <cell r="J7392">
            <v>6</v>
          </cell>
        </row>
        <row r="7393">
          <cell r="A7393" t="str">
            <v>BBB-10B2-01</v>
          </cell>
          <cell r="B7393" t="str">
            <v>10" BABY B2 WORM / GREEN PUMP MAGIC (8 PACK)</v>
          </cell>
          <cell r="C7393">
            <v>5.49</v>
          </cell>
          <cell r="E7393">
            <v>3.82</v>
          </cell>
          <cell r="G7393">
            <v>0</v>
          </cell>
          <cell r="H7393" t="str">
            <v>805104058502</v>
          </cell>
          <cell r="I7393">
            <v>72</v>
          </cell>
          <cell r="J7393">
            <v>6</v>
          </cell>
        </row>
        <row r="7394">
          <cell r="A7394" t="str">
            <v>BBB-10B2-05</v>
          </cell>
          <cell r="B7394" t="str">
            <v>10" BABY B2 WORM / GREEN PUMP/JUNEBUG (8 PACK)</v>
          </cell>
          <cell r="C7394">
            <v>5.49</v>
          </cell>
          <cell r="E7394">
            <v>3.82</v>
          </cell>
          <cell r="G7394">
            <v>0</v>
          </cell>
          <cell r="H7394" t="str">
            <v>805104058540</v>
          </cell>
          <cell r="I7394">
            <v>72</v>
          </cell>
          <cell r="J7394">
            <v>6</v>
          </cell>
        </row>
        <row r="7395">
          <cell r="A7395" t="str">
            <v>BBB-10B2-09</v>
          </cell>
          <cell r="B7395" t="str">
            <v>10" BABY B2 WORM / GREEN PUMP/TEXAS RED (8 PACK)</v>
          </cell>
          <cell r="C7395">
            <v>5.49</v>
          </cell>
          <cell r="E7395">
            <v>3.82</v>
          </cell>
          <cell r="G7395">
            <v>0</v>
          </cell>
          <cell r="H7395" t="str">
            <v>805104095231</v>
          </cell>
          <cell r="I7395">
            <v>72</v>
          </cell>
          <cell r="J7395">
            <v>6</v>
          </cell>
        </row>
        <row r="7396">
          <cell r="A7396" t="str">
            <v>BBB-10B2-08</v>
          </cell>
          <cell r="B7396" t="str">
            <v>10" BABY B2 WORM / GREEN PUMPKIN GREEN FLAKE (8 PACK)</v>
          </cell>
          <cell r="C7396">
            <v>5.49</v>
          </cell>
          <cell r="E7396">
            <v>3.82</v>
          </cell>
          <cell r="G7396">
            <v>0</v>
          </cell>
          <cell r="H7396" t="str">
            <v>805104067511</v>
          </cell>
          <cell r="I7396">
            <v>72</v>
          </cell>
          <cell r="J7396">
            <v>6</v>
          </cell>
        </row>
        <row r="7397">
          <cell r="A7397" t="str">
            <v>BBB-10B2-21</v>
          </cell>
          <cell r="B7397" t="str">
            <v>10" BABY B2 WORM / HEMATOMA (8 PACK)</v>
          </cell>
          <cell r="C7397">
            <v>5.49</v>
          </cell>
          <cell r="E7397">
            <v>3.82</v>
          </cell>
          <cell r="G7397">
            <v>0</v>
          </cell>
          <cell r="H7397" t="str">
            <v>805104103004</v>
          </cell>
          <cell r="I7397">
            <v>72</v>
          </cell>
          <cell r="J7397">
            <v>6</v>
          </cell>
        </row>
        <row r="7398">
          <cell r="A7398" t="str">
            <v>BBB-10B2-06</v>
          </cell>
          <cell r="B7398" t="str">
            <v>10" BABY B2 WORM / JUNEBUG (8 PACK)</v>
          </cell>
          <cell r="C7398">
            <v>5.49</v>
          </cell>
          <cell r="E7398">
            <v>3.82</v>
          </cell>
          <cell r="G7398">
            <v>0</v>
          </cell>
          <cell r="H7398" t="str">
            <v>805104058557</v>
          </cell>
          <cell r="I7398">
            <v>72</v>
          </cell>
          <cell r="J7398">
            <v>6</v>
          </cell>
        </row>
        <row r="7399">
          <cell r="A7399" t="str">
            <v>BBB-10B2-10</v>
          </cell>
          <cell r="B7399" t="str">
            <v>10" BABY B2 WORM / JUNEBUG CANDY (8 PACK)</v>
          </cell>
          <cell r="C7399">
            <v>5.49</v>
          </cell>
          <cell r="E7399">
            <v>3.82</v>
          </cell>
          <cell r="G7399">
            <v>0</v>
          </cell>
          <cell r="H7399" t="str">
            <v>805104098058</v>
          </cell>
          <cell r="I7399">
            <v>72</v>
          </cell>
          <cell r="J7399">
            <v>6</v>
          </cell>
        </row>
        <row r="7400">
          <cell r="A7400" t="str">
            <v>BBB-10B2-20</v>
          </cell>
          <cell r="B7400" t="str">
            <v>10" BABY B2 WORM / PLUM (8 PACK)</v>
          </cell>
          <cell r="C7400">
            <v>5.49</v>
          </cell>
          <cell r="E7400">
            <v>3.82</v>
          </cell>
          <cell r="G7400">
            <v>0</v>
          </cell>
          <cell r="H7400" t="str">
            <v>805104102991</v>
          </cell>
          <cell r="I7400">
            <v>72</v>
          </cell>
          <cell r="J7400">
            <v>6</v>
          </cell>
        </row>
        <row r="7401">
          <cell r="A7401" t="str">
            <v>BBB-10B2-04</v>
          </cell>
          <cell r="B7401" t="str">
            <v>10" BABY B2 WORM / PLUM APPLE (8 PACK)</v>
          </cell>
          <cell r="C7401">
            <v>5.49</v>
          </cell>
          <cell r="E7401">
            <v>3.82</v>
          </cell>
          <cell r="G7401">
            <v>0</v>
          </cell>
          <cell r="H7401" t="str">
            <v>805104058533</v>
          </cell>
          <cell r="I7401">
            <v>72</v>
          </cell>
          <cell r="J7401">
            <v>6</v>
          </cell>
        </row>
        <row r="7402">
          <cell r="A7402" t="str">
            <v>BBB-10B2-12</v>
          </cell>
          <cell r="B7402" t="str">
            <v>10" BABY B2 WORM / RED BUG (8 PACK)</v>
          </cell>
          <cell r="C7402">
            <v>5.49</v>
          </cell>
          <cell r="E7402">
            <v>3.82</v>
          </cell>
          <cell r="G7402">
            <v>0</v>
          </cell>
          <cell r="H7402" t="str">
            <v>805104098072</v>
          </cell>
          <cell r="I7402">
            <v>72</v>
          </cell>
          <cell r="J7402">
            <v>6</v>
          </cell>
        </row>
        <row r="7403">
          <cell r="A7403" t="str">
            <v>BBB-10B2-14</v>
          </cell>
          <cell r="B7403" t="str">
            <v>10" BABY B2 WORM / SCUPPERNONG (8 PACK)</v>
          </cell>
          <cell r="C7403">
            <v>5.49</v>
          </cell>
          <cell r="E7403">
            <v>3.82</v>
          </cell>
          <cell r="G7403">
            <v>0</v>
          </cell>
          <cell r="H7403" t="str">
            <v>805104098096</v>
          </cell>
          <cell r="I7403">
            <v>72</v>
          </cell>
          <cell r="J7403">
            <v>6</v>
          </cell>
        </row>
        <row r="7404">
          <cell r="A7404" t="str">
            <v>BBB-10B2-17</v>
          </cell>
          <cell r="B7404" t="str">
            <v>10" BABY B2 WORM / TEQUILA FIRE (8 PACK)</v>
          </cell>
          <cell r="C7404">
            <v>5.49</v>
          </cell>
          <cell r="E7404">
            <v>3.82</v>
          </cell>
          <cell r="G7404">
            <v>0</v>
          </cell>
          <cell r="H7404" t="str">
            <v>805104098126</v>
          </cell>
          <cell r="I7404">
            <v>72</v>
          </cell>
          <cell r="J7404">
            <v>6</v>
          </cell>
        </row>
        <row r="7405">
          <cell r="A7405" t="str">
            <v>BBB-10B2-07</v>
          </cell>
          <cell r="B7405" t="str">
            <v>10" BABY B2 WORM / TILAPIA (8 PACK)</v>
          </cell>
          <cell r="C7405">
            <v>5.49</v>
          </cell>
          <cell r="E7405">
            <v>3.82</v>
          </cell>
          <cell r="G7405">
            <v>0</v>
          </cell>
          <cell r="H7405" t="str">
            <v>805104063452</v>
          </cell>
          <cell r="I7405">
            <v>72</v>
          </cell>
          <cell r="J7405">
            <v>6</v>
          </cell>
        </row>
        <row r="7406">
          <cell r="A7406" t="str">
            <v>BBB-10B2-13</v>
          </cell>
          <cell r="B7406" t="str">
            <v>10" BABY B2 WORM / TILAPIA MAGIC (8 PACK)</v>
          </cell>
          <cell r="C7406">
            <v>5.49</v>
          </cell>
          <cell r="E7406">
            <v>3.82</v>
          </cell>
          <cell r="G7406">
            <v>0</v>
          </cell>
          <cell r="H7406" t="str">
            <v>805104098089</v>
          </cell>
          <cell r="I7406">
            <v>72</v>
          </cell>
          <cell r="J7406">
            <v>6</v>
          </cell>
        </row>
        <row r="7407">
          <cell r="A7407" t="str">
            <v>BBB-10B2-16</v>
          </cell>
          <cell r="B7407" t="str">
            <v>10" BABY B2 WORM / WATERMELON MOONDUST (8 PACK)</v>
          </cell>
          <cell r="C7407">
            <v>5.49</v>
          </cell>
          <cell r="E7407">
            <v>3.82</v>
          </cell>
          <cell r="G7407">
            <v>0</v>
          </cell>
          <cell r="H7407" t="str">
            <v>805104098119</v>
          </cell>
          <cell r="I7407">
            <v>72</v>
          </cell>
          <cell r="J7407">
            <v>6</v>
          </cell>
        </row>
        <row r="7408">
          <cell r="A7408" t="str">
            <v>BBB-10B2-02</v>
          </cell>
          <cell r="B7408" t="str">
            <v>10" BABY B2 WORM / WATERMELON RED MAGIC (8 PACK)</v>
          </cell>
          <cell r="C7408">
            <v>5.49</v>
          </cell>
          <cell r="E7408">
            <v>3.82</v>
          </cell>
          <cell r="G7408">
            <v>0</v>
          </cell>
          <cell r="H7408" t="str">
            <v>805104058519</v>
          </cell>
          <cell r="I7408">
            <v>72</v>
          </cell>
          <cell r="J7408">
            <v>6</v>
          </cell>
        </row>
        <row r="7409">
          <cell r="A7409" t="str">
            <v>COONTAIL</v>
          </cell>
          <cell r="J7409" t="str">
            <v>SOFT BAITS *MUST* BE ORDERED BY INNER PACK QUANTITIES</v>
          </cell>
        </row>
        <row r="7410">
          <cell r="A7410" t="str">
            <v>BBB-4CONT-07</v>
          </cell>
          <cell r="B7410" t="str">
            <v>4.75" COONTAIL / BLUE FLECK (7 PACK)</v>
          </cell>
          <cell r="C7410">
            <v>5.99</v>
          </cell>
          <cell r="E7410">
            <v>3.69</v>
          </cell>
          <cell r="G7410">
            <v>0</v>
          </cell>
          <cell r="H7410" t="str">
            <v>805104058137</v>
          </cell>
          <cell r="I7410">
            <v>72</v>
          </cell>
          <cell r="J7410">
            <v>6</v>
          </cell>
        </row>
        <row r="7411">
          <cell r="A7411" t="str">
            <v>BBB-4CONT-09</v>
          </cell>
          <cell r="B7411" t="str">
            <v>4.75" COONTAIL / GREEN PUMP BLU SWIRL (7 PACK)</v>
          </cell>
          <cell r="C7411">
            <v>5.99</v>
          </cell>
          <cell r="E7411">
            <v>3.69</v>
          </cell>
          <cell r="G7411">
            <v>0</v>
          </cell>
          <cell r="H7411" t="str">
            <v>805104058151</v>
          </cell>
          <cell r="I7411">
            <v>72</v>
          </cell>
          <cell r="J7411">
            <v>6</v>
          </cell>
        </row>
        <row r="7412">
          <cell r="A7412" t="str">
            <v>BBB-4CONT-08</v>
          </cell>
          <cell r="B7412" t="str">
            <v>4.75" COONTAIL / GREEN PUMP TEXAS RED (7 PACK)</v>
          </cell>
          <cell r="C7412">
            <v>5.99</v>
          </cell>
          <cell r="E7412">
            <v>3.69</v>
          </cell>
          <cell r="G7412">
            <v>0</v>
          </cell>
          <cell r="H7412" t="str">
            <v>805104058144</v>
          </cell>
          <cell r="I7412">
            <v>72</v>
          </cell>
          <cell r="J7412">
            <v>6</v>
          </cell>
        </row>
        <row r="7413">
          <cell r="A7413" t="str">
            <v>BBB-4CONT-02</v>
          </cell>
          <cell r="B7413" t="str">
            <v>4.75" COONTAIL / GREEN PUMPKIN (7 PACK)</v>
          </cell>
          <cell r="C7413">
            <v>5.99</v>
          </cell>
          <cell r="E7413">
            <v>3.69</v>
          </cell>
          <cell r="G7413">
            <v>0</v>
          </cell>
          <cell r="H7413" t="str">
            <v>805104058076</v>
          </cell>
          <cell r="I7413">
            <v>72</v>
          </cell>
          <cell r="J7413">
            <v>6</v>
          </cell>
        </row>
        <row r="7414">
          <cell r="A7414" t="str">
            <v>BBB-4CONT-12</v>
          </cell>
          <cell r="B7414" t="str">
            <v>4.75" COONTAIL / GREEN PUMPKIN PURPLE COPPER FLAKE(7PK</v>
          </cell>
          <cell r="C7414">
            <v>5.99</v>
          </cell>
          <cell r="E7414">
            <v>3.69</v>
          </cell>
          <cell r="G7414">
            <v>0</v>
          </cell>
          <cell r="H7414" t="str">
            <v>805104101437</v>
          </cell>
          <cell r="I7414">
            <v>72</v>
          </cell>
          <cell r="J7414">
            <v>6</v>
          </cell>
        </row>
        <row r="7415">
          <cell r="A7415" t="str">
            <v>BBB-4CONT-05</v>
          </cell>
          <cell r="B7415" t="str">
            <v>4.75" COONTAIL / HEMATOMA (7 PACK)</v>
          </cell>
          <cell r="C7415">
            <v>5.99</v>
          </cell>
          <cell r="E7415">
            <v>3.69</v>
          </cell>
          <cell r="G7415">
            <v>0</v>
          </cell>
          <cell r="H7415" t="str">
            <v>805104058113</v>
          </cell>
          <cell r="I7415">
            <v>72</v>
          </cell>
          <cell r="J7415">
            <v>6</v>
          </cell>
        </row>
        <row r="7416">
          <cell r="A7416" t="str">
            <v>BBB-4CONT-10</v>
          </cell>
          <cell r="B7416" t="str">
            <v>4.75" COONTAIL / JUNEBUG (7 PACK)</v>
          </cell>
          <cell r="C7416">
            <v>5.99</v>
          </cell>
          <cell r="E7416">
            <v>3.69</v>
          </cell>
          <cell r="G7416">
            <v>0</v>
          </cell>
          <cell r="H7416" t="str">
            <v>805104058168</v>
          </cell>
          <cell r="I7416">
            <v>72</v>
          </cell>
          <cell r="J7416">
            <v>6</v>
          </cell>
        </row>
        <row r="7417">
          <cell r="A7417" t="str">
            <v>BBB-4CONT-25</v>
          </cell>
          <cell r="B7417" t="str">
            <v>4.75" COONTAIL / PLUM (7 PACK)</v>
          </cell>
          <cell r="C7417">
            <v>5.99</v>
          </cell>
          <cell r="E7417">
            <v>3.69</v>
          </cell>
          <cell r="G7417">
            <v>0</v>
          </cell>
          <cell r="H7417" t="str">
            <v>805104062134</v>
          </cell>
          <cell r="I7417">
            <v>72</v>
          </cell>
          <cell r="J7417">
            <v>6</v>
          </cell>
        </row>
        <row r="7418">
          <cell r="A7418" t="str">
            <v>BBB-4CONT-03</v>
          </cell>
          <cell r="B7418" t="str">
            <v>4.75" COONTAIL / TILAPIA (7 PACK)</v>
          </cell>
          <cell r="C7418">
            <v>5.99</v>
          </cell>
          <cell r="E7418">
            <v>3.69</v>
          </cell>
          <cell r="G7418">
            <v>0</v>
          </cell>
          <cell r="H7418" t="str">
            <v>805104058083</v>
          </cell>
          <cell r="I7418">
            <v>72</v>
          </cell>
          <cell r="J7418">
            <v>6</v>
          </cell>
        </row>
        <row r="7419">
          <cell r="A7419" t="str">
            <v>BBB-4CONT-01</v>
          </cell>
          <cell r="B7419" t="str">
            <v>4.75" COONTAIL / WATERMELON RED FLAKE (7 PACK)</v>
          </cell>
          <cell r="C7419">
            <v>5.99</v>
          </cell>
          <cell r="E7419">
            <v>3.69</v>
          </cell>
          <cell r="G7419">
            <v>0</v>
          </cell>
          <cell r="H7419" t="str">
            <v>805104058069</v>
          </cell>
          <cell r="I7419">
            <v>72</v>
          </cell>
          <cell r="J7419">
            <v>6</v>
          </cell>
        </row>
        <row r="7420">
          <cell r="A7420" t="str">
            <v>BBB-4CONT-11</v>
          </cell>
          <cell r="B7420" t="str">
            <v>4.75" COONTAIL / WATERMELON RED FLAKE/JUNEBUG (7 PACK)</v>
          </cell>
          <cell r="C7420">
            <v>5.99</v>
          </cell>
          <cell r="E7420">
            <v>3.69</v>
          </cell>
          <cell r="G7420">
            <v>0</v>
          </cell>
          <cell r="H7420" t="str">
            <v>805104059158</v>
          </cell>
          <cell r="I7420">
            <v>72</v>
          </cell>
          <cell r="J7420">
            <v>6</v>
          </cell>
        </row>
        <row r="7421">
          <cell r="A7421" t="str">
            <v>BBB-4CONT-04</v>
          </cell>
          <cell r="B7421" t="str">
            <v>4.75" COONTAIL / WATERMELON RED GHOST (7 PACK)</v>
          </cell>
          <cell r="C7421">
            <v>5.99</v>
          </cell>
          <cell r="E7421">
            <v>3.69</v>
          </cell>
          <cell r="G7421">
            <v>0</v>
          </cell>
          <cell r="H7421" t="str">
            <v>805104058090</v>
          </cell>
          <cell r="I7421">
            <v>72</v>
          </cell>
          <cell r="J7421">
            <v>6</v>
          </cell>
        </row>
        <row r="7422">
          <cell r="A7422" t="str">
            <v>BBB-4CONT-06</v>
          </cell>
          <cell r="B7422" t="str">
            <v>4.75" COONTAIL / WATERMELON RED MAGIC (7 PACK)</v>
          </cell>
          <cell r="C7422">
            <v>5.99</v>
          </cell>
          <cell r="E7422">
            <v>3.69</v>
          </cell>
          <cell r="G7422">
            <v>0</v>
          </cell>
          <cell r="H7422" t="str">
            <v>805104058120</v>
          </cell>
          <cell r="I7422">
            <v>72</v>
          </cell>
          <cell r="J7422">
            <v>6</v>
          </cell>
        </row>
        <row r="7423">
          <cell r="A7423" t="str">
            <v>BBB-4CONT-12-100</v>
          </cell>
          <cell r="B7423" t="str">
            <v>4.75" COONTAIL / GREEN PUMPKIN PURPLE COPPER FLAKE (100 PACK)</v>
          </cell>
          <cell r="C7423">
            <v>55</v>
          </cell>
          <cell r="E7423">
            <v>40.85</v>
          </cell>
          <cell r="G7423">
            <v>0</v>
          </cell>
          <cell r="H7423" t="str">
            <v>805104101444</v>
          </cell>
          <cell r="I7423" t="str">
            <v>TBD</v>
          </cell>
          <cell r="J7423" t="str">
            <v>TBD</v>
          </cell>
        </row>
        <row r="7424">
          <cell r="A7424" t="str">
            <v>FINESSE WORM</v>
          </cell>
          <cell r="J7424" t="str">
            <v>SOFT BAITS *MUST* BE ORDERED BY INNER PACK QUANTITIES</v>
          </cell>
        </row>
        <row r="7425">
          <cell r="A7425" t="str">
            <v>4 INCH</v>
          </cell>
        </row>
        <row r="7426">
          <cell r="A7426" t="str">
            <v>BBB-FW405</v>
          </cell>
          <cell r="B7426" t="str">
            <v>4" FINESSE WORM / BLACK (15 PACK)</v>
          </cell>
          <cell r="C7426">
            <v>3.59</v>
          </cell>
          <cell r="E7426">
            <v>2.2000000000000002</v>
          </cell>
          <cell r="G7426">
            <v>0</v>
          </cell>
          <cell r="H7426" t="str">
            <v>805104041283</v>
          </cell>
          <cell r="I7426">
            <v>72</v>
          </cell>
          <cell r="J7426">
            <v>6</v>
          </cell>
        </row>
        <row r="7427">
          <cell r="A7427" t="str">
            <v>BBB-FW415</v>
          </cell>
          <cell r="B7427" t="str">
            <v>4" FINESSE WORM / BLACK BLUE SWIRL (15 PACK)</v>
          </cell>
          <cell r="C7427">
            <v>3.59</v>
          </cell>
          <cell r="E7427">
            <v>2.2000000000000002</v>
          </cell>
          <cell r="G7427">
            <v>0</v>
          </cell>
          <cell r="H7427" t="str">
            <v>805104041382</v>
          </cell>
          <cell r="I7427">
            <v>72</v>
          </cell>
          <cell r="J7427">
            <v>6</v>
          </cell>
        </row>
        <row r="7428">
          <cell r="A7428" t="str">
            <v>BBB-FW409</v>
          </cell>
          <cell r="B7428" t="str">
            <v>4" FINESSE WORM / BLUEGILL (15 PACK)</v>
          </cell>
          <cell r="C7428">
            <v>3.59</v>
          </cell>
          <cell r="E7428">
            <v>2.2000000000000002</v>
          </cell>
          <cell r="G7428">
            <v>0</v>
          </cell>
          <cell r="H7428" t="str">
            <v>805104041320</v>
          </cell>
          <cell r="I7428">
            <v>72</v>
          </cell>
          <cell r="J7428">
            <v>6</v>
          </cell>
        </row>
        <row r="7429">
          <cell r="A7429" t="str">
            <v>BBB-FW410</v>
          </cell>
          <cell r="B7429" t="str">
            <v>4" FINESSE WORM / BUBBLEGUM (15 PACK)</v>
          </cell>
          <cell r="C7429">
            <v>3.59</v>
          </cell>
          <cell r="E7429">
            <v>2.2000000000000002</v>
          </cell>
          <cell r="G7429">
            <v>0</v>
          </cell>
          <cell r="H7429" t="str">
            <v>805104041337</v>
          </cell>
          <cell r="I7429">
            <v>72</v>
          </cell>
          <cell r="J7429">
            <v>6</v>
          </cell>
        </row>
        <row r="7430">
          <cell r="A7430" t="str">
            <v>BBB-FW403</v>
          </cell>
          <cell r="B7430" t="str">
            <v>4" FINESSE WORM / CHARTREUSE/PEPPER (15 PACK)</v>
          </cell>
          <cell r="C7430">
            <v>3.59</v>
          </cell>
          <cell r="E7430">
            <v>2.2000000000000002</v>
          </cell>
          <cell r="G7430">
            <v>0</v>
          </cell>
          <cell r="H7430" t="str">
            <v>805104041269</v>
          </cell>
          <cell r="I7430">
            <v>72</v>
          </cell>
          <cell r="J7430">
            <v>6</v>
          </cell>
        </row>
        <row r="7431">
          <cell r="A7431" t="str">
            <v>BBB-FW408</v>
          </cell>
          <cell r="B7431" t="str">
            <v>4" FINESSE WORM / CRAWDAD (15 PACK)</v>
          </cell>
          <cell r="C7431">
            <v>3.59</v>
          </cell>
          <cell r="E7431">
            <v>2.2000000000000002</v>
          </cell>
          <cell r="G7431">
            <v>0</v>
          </cell>
          <cell r="H7431" t="str">
            <v>805104041313</v>
          </cell>
          <cell r="I7431">
            <v>72</v>
          </cell>
          <cell r="J7431">
            <v>6</v>
          </cell>
        </row>
        <row r="7432">
          <cell r="A7432" t="str">
            <v>BBB-FW417</v>
          </cell>
          <cell r="B7432" t="str">
            <v>4" FINESSE WORM / CRAWFISH/ORANGE SWIRL (15 PACK)</v>
          </cell>
          <cell r="C7432">
            <v>3.59</v>
          </cell>
          <cell r="E7432">
            <v>2.2000000000000002</v>
          </cell>
          <cell r="G7432">
            <v>0</v>
          </cell>
          <cell r="H7432" t="str">
            <v>805104041405</v>
          </cell>
          <cell r="I7432">
            <v>72</v>
          </cell>
          <cell r="J7432">
            <v>6</v>
          </cell>
        </row>
        <row r="7433">
          <cell r="A7433" t="str">
            <v>BBB-FW419</v>
          </cell>
          <cell r="B7433" t="str">
            <v>4" FINESSE WORM / GREEN PUMP (15 PACK)</v>
          </cell>
          <cell r="C7433">
            <v>3.59</v>
          </cell>
          <cell r="E7433">
            <v>2.2000000000000002</v>
          </cell>
          <cell r="G7433">
            <v>0</v>
          </cell>
          <cell r="H7433" t="str">
            <v>805104051077</v>
          </cell>
          <cell r="I7433">
            <v>72</v>
          </cell>
          <cell r="J7433">
            <v>6</v>
          </cell>
        </row>
        <row r="7434">
          <cell r="A7434" t="str">
            <v>BBB-FW402</v>
          </cell>
          <cell r="B7434" t="str">
            <v>4" FINESSE WORM / GREEN PUMPKIN/TEXAS RED (15 PACK)</v>
          </cell>
          <cell r="C7434">
            <v>3.59</v>
          </cell>
          <cell r="E7434">
            <v>2.2000000000000002</v>
          </cell>
          <cell r="G7434">
            <v>0</v>
          </cell>
          <cell r="H7434" t="str">
            <v>805104041252</v>
          </cell>
          <cell r="I7434">
            <v>72</v>
          </cell>
          <cell r="J7434">
            <v>6</v>
          </cell>
        </row>
        <row r="7435">
          <cell r="A7435" t="str">
            <v>BBB-FW418</v>
          </cell>
          <cell r="B7435" t="str">
            <v>4" FINESSE WORM / JUNEBUG (15 PACK)</v>
          </cell>
          <cell r="C7435">
            <v>3.59</v>
          </cell>
          <cell r="E7435">
            <v>2.2000000000000002</v>
          </cell>
          <cell r="G7435">
            <v>0</v>
          </cell>
          <cell r="H7435" t="str">
            <v>805104041412</v>
          </cell>
          <cell r="I7435">
            <v>72</v>
          </cell>
          <cell r="J7435">
            <v>6</v>
          </cell>
        </row>
        <row r="7436">
          <cell r="A7436" t="str">
            <v>BBB-FW404</v>
          </cell>
          <cell r="B7436" t="str">
            <v>4" FINESSE WORM / JUNEBUG/ BUBBLEGUM (15 PACK)</v>
          </cell>
          <cell r="C7436">
            <v>3.59</v>
          </cell>
          <cell r="E7436">
            <v>2.2000000000000002</v>
          </cell>
          <cell r="G7436">
            <v>0</v>
          </cell>
          <cell r="H7436" t="str">
            <v>805104041276</v>
          </cell>
          <cell r="I7436">
            <v>72</v>
          </cell>
          <cell r="J7436">
            <v>6</v>
          </cell>
        </row>
        <row r="7437">
          <cell r="A7437" t="str">
            <v>BBB-FW413</v>
          </cell>
          <cell r="B7437" t="str">
            <v>4" FINESSE WORM / LIME TREUSE (15 PACK)</v>
          </cell>
          <cell r="C7437">
            <v>3.59</v>
          </cell>
          <cell r="E7437">
            <v>2.2000000000000002</v>
          </cell>
          <cell r="G7437">
            <v>0</v>
          </cell>
          <cell r="H7437" t="str">
            <v>805104041368</v>
          </cell>
          <cell r="I7437">
            <v>72</v>
          </cell>
          <cell r="J7437">
            <v>6</v>
          </cell>
        </row>
        <row r="7438">
          <cell r="A7438" t="str">
            <v>BBB-FW407</v>
          </cell>
          <cell r="B7438" t="str">
            <v>4" FINESSE WORM / METHIOLATE (15 PACK)</v>
          </cell>
          <cell r="C7438">
            <v>3.59</v>
          </cell>
          <cell r="E7438">
            <v>2.2000000000000002</v>
          </cell>
          <cell r="G7438">
            <v>0</v>
          </cell>
          <cell r="H7438" t="str">
            <v>805104041306</v>
          </cell>
          <cell r="I7438">
            <v>72</v>
          </cell>
          <cell r="J7438">
            <v>6</v>
          </cell>
        </row>
        <row r="7439">
          <cell r="A7439" t="str">
            <v>BBB-FW411</v>
          </cell>
          <cell r="B7439" t="str">
            <v>4" FINESSE WORM / PUMPKIN SEED (15 PACK)</v>
          </cell>
          <cell r="C7439">
            <v>3.59</v>
          </cell>
          <cell r="E7439">
            <v>2.2000000000000002</v>
          </cell>
          <cell r="G7439">
            <v>0</v>
          </cell>
          <cell r="H7439" t="str">
            <v>805104041344</v>
          </cell>
          <cell r="I7439">
            <v>72</v>
          </cell>
          <cell r="J7439">
            <v>6</v>
          </cell>
        </row>
        <row r="7440">
          <cell r="A7440" t="str">
            <v>BBB-FW406</v>
          </cell>
          <cell r="B7440" t="str">
            <v>4" FINESSE WORM / SOUR GRAPE (15 PACK)</v>
          </cell>
          <cell r="C7440">
            <v>3.59</v>
          </cell>
          <cell r="E7440">
            <v>2.2000000000000002</v>
          </cell>
          <cell r="G7440">
            <v>0</v>
          </cell>
          <cell r="H7440" t="str">
            <v>805104041290</v>
          </cell>
          <cell r="I7440">
            <v>72</v>
          </cell>
          <cell r="J7440">
            <v>6</v>
          </cell>
        </row>
        <row r="7441">
          <cell r="A7441" t="str">
            <v>BBB-FW420</v>
          </cell>
          <cell r="B7441" t="str">
            <v>4" FINESSE WORM / TILAPIA MAGIC (15 PACK)</v>
          </cell>
          <cell r="C7441">
            <v>3.59</v>
          </cell>
          <cell r="E7441">
            <v>2.2000000000000002</v>
          </cell>
          <cell r="G7441">
            <v>0</v>
          </cell>
          <cell r="H7441" t="str">
            <v>805104051725</v>
          </cell>
          <cell r="I7441">
            <v>72</v>
          </cell>
          <cell r="J7441">
            <v>6</v>
          </cell>
        </row>
        <row r="7442">
          <cell r="A7442" t="str">
            <v>BBB-FW416</v>
          </cell>
          <cell r="B7442" t="str">
            <v>4" FINESSE WORM / WATERMELON PURPLE SWIRL (15 PACK)</v>
          </cell>
          <cell r="C7442">
            <v>3.59</v>
          </cell>
          <cell r="E7442">
            <v>2.2000000000000002</v>
          </cell>
          <cell r="G7442">
            <v>0</v>
          </cell>
          <cell r="H7442" t="str">
            <v>805104041399</v>
          </cell>
          <cell r="I7442">
            <v>72</v>
          </cell>
          <cell r="J7442">
            <v>6</v>
          </cell>
        </row>
        <row r="7443">
          <cell r="A7443" t="str">
            <v>BBB-FW401</v>
          </cell>
          <cell r="B7443" t="str">
            <v>4" FINESSE WORM / WATERMELON RED FLAKE (15 PACK)</v>
          </cell>
          <cell r="C7443">
            <v>3.59</v>
          </cell>
          <cell r="E7443">
            <v>2.2000000000000002</v>
          </cell>
          <cell r="G7443">
            <v>0</v>
          </cell>
          <cell r="H7443" t="str">
            <v>805104041245</v>
          </cell>
          <cell r="I7443">
            <v>72</v>
          </cell>
          <cell r="J7443">
            <v>6</v>
          </cell>
        </row>
        <row r="7444">
          <cell r="A7444" t="str">
            <v>BBB-FW414</v>
          </cell>
          <cell r="B7444" t="str">
            <v>4" FINESSE WORM / WATERMELON SEED (15 PACK)</v>
          </cell>
          <cell r="C7444">
            <v>3.59</v>
          </cell>
          <cell r="E7444">
            <v>2.2000000000000002</v>
          </cell>
          <cell r="G7444">
            <v>0</v>
          </cell>
          <cell r="H7444" t="str">
            <v>805104041375</v>
          </cell>
          <cell r="I7444">
            <v>72</v>
          </cell>
          <cell r="J7444">
            <v>6</v>
          </cell>
        </row>
        <row r="7445">
          <cell r="A7445" t="str">
            <v>BBB-FW412</v>
          </cell>
          <cell r="B7445" t="str">
            <v>4" FINESSE WORM / WATERMELON/CHARTREUSE (15 PACK)</v>
          </cell>
          <cell r="C7445">
            <v>3.59</v>
          </cell>
          <cell r="E7445">
            <v>2.2000000000000002</v>
          </cell>
          <cell r="G7445">
            <v>0</v>
          </cell>
          <cell r="H7445" t="str">
            <v>805104041351</v>
          </cell>
          <cell r="I7445">
            <v>72</v>
          </cell>
          <cell r="J7445">
            <v>6</v>
          </cell>
        </row>
        <row r="7446">
          <cell r="A7446" t="str">
            <v>6 INCH</v>
          </cell>
        </row>
        <row r="7447">
          <cell r="A7447" t="str">
            <v>BBB-FW6-05</v>
          </cell>
          <cell r="B7447" t="str">
            <v>6" FINESSE WORM / BLACK (10 PACK)</v>
          </cell>
          <cell r="C7447">
            <v>3.59</v>
          </cell>
          <cell r="E7447">
            <v>2.2000000000000002</v>
          </cell>
          <cell r="G7447">
            <v>0</v>
          </cell>
          <cell r="H7447" t="str">
            <v>805104015055</v>
          </cell>
          <cell r="I7447">
            <v>72</v>
          </cell>
          <cell r="J7447">
            <v>6</v>
          </cell>
        </row>
        <row r="7448">
          <cell r="A7448" t="str">
            <v>BBB-FW6-15</v>
          </cell>
          <cell r="B7448" t="str">
            <v>6" FINESSE WORM / BLACK BLUE SWIRL (10 PACK)</v>
          </cell>
          <cell r="C7448">
            <v>3.59</v>
          </cell>
          <cell r="E7448">
            <v>2.2000000000000002</v>
          </cell>
          <cell r="G7448">
            <v>0</v>
          </cell>
          <cell r="H7448" t="str">
            <v>805104015154</v>
          </cell>
          <cell r="I7448">
            <v>72</v>
          </cell>
          <cell r="J7448">
            <v>6</v>
          </cell>
        </row>
        <row r="7449">
          <cell r="A7449" t="str">
            <v>BBB-FW6-09</v>
          </cell>
          <cell r="B7449" t="str">
            <v>6" FINESSE WORM / BLUE GILL (10 PACK)</v>
          </cell>
          <cell r="C7449">
            <v>3.59</v>
          </cell>
          <cell r="E7449">
            <v>2.2000000000000002</v>
          </cell>
          <cell r="G7449">
            <v>0</v>
          </cell>
          <cell r="H7449" t="str">
            <v>805104015093</v>
          </cell>
          <cell r="I7449">
            <v>72</v>
          </cell>
          <cell r="J7449">
            <v>6</v>
          </cell>
        </row>
        <row r="7450">
          <cell r="A7450" t="str">
            <v>BBB-FW6-10</v>
          </cell>
          <cell r="B7450" t="str">
            <v>6" FINESSE WORM / BUBBLE GUM (10 PACK)</v>
          </cell>
          <cell r="C7450">
            <v>3.59</v>
          </cell>
          <cell r="E7450">
            <v>2.2000000000000002</v>
          </cell>
          <cell r="G7450">
            <v>0</v>
          </cell>
          <cell r="H7450" t="str">
            <v>805104015109</v>
          </cell>
          <cell r="I7450">
            <v>72</v>
          </cell>
          <cell r="J7450">
            <v>6</v>
          </cell>
        </row>
        <row r="7451">
          <cell r="A7451" t="str">
            <v>BBB-FW6-03</v>
          </cell>
          <cell r="B7451" t="str">
            <v>6" FINESSE WORM / CHARTREUSE PEPPER (10 PACK)</v>
          </cell>
          <cell r="C7451">
            <v>3.59</v>
          </cell>
          <cell r="E7451">
            <v>2.2000000000000002</v>
          </cell>
          <cell r="G7451">
            <v>0</v>
          </cell>
          <cell r="H7451" t="str">
            <v>805104015031</v>
          </cell>
          <cell r="I7451">
            <v>72</v>
          </cell>
          <cell r="J7451">
            <v>6</v>
          </cell>
        </row>
        <row r="7452">
          <cell r="A7452" t="str">
            <v>BBB-FW6-08</v>
          </cell>
          <cell r="B7452" t="str">
            <v>6" FINESSE WORM / CRAWDAD (10 PACK)</v>
          </cell>
          <cell r="C7452">
            <v>3.59</v>
          </cell>
          <cell r="E7452">
            <v>2.2000000000000002</v>
          </cell>
          <cell r="G7452">
            <v>0</v>
          </cell>
          <cell r="H7452" t="str">
            <v>805104015086</v>
          </cell>
          <cell r="I7452">
            <v>72</v>
          </cell>
          <cell r="J7452">
            <v>6</v>
          </cell>
        </row>
        <row r="7453">
          <cell r="A7453" t="str">
            <v>BBB-FW6-17</v>
          </cell>
          <cell r="B7453" t="str">
            <v>6" FINESSE WORM / CRAWFISH ORANGE SWIRL (10 PACK)</v>
          </cell>
          <cell r="C7453">
            <v>3.59</v>
          </cell>
          <cell r="E7453">
            <v>2.2000000000000002</v>
          </cell>
          <cell r="G7453">
            <v>0</v>
          </cell>
          <cell r="H7453" t="str">
            <v>805104015178</v>
          </cell>
          <cell r="I7453">
            <v>72</v>
          </cell>
          <cell r="J7453">
            <v>6</v>
          </cell>
        </row>
        <row r="7454">
          <cell r="A7454" t="str">
            <v>BBB-FW6-19</v>
          </cell>
          <cell r="B7454" t="str">
            <v>6" FINESSE WORM / GREEN PUMPKIN (10 PACK)</v>
          </cell>
          <cell r="C7454">
            <v>3.59</v>
          </cell>
          <cell r="E7454">
            <v>2.2000000000000002</v>
          </cell>
          <cell r="G7454">
            <v>0</v>
          </cell>
          <cell r="H7454" t="str">
            <v>805104051732</v>
          </cell>
          <cell r="I7454">
            <v>72</v>
          </cell>
          <cell r="J7454">
            <v>6</v>
          </cell>
        </row>
        <row r="7455">
          <cell r="A7455" t="str">
            <v>BBB-FW6-02</v>
          </cell>
          <cell r="B7455" t="str">
            <v>6" FINESSE WORM / GREEN PUMPKIN TEXAS RED (10 PACK)</v>
          </cell>
          <cell r="C7455">
            <v>3.59</v>
          </cell>
          <cell r="E7455">
            <v>2.2000000000000002</v>
          </cell>
          <cell r="G7455">
            <v>0</v>
          </cell>
          <cell r="H7455" t="str">
            <v>805104015024</v>
          </cell>
          <cell r="I7455">
            <v>72</v>
          </cell>
          <cell r="J7455">
            <v>6</v>
          </cell>
        </row>
        <row r="7456">
          <cell r="A7456" t="str">
            <v>BBB-FW6-18</v>
          </cell>
          <cell r="B7456" t="str">
            <v>6" FINESSE WORM / JUNEBUG (10 PACK)</v>
          </cell>
          <cell r="C7456">
            <v>3.59</v>
          </cell>
          <cell r="E7456">
            <v>2.2000000000000002</v>
          </cell>
          <cell r="G7456">
            <v>0</v>
          </cell>
          <cell r="H7456" t="str">
            <v>805104015185</v>
          </cell>
          <cell r="I7456">
            <v>72</v>
          </cell>
          <cell r="J7456">
            <v>6</v>
          </cell>
        </row>
        <row r="7457">
          <cell r="A7457" t="str">
            <v>BBB-FW6-25</v>
          </cell>
          <cell r="B7457" t="str">
            <v>6" FINESSE WORM / JUNEBUG CANDY (10 PACK)</v>
          </cell>
          <cell r="C7457">
            <v>3.59</v>
          </cell>
          <cell r="E7457">
            <v>2.2000000000000002</v>
          </cell>
          <cell r="G7457">
            <v>0</v>
          </cell>
          <cell r="H7457" t="str">
            <v>805104104650</v>
          </cell>
          <cell r="I7457">
            <v>72</v>
          </cell>
          <cell r="J7457">
            <v>6</v>
          </cell>
        </row>
        <row r="7458">
          <cell r="A7458" t="str">
            <v>BBB-FW6-04</v>
          </cell>
          <cell r="B7458" t="str">
            <v>6" FINESSE WORM / JUNEBUG/BUBBLE GUM (10 PACK)</v>
          </cell>
          <cell r="C7458">
            <v>3.59</v>
          </cell>
          <cell r="E7458">
            <v>2.2000000000000002</v>
          </cell>
          <cell r="G7458">
            <v>0</v>
          </cell>
          <cell r="H7458" t="str">
            <v>805104015048</v>
          </cell>
          <cell r="I7458">
            <v>72</v>
          </cell>
          <cell r="J7458">
            <v>6</v>
          </cell>
        </row>
        <row r="7459">
          <cell r="A7459" t="str">
            <v>BBB-FW6-13</v>
          </cell>
          <cell r="B7459" t="str">
            <v>6" FINESSE WORM / LIMETREUSE (10 PACK)</v>
          </cell>
          <cell r="C7459">
            <v>3.59</v>
          </cell>
          <cell r="E7459">
            <v>2.2000000000000002</v>
          </cell>
          <cell r="G7459">
            <v>0</v>
          </cell>
          <cell r="H7459" t="str">
            <v>805104015130</v>
          </cell>
          <cell r="I7459">
            <v>72</v>
          </cell>
          <cell r="J7459">
            <v>6</v>
          </cell>
        </row>
        <row r="7460">
          <cell r="A7460" t="str">
            <v>BBB-FW6-07</v>
          </cell>
          <cell r="B7460" t="str">
            <v>6" FINESSE WORM / METHIOLATE (10 PACK)</v>
          </cell>
          <cell r="C7460">
            <v>3.59</v>
          </cell>
          <cell r="E7460">
            <v>2.2000000000000002</v>
          </cell>
          <cell r="G7460">
            <v>0</v>
          </cell>
          <cell r="H7460" t="str">
            <v>805104015079</v>
          </cell>
          <cell r="I7460">
            <v>72</v>
          </cell>
          <cell r="J7460">
            <v>6</v>
          </cell>
        </row>
        <row r="7461">
          <cell r="A7461" t="str">
            <v>BBB-FW6-24</v>
          </cell>
          <cell r="B7461" t="str">
            <v>6" FINESSE WORM / PLUM APPLE (10 PACK)</v>
          </cell>
          <cell r="C7461">
            <v>3.59</v>
          </cell>
          <cell r="E7461">
            <v>2.2000000000000002</v>
          </cell>
          <cell r="G7461">
            <v>0</v>
          </cell>
          <cell r="H7461" t="str">
            <v>805104104643</v>
          </cell>
          <cell r="I7461">
            <v>72</v>
          </cell>
          <cell r="J7461">
            <v>6</v>
          </cell>
        </row>
        <row r="7462">
          <cell r="A7462" t="str">
            <v>BBB-FW6-11</v>
          </cell>
          <cell r="B7462" t="str">
            <v>6" FINESSE WORM / PUMPKIN SEED (10 PACK)</v>
          </cell>
          <cell r="C7462">
            <v>3.59</v>
          </cell>
          <cell r="E7462">
            <v>2.2000000000000002</v>
          </cell>
          <cell r="G7462">
            <v>0</v>
          </cell>
          <cell r="H7462" t="str">
            <v>805104015116</v>
          </cell>
          <cell r="I7462">
            <v>72</v>
          </cell>
          <cell r="J7462">
            <v>6</v>
          </cell>
        </row>
        <row r="7463">
          <cell r="A7463" t="str">
            <v>BBB-FW6-06</v>
          </cell>
          <cell r="B7463" t="str">
            <v>6" FINESSE WORM / SOUR GRAPE (10 PACK)</v>
          </cell>
          <cell r="C7463">
            <v>3.59</v>
          </cell>
          <cell r="E7463">
            <v>2.2000000000000002</v>
          </cell>
          <cell r="G7463">
            <v>0</v>
          </cell>
          <cell r="H7463" t="str">
            <v>805104015062</v>
          </cell>
          <cell r="I7463">
            <v>72</v>
          </cell>
          <cell r="J7463">
            <v>6</v>
          </cell>
        </row>
        <row r="7464">
          <cell r="A7464" t="str">
            <v>BBB-FW6-20</v>
          </cell>
          <cell r="B7464" t="str">
            <v>6" FINESSE WORM / TILAPIA MAGIC (10 PACK)</v>
          </cell>
          <cell r="C7464">
            <v>3.59</v>
          </cell>
          <cell r="E7464">
            <v>2.2000000000000002</v>
          </cell>
          <cell r="G7464">
            <v>0</v>
          </cell>
          <cell r="H7464" t="str">
            <v>805104051084</v>
          </cell>
          <cell r="I7464">
            <v>72</v>
          </cell>
          <cell r="J7464">
            <v>6</v>
          </cell>
        </row>
        <row r="7465">
          <cell r="A7465" t="str">
            <v>BBB-FW6-12</v>
          </cell>
          <cell r="B7465" t="str">
            <v>6" FINESSE WORM / WATERMELON CHARTREUSE (10 PACK)</v>
          </cell>
          <cell r="C7465">
            <v>3.59</v>
          </cell>
          <cell r="E7465">
            <v>2.2000000000000002</v>
          </cell>
          <cell r="G7465">
            <v>0</v>
          </cell>
          <cell r="H7465" t="str">
            <v>805104015123</v>
          </cell>
          <cell r="I7465">
            <v>72</v>
          </cell>
          <cell r="J7465">
            <v>6</v>
          </cell>
        </row>
        <row r="7466">
          <cell r="A7466" t="str">
            <v>BBB-FW6-16</v>
          </cell>
          <cell r="B7466" t="str">
            <v>6" FINESSE WORM / WATERMELON PURPLE SWIRL (10 PACK)</v>
          </cell>
          <cell r="C7466">
            <v>3.59</v>
          </cell>
          <cell r="E7466">
            <v>2.2000000000000002</v>
          </cell>
          <cell r="G7466">
            <v>0</v>
          </cell>
          <cell r="H7466" t="str">
            <v>805104015161</v>
          </cell>
          <cell r="I7466">
            <v>72</v>
          </cell>
          <cell r="J7466">
            <v>6</v>
          </cell>
        </row>
        <row r="7467">
          <cell r="A7467" t="str">
            <v>BBB-FW6-01</v>
          </cell>
          <cell r="B7467" t="str">
            <v>6" FINESSE WORM / WATERMELON RED FLAME (10 PACK)</v>
          </cell>
          <cell r="C7467">
            <v>3.59</v>
          </cell>
          <cell r="E7467">
            <v>2.2000000000000002</v>
          </cell>
          <cell r="G7467">
            <v>0</v>
          </cell>
          <cell r="H7467" t="str">
            <v>805104015017</v>
          </cell>
          <cell r="I7467">
            <v>72</v>
          </cell>
          <cell r="J7467">
            <v>6</v>
          </cell>
        </row>
        <row r="7468">
          <cell r="A7468" t="str">
            <v>BBB-FW6-14</v>
          </cell>
          <cell r="B7468" t="str">
            <v>6" FINESSE WORM / WATERMELON SEED (10 PACK)</v>
          </cell>
          <cell r="C7468">
            <v>3.59</v>
          </cell>
          <cell r="E7468">
            <v>2.2000000000000002</v>
          </cell>
          <cell r="G7468">
            <v>0</v>
          </cell>
          <cell r="H7468" t="str">
            <v>805104015147</v>
          </cell>
          <cell r="I7468">
            <v>72</v>
          </cell>
          <cell r="J7468">
            <v>6</v>
          </cell>
        </row>
        <row r="7469">
          <cell r="A7469" t="str">
            <v>BBB-FW6-05-100</v>
          </cell>
          <cell r="B7469" t="str">
            <v>6" FINESSE WORM / BLACK (100 PACK)</v>
          </cell>
          <cell r="C7469">
            <v>28</v>
          </cell>
          <cell r="E7469">
            <v>17.03</v>
          </cell>
          <cell r="G7469">
            <v>0</v>
          </cell>
          <cell r="H7469" t="str">
            <v>805104015239</v>
          </cell>
          <cell r="I7469" t="str">
            <v>TBD</v>
          </cell>
          <cell r="J7469" t="str">
            <v>TBD</v>
          </cell>
        </row>
        <row r="7470">
          <cell r="A7470" t="str">
            <v>BBB-FW6-10-100</v>
          </cell>
          <cell r="B7470" t="str">
            <v>6" FINESSE WORM / BUBBLE GUM (100 PACK)</v>
          </cell>
          <cell r="C7470">
            <v>28</v>
          </cell>
          <cell r="E7470">
            <v>17.03</v>
          </cell>
          <cell r="G7470">
            <v>0</v>
          </cell>
          <cell r="H7470" t="str">
            <v>805104015284</v>
          </cell>
          <cell r="I7470" t="str">
            <v>TBD</v>
          </cell>
          <cell r="J7470" t="str">
            <v>TBD</v>
          </cell>
        </row>
        <row r="7471">
          <cell r="A7471" t="str">
            <v>BBB-FW6-19-100</v>
          </cell>
          <cell r="B7471" t="str">
            <v>6" FINESSE WORM / GREEN PUMPKIN (100 PACK)</v>
          </cell>
          <cell r="C7471">
            <v>28</v>
          </cell>
          <cell r="E7471">
            <v>17.03</v>
          </cell>
          <cell r="G7471">
            <v>0</v>
          </cell>
          <cell r="H7471" t="str">
            <v>805104052418</v>
          </cell>
          <cell r="I7471" t="str">
            <v>TBD</v>
          </cell>
          <cell r="J7471" t="str">
            <v>TBD</v>
          </cell>
        </row>
        <row r="7472">
          <cell r="A7472" t="str">
            <v>BBB-FW6-02-100</v>
          </cell>
          <cell r="B7472" t="str">
            <v>6" FINESSE WORM / GREEN PUMPKIN TEXAS RED (100 PACK)</v>
          </cell>
          <cell r="C7472">
            <v>28</v>
          </cell>
          <cell r="E7472">
            <v>17.03</v>
          </cell>
          <cell r="G7472">
            <v>0</v>
          </cell>
          <cell r="H7472" t="str">
            <v>805104015208</v>
          </cell>
          <cell r="I7472" t="str">
            <v>TBD</v>
          </cell>
          <cell r="J7472" t="str">
            <v>TBD</v>
          </cell>
        </row>
        <row r="7473">
          <cell r="A7473" t="str">
            <v>BBB-FW6-04-100</v>
          </cell>
          <cell r="B7473" t="str">
            <v>6" FINESSE WORM / JUNEBUG/BUBBLE GUM (100 PACK)</v>
          </cell>
          <cell r="C7473">
            <v>28</v>
          </cell>
          <cell r="E7473">
            <v>17.03</v>
          </cell>
          <cell r="G7473">
            <v>0</v>
          </cell>
          <cell r="H7473" t="str">
            <v>805104015222</v>
          </cell>
          <cell r="I7473" t="str">
            <v>TBD</v>
          </cell>
          <cell r="J7473" t="str">
            <v>TBD</v>
          </cell>
        </row>
        <row r="7474">
          <cell r="A7474" t="str">
            <v>BBB-FW6-07-100</v>
          </cell>
          <cell r="B7474" t="str">
            <v>6" FINESSE WORM / METHIOLATE (100 PACK)</v>
          </cell>
          <cell r="C7474">
            <v>28</v>
          </cell>
          <cell r="E7474">
            <v>17.03</v>
          </cell>
          <cell r="G7474">
            <v>0</v>
          </cell>
          <cell r="H7474" t="str">
            <v>805104015253</v>
          </cell>
          <cell r="I7474" t="str">
            <v>TBD</v>
          </cell>
          <cell r="J7474" t="str">
            <v>TBD</v>
          </cell>
        </row>
        <row r="7475">
          <cell r="A7475" t="str">
            <v>BBB-FW6-20-100</v>
          </cell>
          <cell r="B7475" t="str">
            <v>6" FINESSE WORM / TILAPIA MAGIC (100 PACK)</v>
          </cell>
          <cell r="C7475">
            <v>28</v>
          </cell>
          <cell r="E7475">
            <v>17.03</v>
          </cell>
          <cell r="G7475">
            <v>0</v>
          </cell>
          <cell r="H7475" t="str">
            <v>805104052425</v>
          </cell>
          <cell r="I7475" t="str">
            <v>TBD</v>
          </cell>
          <cell r="J7475" t="str">
            <v>TBD</v>
          </cell>
        </row>
        <row r="7476">
          <cell r="A7476" t="str">
            <v>BBB-FW6-12-100</v>
          </cell>
          <cell r="B7476" t="str">
            <v>6" FINESSE WORM / WATERMELON CHARTREUSE (100 PACK)</v>
          </cell>
          <cell r="C7476">
            <v>28</v>
          </cell>
          <cell r="E7476">
            <v>17.03</v>
          </cell>
          <cell r="G7476">
            <v>0</v>
          </cell>
          <cell r="H7476" t="str">
            <v>805104015307</v>
          </cell>
          <cell r="I7476" t="str">
            <v>TBD</v>
          </cell>
          <cell r="J7476" t="str">
            <v>TBD</v>
          </cell>
        </row>
        <row r="7477">
          <cell r="A7477" t="str">
            <v>8 INCH</v>
          </cell>
        </row>
        <row r="7478">
          <cell r="A7478" t="str">
            <v>BBB-FW8-24</v>
          </cell>
          <cell r="B7478" t="str">
            <v>8" FINESSE WORM / BLACK (7 PACK)</v>
          </cell>
          <cell r="C7478">
            <v>5.49</v>
          </cell>
          <cell r="E7478">
            <v>3.55</v>
          </cell>
          <cell r="G7478">
            <v>0</v>
          </cell>
          <cell r="H7478" t="str">
            <v>805104090731</v>
          </cell>
          <cell r="I7478">
            <v>72</v>
          </cell>
          <cell r="J7478">
            <v>6</v>
          </cell>
        </row>
        <row r="7479">
          <cell r="A7479" t="str">
            <v>BBB-FW8-05</v>
          </cell>
          <cell r="B7479" t="str">
            <v>8" FINESSE WORM / BLUE FLECK (7 PACK)</v>
          </cell>
          <cell r="C7479">
            <v>5.49</v>
          </cell>
          <cell r="E7479">
            <v>3.55</v>
          </cell>
          <cell r="G7479">
            <v>0</v>
          </cell>
          <cell r="H7479" t="str">
            <v>805104054566</v>
          </cell>
          <cell r="I7479">
            <v>72</v>
          </cell>
          <cell r="J7479">
            <v>6</v>
          </cell>
        </row>
        <row r="7480">
          <cell r="A7480" t="str">
            <v>BBB-FW8-26</v>
          </cell>
          <cell r="B7480" t="str">
            <v>8" FINESSE WORM / BRUISED MELON (7 PACK)</v>
          </cell>
          <cell r="C7480">
            <v>5.49</v>
          </cell>
          <cell r="E7480">
            <v>3.55</v>
          </cell>
          <cell r="G7480">
            <v>0</v>
          </cell>
          <cell r="H7480" t="str">
            <v>805104090755</v>
          </cell>
          <cell r="I7480">
            <v>72</v>
          </cell>
          <cell r="J7480">
            <v>6</v>
          </cell>
        </row>
        <row r="7481">
          <cell r="A7481" t="str">
            <v>BBB-FW8-27</v>
          </cell>
          <cell r="B7481" t="str">
            <v>8" FINESSE WORM / CRIME SCENE (7 PACK)</v>
          </cell>
          <cell r="C7481">
            <v>5.49</v>
          </cell>
          <cell r="E7481">
            <v>3.55</v>
          </cell>
          <cell r="G7481">
            <v>0</v>
          </cell>
          <cell r="H7481" t="str">
            <v>805104103028</v>
          </cell>
          <cell r="I7481">
            <v>72</v>
          </cell>
          <cell r="J7481">
            <v>6</v>
          </cell>
        </row>
        <row r="7482">
          <cell r="A7482" t="str">
            <v>BBB-FW8-03</v>
          </cell>
          <cell r="B7482" t="str">
            <v>8" FINESSE WORM / GREEN PUMPKIN (7 PACK)</v>
          </cell>
          <cell r="C7482">
            <v>5.49</v>
          </cell>
          <cell r="E7482">
            <v>3.55</v>
          </cell>
          <cell r="G7482">
            <v>0</v>
          </cell>
          <cell r="H7482" t="str">
            <v>805104054542</v>
          </cell>
          <cell r="I7482">
            <v>72</v>
          </cell>
          <cell r="J7482">
            <v>6</v>
          </cell>
        </row>
        <row r="7483">
          <cell r="A7483" t="str">
            <v>BBB-FW8-07</v>
          </cell>
          <cell r="B7483" t="str">
            <v>8" FINESSE WORM / GREEN PUMPKIN BLUE SWIRL(7 PACK)</v>
          </cell>
          <cell r="C7483">
            <v>5.49</v>
          </cell>
          <cell r="E7483">
            <v>3.55</v>
          </cell>
          <cell r="G7483">
            <v>0</v>
          </cell>
          <cell r="H7483" t="str">
            <v>805104054580</v>
          </cell>
          <cell r="I7483">
            <v>72</v>
          </cell>
          <cell r="J7483">
            <v>6</v>
          </cell>
        </row>
        <row r="7484">
          <cell r="A7484" t="str">
            <v>BBB-FW8-02</v>
          </cell>
          <cell r="B7484" t="str">
            <v>8" FINESSE WORM / GREEN PUMPKIN TEXAS RED (7 PACK)</v>
          </cell>
          <cell r="C7484">
            <v>5.49</v>
          </cell>
          <cell r="E7484">
            <v>3.55</v>
          </cell>
          <cell r="G7484">
            <v>0</v>
          </cell>
          <cell r="H7484" t="str">
            <v>805104054535</v>
          </cell>
          <cell r="I7484">
            <v>72</v>
          </cell>
          <cell r="J7484">
            <v>6</v>
          </cell>
        </row>
        <row r="7485">
          <cell r="A7485" t="str">
            <v>BBB-FW8-08</v>
          </cell>
          <cell r="B7485" t="str">
            <v>8" FINESSE WORM / GREEN PUMPKIN/JUNEBUG (7 PACK)</v>
          </cell>
          <cell r="C7485">
            <v>5.49</v>
          </cell>
          <cell r="E7485">
            <v>3.55</v>
          </cell>
          <cell r="G7485">
            <v>0</v>
          </cell>
          <cell r="H7485" t="str">
            <v>805104054597</v>
          </cell>
          <cell r="I7485">
            <v>72</v>
          </cell>
          <cell r="J7485">
            <v>6</v>
          </cell>
        </row>
        <row r="7486">
          <cell r="A7486" t="str">
            <v>BBB-FW8-25</v>
          </cell>
          <cell r="B7486" t="str">
            <v>8" FINESSE WORM / JUNEBUG CANDY (7 PACK)</v>
          </cell>
          <cell r="C7486">
            <v>5.49</v>
          </cell>
          <cell r="E7486">
            <v>3.55</v>
          </cell>
          <cell r="G7486">
            <v>0</v>
          </cell>
          <cell r="H7486" t="str">
            <v>805104090748</v>
          </cell>
          <cell r="I7486">
            <v>72</v>
          </cell>
          <cell r="J7486">
            <v>6</v>
          </cell>
        </row>
        <row r="7487">
          <cell r="A7487" t="str">
            <v>BBB-FW8-23</v>
          </cell>
          <cell r="B7487" t="str">
            <v>8" FINESSE WORM / K'S MAGIC (7 PACK)</v>
          </cell>
          <cell r="C7487">
            <v>5.49</v>
          </cell>
          <cell r="E7487">
            <v>3.55</v>
          </cell>
          <cell r="G7487">
            <v>0</v>
          </cell>
          <cell r="H7487" t="str">
            <v>805104090724</v>
          </cell>
          <cell r="I7487">
            <v>72</v>
          </cell>
          <cell r="J7487">
            <v>6</v>
          </cell>
        </row>
        <row r="7488">
          <cell r="A7488" t="str">
            <v>BBB-FW8-06</v>
          </cell>
          <cell r="B7488" t="str">
            <v>8" FINESSE WORM / PB &amp; J (7 PACK)</v>
          </cell>
          <cell r="C7488">
            <v>5.49</v>
          </cell>
          <cell r="E7488">
            <v>3.55</v>
          </cell>
          <cell r="G7488">
            <v>0</v>
          </cell>
          <cell r="H7488" t="str">
            <v>805104054573</v>
          </cell>
          <cell r="I7488">
            <v>72</v>
          </cell>
          <cell r="J7488">
            <v>6</v>
          </cell>
        </row>
        <row r="7489">
          <cell r="A7489" t="str">
            <v>BBB-FW8-21</v>
          </cell>
          <cell r="B7489" t="str">
            <v>8" FINESSE WORM / PLUM APPLE (7 PACK)</v>
          </cell>
          <cell r="C7489">
            <v>5.49</v>
          </cell>
          <cell r="E7489">
            <v>3.55</v>
          </cell>
          <cell r="G7489">
            <v>0</v>
          </cell>
          <cell r="H7489" t="str">
            <v>805104079736</v>
          </cell>
          <cell r="I7489">
            <v>72</v>
          </cell>
          <cell r="J7489">
            <v>6</v>
          </cell>
        </row>
        <row r="7490">
          <cell r="A7490" t="str">
            <v>BBB-FW8-22</v>
          </cell>
          <cell r="B7490" t="str">
            <v>8" FINESSE WORM / RED BUG (7 PACK)</v>
          </cell>
          <cell r="C7490">
            <v>5.49</v>
          </cell>
          <cell r="E7490">
            <v>3.55</v>
          </cell>
          <cell r="G7490">
            <v>0</v>
          </cell>
          <cell r="H7490" t="str">
            <v>805104087519</v>
          </cell>
          <cell r="I7490">
            <v>72</v>
          </cell>
          <cell r="J7490">
            <v>6</v>
          </cell>
        </row>
        <row r="7491">
          <cell r="A7491" t="str">
            <v>BBB-FW8-04</v>
          </cell>
          <cell r="B7491" t="str">
            <v>8" FINESSE WORM / TILAPIA (7 PACK)</v>
          </cell>
          <cell r="C7491">
            <v>5.49</v>
          </cell>
          <cell r="E7491">
            <v>3.55</v>
          </cell>
          <cell r="G7491">
            <v>0</v>
          </cell>
          <cell r="H7491" t="str">
            <v>805104054559</v>
          </cell>
          <cell r="I7491">
            <v>72</v>
          </cell>
          <cell r="J7491">
            <v>6</v>
          </cell>
        </row>
        <row r="7492">
          <cell r="A7492" t="str">
            <v>BBB-FW8-20</v>
          </cell>
          <cell r="B7492" t="str">
            <v>8" FINESSE WORM / TILAPIA MAGIC (7 PACK)</v>
          </cell>
          <cell r="C7492">
            <v>5.49</v>
          </cell>
          <cell r="E7492">
            <v>3.55</v>
          </cell>
          <cell r="G7492">
            <v>0</v>
          </cell>
          <cell r="H7492" t="str">
            <v>805104090717</v>
          </cell>
          <cell r="I7492">
            <v>72</v>
          </cell>
          <cell r="J7492">
            <v>6</v>
          </cell>
        </row>
        <row r="7493">
          <cell r="A7493" t="str">
            <v>BBB-FW8-01</v>
          </cell>
          <cell r="B7493" t="str">
            <v>8" FINESSE WORM / WATERMELON RED FLAKE (7 PACK)</v>
          </cell>
          <cell r="C7493">
            <v>5.49</v>
          </cell>
          <cell r="E7493">
            <v>3.55</v>
          </cell>
          <cell r="G7493">
            <v>0</v>
          </cell>
          <cell r="H7493" t="str">
            <v>805104054528</v>
          </cell>
          <cell r="I7493">
            <v>72</v>
          </cell>
          <cell r="J7493">
            <v>6</v>
          </cell>
        </row>
        <row r="7494">
          <cell r="A7494" t="str">
            <v>K TAIL WORM</v>
          </cell>
          <cell r="J7494" t="str">
            <v>SOFT BAITS *MUST* BE ORDERED BY INNER PACK QUANTITIES</v>
          </cell>
        </row>
        <row r="7495">
          <cell r="A7495" t="str">
            <v>6 INCH</v>
          </cell>
        </row>
        <row r="7496">
          <cell r="A7496" t="str">
            <v>BBB-KTW6-01</v>
          </cell>
          <cell r="B7496" t="str">
            <v>6" K TAIL WORM / BLACK (10 PACK)</v>
          </cell>
          <cell r="C7496">
            <v>5.99</v>
          </cell>
          <cell r="E7496">
            <v>3.5</v>
          </cell>
          <cell r="G7496">
            <v>0</v>
          </cell>
          <cell r="H7496" t="str">
            <v>805104036067</v>
          </cell>
          <cell r="I7496">
            <v>72</v>
          </cell>
          <cell r="J7496">
            <v>6</v>
          </cell>
        </row>
        <row r="7497">
          <cell r="A7497" t="str">
            <v>BBB-KTW6-13</v>
          </cell>
          <cell r="B7497" t="str">
            <v>6" K TAIL WORM / BLUE FLECK (10 PACK)</v>
          </cell>
          <cell r="C7497">
            <v>5.99</v>
          </cell>
          <cell r="E7497">
            <v>3.5</v>
          </cell>
          <cell r="G7497">
            <v>0</v>
          </cell>
          <cell r="H7497" t="str">
            <v>805104045090</v>
          </cell>
          <cell r="I7497">
            <v>72</v>
          </cell>
          <cell r="J7497">
            <v>6</v>
          </cell>
        </row>
        <row r="7498">
          <cell r="A7498" t="str">
            <v>BBB-KTW6-16</v>
          </cell>
          <cell r="B7498" t="str">
            <v>6" K TAIL WORM / BOLD GILL (10 PACK)</v>
          </cell>
          <cell r="C7498">
            <v>5.99</v>
          </cell>
          <cell r="E7498">
            <v>3.5</v>
          </cell>
          <cell r="G7498">
            <v>0</v>
          </cell>
          <cell r="H7498" t="str">
            <v>805104051671</v>
          </cell>
          <cell r="I7498">
            <v>72</v>
          </cell>
          <cell r="J7498">
            <v>6</v>
          </cell>
        </row>
        <row r="7499">
          <cell r="A7499" t="str">
            <v>BBB-KTW6-15</v>
          </cell>
          <cell r="B7499" t="str">
            <v>6" K TAIL WORM / EASY MONEY (10 PACK)</v>
          </cell>
          <cell r="C7499">
            <v>5.99</v>
          </cell>
          <cell r="E7499">
            <v>3.5</v>
          </cell>
          <cell r="G7499">
            <v>0</v>
          </cell>
          <cell r="H7499" t="str">
            <v>805104051664</v>
          </cell>
          <cell r="I7499">
            <v>72</v>
          </cell>
          <cell r="J7499">
            <v>6</v>
          </cell>
        </row>
        <row r="7500">
          <cell r="A7500" t="str">
            <v>BBB-KTW6-07</v>
          </cell>
          <cell r="B7500" t="str">
            <v>6" K TAIL WORM / GREEN PUMPKIN (10 PACK)</v>
          </cell>
          <cell r="C7500">
            <v>5.99</v>
          </cell>
          <cell r="E7500">
            <v>3.5</v>
          </cell>
          <cell r="G7500">
            <v>0</v>
          </cell>
          <cell r="H7500" t="str">
            <v>805104036128</v>
          </cell>
          <cell r="I7500">
            <v>72</v>
          </cell>
          <cell r="J7500">
            <v>6</v>
          </cell>
        </row>
        <row r="7501">
          <cell r="A7501" t="str">
            <v>BBB-KTW6-10</v>
          </cell>
          <cell r="B7501" t="str">
            <v>6" K TAIL WORM / GREEN PUMPKIN/JUNEBUG (10 PACK)</v>
          </cell>
          <cell r="C7501">
            <v>5.99</v>
          </cell>
          <cell r="E7501">
            <v>3.5</v>
          </cell>
          <cell r="G7501">
            <v>0</v>
          </cell>
          <cell r="H7501" t="str">
            <v>805104036159</v>
          </cell>
          <cell r="I7501">
            <v>72</v>
          </cell>
          <cell r="J7501">
            <v>6</v>
          </cell>
        </row>
        <row r="7502">
          <cell r="A7502" t="str">
            <v>BBB-KTW6-06</v>
          </cell>
          <cell r="B7502" t="str">
            <v>6" K TAIL WORM / JUNEBUG RED (10 PACK)</v>
          </cell>
          <cell r="C7502">
            <v>5.99</v>
          </cell>
          <cell r="E7502">
            <v>3.5</v>
          </cell>
          <cell r="G7502">
            <v>0</v>
          </cell>
          <cell r="H7502" t="str">
            <v>805104036111</v>
          </cell>
          <cell r="I7502">
            <v>72</v>
          </cell>
          <cell r="J7502">
            <v>6</v>
          </cell>
        </row>
        <row r="7503">
          <cell r="A7503" t="str">
            <v>BBB-KTW6-02</v>
          </cell>
          <cell r="B7503" t="str">
            <v>6" K TAIL WORM / PLUM APPLE (10 PACK)</v>
          </cell>
          <cell r="C7503">
            <v>5.99</v>
          </cell>
          <cell r="E7503">
            <v>3.5</v>
          </cell>
          <cell r="G7503">
            <v>0</v>
          </cell>
          <cell r="H7503" t="str">
            <v>805104036074</v>
          </cell>
          <cell r="I7503">
            <v>72</v>
          </cell>
          <cell r="J7503">
            <v>6</v>
          </cell>
        </row>
        <row r="7504">
          <cell r="A7504" t="str">
            <v>BBB-KTW6-03</v>
          </cell>
          <cell r="B7504" t="str">
            <v>6" K TAIL WORM / RED BUG (10 PACK)</v>
          </cell>
          <cell r="C7504">
            <v>5.99</v>
          </cell>
          <cell r="E7504">
            <v>3.5</v>
          </cell>
          <cell r="G7504">
            <v>0</v>
          </cell>
          <cell r="H7504" t="str">
            <v>805104036081</v>
          </cell>
          <cell r="I7504">
            <v>72</v>
          </cell>
          <cell r="J7504">
            <v>6</v>
          </cell>
        </row>
        <row r="7505">
          <cell r="A7505" t="str">
            <v>BBB-KTW6-08</v>
          </cell>
          <cell r="B7505" t="str">
            <v>6" K TAIL WORM / RED SHAD (10 PACK)</v>
          </cell>
          <cell r="C7505">
            <v>5.99</v>
          </cell>
          <cell r="E7505">
            <v>3.5</v>
          </cell>
          <cell r="G7505">
            <v>0</v>
          </cell>
          <cell r="H7505" t="str">
            <v>805104036135</v>
          </cell>
          <cell r="I7505">
            <v>72</v>
          </cell>
          <cell r="J7505">
            <v>6</v>
          </cell>
        </row>
        <row r="7506">
          <cell r="A7506" t="str">
            <v>BBB-KTW6-05</v>
          </cell>
          <cell r="B7506" t="str">
            <v>6" K TAIL WORM / SAPPHIRE BLUE (10 PACK)</v>
          </cell>
          <cell r="C7506">
            <v>5.99</v>
          </cell>
          <cell r="E7506">
            <v>3.5</v>
          </cell>
          <cell r="G7506">
            <v>0</v>
          </cell>
          <cell r="H7506" t="str">
            <v>805104036104</v>
          </cell>
          <cell r="I7506">
            <v>72</v>
          </cell>
          <cell r="J7506">
            <v>6</v>
          </cell>
        </row>
        <row r="7507">
          <cell r="A7507" t="str">
            <v>BBB-KTW6-04</v>
          </cell>
          <cell r="B7507" t="str">
            <v>6" K TAIL WORM / TILAPIA (10 PACK)</v>
          </cell>
          <cell r="C7507">
            <v>5.99</v>
          </cell>
          <cell r="E7507">
            <v>3.5</v>
          </cell>
          <cell r="G7507">
            <v>0</v>
          </cell>
          <cell r="H7507" t="str">
            <v>805104036098</v>
          </cell>
          <cell r="I7507">
            <v>72</v>
          </cell>
          <cell r="J7507">
            <v>6</v>
          </cell>
        </row>
        <row r="7508">
          <cell r="A7508" t="str">
            <v>BBB-KTW6-14</v>
          </cell>
          <cell r="B7508" t="str">
            <v>6" K TAIL WORM / TILAPIA MAGIC (10 PACK)</v>
          </cell>
          <cell r="C7508">
            <v>5.99</v>
          </cell>
          <cell r="E7508">
            <v>3.5</v>
          </cell>
          <cell r="G7508">
            <v>0</v>
          </cell>
          <cell r="H7508" t="str">
            <v>805104051657</v>
          </cell>
          <cell r="I7508">
            <v>72</v>
          </cell>
          <cell r="J7508">
            <v>6</v>
          </cell>
        </row>
        <row r="7509">
          <cell r="A7509" t="str">
            <v>BBB-KTW6-09</v>
          </cell>
          <cell r="B7509" t="str">
            <v>6" K TAIL WORM / WATERMELON RED FLAKE (10 PACK)</v>
          </cell>
          <cell r="C7509">
            <v>5.99</v>
          </cell>
          <cell r="E7509">
            <v>3.5</v>
          </cell>
          <cell r="G7509">
            <v>0</v>
          </cell>
          <cell r="H7509" t="str">
            <v>805104036142</v>
          </cell>
          <cell r="I7509">
            <v>72</v>
          </cell>
          <cell r="J7509">
            <v>6</v>
          </cell>
        </row>
        <row r="7510">
          <cell r="A7510" t="str">
            <v>BBB-KTW6-11</v>
          </cell>
          <cell r="B7510" t="str">
            <v>6" K TAIL WORM / WATERMELON SEED (10 PACK)</v>
          </cell>
          <cell r="C7510">
            <v>5.99</v>
          </cell>
          <cell r="E7510">
            <v>3.5</v>
          </cell>
          <cell r="G7510">
            <v>0</v>
          </cell>
          <cell r="H7510" t="str">
            <v>805104036166</v>
          </cell>
          <cell r="I7510">
            <v>72</v>
          </cell>
          <cell r="J7510">
            <v>6</v>
          </cell>
        </row>
        <row r="7511">
          <cell r="A7511" t="str">
            <v>10 INCH</v>
          </cell>
        </row>
        <row r="7512">
          <cell r="A7512" t="str">
            <v>BBB-KTW10-01</v>
          </cell>
          <cell r="B7512" t="str">
            <v>10" K TAIL WORM / BLACK (8 PACK)</v>
          </cell>
          <cell r="C7512">
            <v>5.99</v>
          </cell>
          <cell r="E7512">
            <v>3.82</v>
          </cell>
          <cell r="G7512">
            <v>0</v>
          </cell>
          <cell r="H7512" t="str">
            <v>805104035954</v>
          </cell>
          <cell r="I7512">
            <v>72</v>
          </cell>
          <cell r="J7512">
            <v>6</v>
          </cell>
        </row>
        <row r="7513">
          <cell r="A7513" t="str">
            <v>BBB-KTW10-13</v>
          </cell>
          <cell r="B7513" t="str">
            <v>10" K TAIL WORM / BLUE FLECK (8 PACK)</v>
          </cell>
          <cell r="C7513">
            <v>5.99</v>
          </cell>
          <cell r="E7513">
            <v>3.82</v>
          </cell>
          <cell r="G7513">
            <v>0</v>
          </cell>
          <cell r="H7513" t="str">
            <v>805104045106</v>
          </cell>
          <cell r="I7513">
            <v>72</v>
          </cell>
          <cell r="J7513">
            <v>6</v>
          </cell>
        </row>
        <row r="7514">
          <cell r="A7514" t="str">
            <v>BBB-KTW10-16</v>
          </cell>
          <cell r="B7514" t="str">
            <v>10" K TAIL WORM / BOLD GILL (8 PACK)</v>
          </cell>
          <cell r="C7514">
            <v>5.99</v>
          </cell>
          <cell r="E7514">
            <v>3.82</v>
          </cell>
          <cell r="G7514">
            <v>0</v>
          </cell>
          <cell r="H7514" t="str">
            <v>805104051701</v>
          </cell>
          <cell r="I7514">
            <v>72</v>
          </cell>
          <cell r="J7514">
            <v>6</v>
          </cell>
        </row>
        <row r="7515">
          <cell r="A7515" t="str">
            <v>BBB-KTW10-15</v>
          </cell>
          <cell r="B7515" t="str">
            <v>10" K TAIL WORM / EASY MONEY (8 PACK)</v>
          </cell>
          <cell r="C7515">
            <v>5.99</v>
          </cell>
          <cell r="E7515">
            <v>3.82</v>
          </cell>
          <cell r="G7515">
            <v>0</v>
          </cell>
          <cell r="H7515" t="str">
            <v>805104051695</v>
          </cell>
          <cell r="I7515">
            <v>72</v>
          </cell>
          <cell r="J7515">
            <v>6</v>
          </cell>
        </row>
        <row r="7516">
          <cell r="A7516" t="str">
            <v>BBB-KTW10-07</v>
          </cell>
          <cell r="B7516" t="str">
            <v>10" K TAIL WORM / GREEN PUMPKIN (8 PACK)</v>
          </cell>
          <cell r="C7516">
            <v>5.99</v>
          </cell>
          <cell r="E7516">
            <v>3.82</v>
          </cell>
          <cell r="G7516">
            <v>0</v>
          </cell>
          <cell r="H7516" t="str">
            <v>805104036012</v>
          </cell>
          <cell r="I7516">
            <v>72</v>
          </cell>
          <cell r="J7516">
            <v>6</v>
          </cell>
        </row>
        <row r="7517">
          <cell r="A7517" t="str">
            <v>BBB-KTW10-10</v>
          </cell>
          <cell r="B7517" t="str">
            <v>10" K TAIL WORM / GREEN PUMPKIN/JUNEBUG (8 PACK)</v>
          </cell>
          <cell r="C7517">
            <v>5.99</v>
          </cell>
          <cell r="E7517">
            <v>3.82</v>
          </cell>
          <cell r="G7517">
            <v>0</v>
          </cell>
          <cell r="H7517" t="str">
            <v>805104036043</v>
          </cell>
          <cell r="I7517">
            <v>72</v>
          </cell>
          <cell r="J7517">
            <v>6</v>
          </cell>
        </row>
        <row r="7518">
          <cell r="A7518" t="str">
            <v>BBB-KTW10-06</v>
          </cell>
          <cell r="B7518" t="str">
            <v>10" K TAIL WORM / JUNEBUG RED (8 PACK)</v>
          </cell>
          <cell r="C7518">
            <v>5.99</v>
          </cell>
          <cell r="E7518">
            <v>3.82</v>
          </cell>
          <cell r="G7518">
            <v>0</v>
          </cell>
          <cell r="H7518" t="str">
            <v>805104036005</v>
          </cell>
          <cell r="I7518">
            <v>72</v>
          </cell>
          <cell r="J7518">
            <v>6</v>
          </cell>
        </row>
        <row r="7519">
          <cell r="A7519" t="str">
            <v>BBB-KTW10-02</v>
          </cell>
          <cell r="B7519" t="str">
            <v>10" K TAIL WORM / PLUM APPLE (8 PACK)</v>
          </cell>
          <cell r="C7519">
            <v>5.99</v>
          </cell>
          <cell r="E7519">
            <v>3.82</v>
          </cell>
          <cell r="G7519">
            <v>0</v>
          </cell>
          <cell r="H7519" t="str">
            <v>805104035961</v>
          </cell>
          <cell r="I7519">
            <v>72</v>
          </cell>
          <cell r="J7519">
            <v>6</v>
          </cell>
        </row>
        <row r="7520">
          <cell r="A7520" t="str">
            <v>BBB-KTW10-03</v>
          </cell>
          <cell r="B7520" t="str">
            <v>10" K TAIL WORM / RED BUG (8 PACK)</v>
          </cell>
          <cell r="C7520">
            <v>5.99</v>
          </cell>
          <cell r="E7520">
            <v>3.82</v>
          </cell>
          <cell r="G7520">
            <v>0</v>
          </cell>
          <cell r="H7520" t="str">
            <v>805104035978</v>
          </cell>
          <cell r="I7520">
            <v>72</v>
          </cell>
          <cell r="J7520">
            <v>6</v>
          </cell>
        </row>
        <row r="7521">
          <cell r="A7521" t="str">
            <v>BBB-KTW10-08</v>
          </cell>
          <cell r="B7521" t="str">
            <v>10" K TAIL WORM / RED SHAD (8 PACK)</v>
          </cell>
          <cell r="C7521">
            <v>5.99</v>
          </cell>
          <cell r="E7521">
            <v>3.82</v>
          </cell>
          <cell r="G7521">
            <v>0</v>
          </cell>
          <cell r="H7521" t="str">
            <v>805104036029</v>
          </cell>
          <cell r="I7521">
            <v>72</v>
          </cell>
          <cell r="J7521">
            <v>6</v>
          </cell>
        </row>
        <row r="7522">
          <cell r="A7522" t="str">
            <v>BBB-KTW10-05</v>
          </cell>
          <cell r="B7522" t="str">
            <v>10" K TAIL WORM / SAPPHIRE BLUE (8 PACK)</v>
          </cell>
          <cell r="C7522">
            <v>5.99</v>
          </cell>
          <cell r="E7522">
            <v>3.82</v>
          </cell>
          <cell r="G7522">
            <v>0</v>
          </cell>
          <cell r="H7522" t="str">
            <v>805104035992</v>
          </cell>
          <cell r="I7522">
            <v>72</v>
          </cell>
          <cell r="J7522">
            <v>6</v>
          </cell>
        </row>
        <row r="7523">
          <cell r="A7523" t="str">
            <v>BBB-KTW10-04</v>
          </cell>
          <cell r="B7523" t="str">
            <v>10" K TAIL WORM / TILAPIA (8 PACK)</v>
          </cell>
          <cell r="C7523">
            <v>5.99</v>
          </cell>
          <cell r="E7523">
            <v>3.82</v>
          </cell>
          <cell r="G7523">
            <v>0</v>
          </cell>
          <cell r="H7523" t="str">
            <v>805104035985</v>
          </cell>
          <cell r="I7523">
            <v>72</v>
          </cell>
          <cell r="J7523">
            <v>6</v>
          </cell>
        </row>
        <row r="7524">
          <cell r="A7524" t="str">
            <v>BBB-KTW10-14</v>
          </cell>
          <cell r="B7524" t="str">
            <v>10" K TAIL WORM / TILAPIA MAGIC (8 PACK)</v>
          </cell>
          <cell r="C7524">
            <v>5.99</v>
          </cell>
          <cell r="E7524">
            <v>3.82</v>
          </cell>
          <cell r="G7524">
            <v>0</v>
          </cell>
          <cell r="H7524" t="str">
            <v>805104051688</v>
          </cell>
          <cell r="I7524">
            <v>72</v>
          </cell>
          <cell r="J7524">
            <v>6</v>
          </cell>
        </row>
        <row r="7525">
          <cell r="A7525" t="str">
            <v>BBB-KTW10-09</v>
          </cell>
          <cell r="B7525" t="str">
            <v>10" K TAIL WORM / WATERMELON RED FLAKE (8 PACK)</v>
          </cell>
          <cell r="C7525">
            <v>5.99</v>
          </cell>
          <cell r="E7525">
            <v>3.82</v>
          </cell>
          <cell r="G7525">
            <v>0</v>
          </cell>
          <cell r="H7525" t="str">
            <v>805104036036</v>
          </cell>
          <cell r="I7525">
            <v>72</v>
          </cell>
          <cell r="J7525">
            <v>6</v>
          </cell>
        </row>
        <row r="7526">
          <cell r="A7526" t="str">
            <v>BBB-KTW10-11</v>
          </cell>
          <cell r="B7526" t="str">
            <v>10" K TAIL WORM / WATERMELON SEED (8 PACK)</v>
          </cell>
          <cell r="C7526">
            <v>5.99</v>
          </cell>
          <cell r="E7526">
            <v>3.82</v>
          </cell>
          <cell r="G7526">
            <v>0</v>
          </cell>
          <cell r="H7526" t="str">
            <v>805104036050</v>
          </cell>
          <cell r="I7526">
            <v>72</v>
          </cell>
          <cell r="J7526">
            <v>6</v>
          </cell>
        </row>
        <row r="7527">
          <cell r="A7527" t="str">
            <v>LIMIT MAKER</v>
          </cell>
          <cell r="J7527" t="str">
            <v>SOFT BAITS *MUST* BE ORDERED BY INNER PACK QUANTITIES</v>
          </cell>
        </row>
        <row r="7528">
          <cell r="A7528" t="str">
            <v>BBB-375LM-07</v>
          </cell>
          <cell r="B7528" t="str">
            <v>3.75" LIMIT MAKER / CHICK MAGNET (10 PACK)</v>
          </cell>
          <cell r="C7528">
            <v>4.99</v>
          </cell>
          <cell r="E7528">
            <v>3.14</v>
          </cell>
          <cell r="G7528">
            <v>0</v>
          </cell>
          <cell r="H7528" t="str">
            <v>805104080107</v>
          </cell>
          <cell r="I7528">
            <v>72</v>
          </cell>
          <cell r="J7528">
            <v>6</v>
          </cell>
        </row>
        <row r="7529">
          <cell r="A7529" t="str">
            <v>BBB-375LM-04</v>
          </cell>
          <cell r="B7529" t="str">
            <v>3.75" LIMIT MAKER / EASY MONEY (10 PACK)</v>
          </cell>
          <cell r="C7529">
            <v>4.99</v>
          </cell>
          <cell r="E7529">
            <v>3.14</v>
          </cell>
          <cell r="G7529">
            <v>0</v>
          </cell>
          <cell r="H7529" t="str">
            <v>805104080077</v>
          </cell>
          <cell r="I7529">
            <v>72</v>
          </cell>
          <cell r="J7529">
            <v>6</v>
          </cell>
        </row>
        <row r="7530">
          <cell r="A7530" t="str">
            <v>BBB-375LM-03</v>
          </cell>
          <cell r="B7530" t="str">
            <v>3.75" LIMIT MAKER / GREEN PUMPKIN (10 PACK)</v>
          </cell>
          <cell r="C7530">
            <v>4.99</v>
          </cell>
          <cell r="E7530">
            <v>3.14</v>
          </cell>
          <cell r="G7530">
            <v>0</v>
          </cell>
          <cell r="H7530" t="str">
            <v>805104080060</v>
          </cell>
          <cell r="I7530">
            <v>72</v>
          </cell>
          <cell r="J7530">
            <v>6</v>
          </cell>
        </row>
        <row r="7531">
          <cell r="A7531" t="str">
            <v>BBB-375LM-08</v>
          </cell>
          <cell r="B7531" t="str">
            <v>3.75" LIMIT MAKER / SILVER SMOKE (10 PACK)</v>
          </cell>
          <cell r="C7531">
            <v>4.99</v>
          </cell>
          <cell r="E7531">
            <v>3.14</v>
          </cell>
          <cell r="G7531">
            <v>0</v>
          </cell>
          <cell r="H7531" t="str">
            <v>805104080114</v>
          </cell>
          <cell r="I7531">
            <v>72</v>
          </cell>
          <cell r="J7531">
            <v>6</v>
          </cell>
        </row>
        <row r="7532">
          <cell r="A7532" t="str">
            <v>BBB-375LM-02</v>
          </cell>
          <cell r="B7532" t="str">
            <v>3.75" LIMIT MAKER / TILAPIA (10 PACK)</v>
          </cell>
          <cell r="C7532">
            <v>4.99</v>
          </cell>
          <cell r="E7532">
            <v>3.14</v>
          </cell>
          <cell r="G7532">
            <v>0</v>
          </cell>
          <cell r="H7532" t="str">
            <v>805104080053</v>
          </cell>
          <cell r="I7532">
            <v>72</v>
          </cell>
          <cell r="J7532">
            <v>6</v>
          </cell>
        </row>
        <row r="7533">
          <cell r="A7533" t="str">
            <v>BBB-375LM-06</v>
          </cell>
          <cell r="B7533" t="str">
            <v>3.75" LIMIT MAKER / VEGAS FLASH (10 PACK)</v>
          </cell>
          <cell r="C7533">
            <v>4.99</v>
          </cell>
          <cell r="E7533">
            <v>3.14</v>
          </cell>
          <cell r="G7533">
            <v>0</v>
          </cell>
          <cell r="H7533" t="str">
            <v>805104080091</v>
          </cell>
          <cell r="I7533">
            <v>72</v>
          </cell>
          <cell r="J7533">
            <v>6</v>
          </cell>
        </row>
        <row r="7534">
          <cell r="A7534" t="str">
            <v>BBB-375LM-05</v>
          </cell>
          <cell r="B7534" t="str">
            <v>3.75" LIMIT MAKER / WATERMELON CHARTREUSE (10 PACK)</v>
          </cell>
          <cell r="C7534">
            <v>4.99</v>
          </cell>
          <cell r="E7534">
            <v>3.14</v>
          </cell>
          <cell r="G7534">
            <v>0</v>
          </cell>
          <cell r="H7534" t="str">
            <v>805104080084</v>
          </cell>
          <cell r="I7534">
            <v>72</v>
          </cell>
          <cell r="J7534">
            <v>6</v>
          </cell>
        </row>
        <row r="7535">
          <cell r="A7535" t="str">
            <v>BBB-375LM-01</v>
          </cell>
          <cell r="B7535" t="str">
            <v>3.75" LIMIT MAKER / WATERMELON RED (10 PACK)</v>
          </cell>
          <cell r="C7535">
            <v>4.99</v>
          </cell>
          <cell r="E7535">
            <v>3.14</v>
          </cell>
          <cell r="G7535">
            <v>0</v>
          </cell>
          <cell r="H7535" t="str">
            <v>805104080046</v>
          </cell>
          <cell r="I7535">
            <v>72</v>
          </cell>
          <cell r="J7535">
            <v>6</v>
          </cell>
        </row>
        <row r="7536">
          <cell r="A7536" t="str">
            <v>BBB-375LM-09</v>
          </cell>
          <cell r="B7536" t="str">
            <v>3.75" LIMIT MAKER / WATERMELON RED GHOST (10 PACK)</v>
          </cell>
          <cell r="C7536">
            <v>4.99</v>
          </cell>
          <cell r="E7536">
            <v>3.14</v>
          </cell>
          <cell r="G7536">
            <v>0</v>
          </cell>
          <cell r="H7536" t="str">
            <v>805104080879</v>
          </cell>
          <cell r="I7536">
            <v>72</v>
          </cell>
          <cell r="J7536">
            <v>6</v>
          </cell>
        </row>
        <row r="7537">
          <cell r="A7537" t="str">
            <v>SHAKING SQUIRREL</v>
          </cell>
          <cell r="J7537" t="str">
            <v>SOFT BAITS *MUST* BE ORDERED BY INNER PACK QUANTITIES</v>
          </cell>
        </row>
        <row r="7538">
          <cell r="A7538" t="str">
            <v>4.5 INCH</v>
          </cell>
        </row>
        <row r="7539">
          <cell r="A7539" t="str">
            <v>BBB-4SHKSQ-01</v>
          </cell>
          <cell r="B7539" t="str">
            <v>4.5" SHAKING SQUIRREL / AYU (12 PACK)</v>
          </cell>
          <cell r="C7539">
            <v>4.99</v>
          </cell>
          <cell r="E7539">
            <v>3.25</v>
          </cell>
          <cell r="G7539">
            <v>0</v>
          </cell>
          <cell r="H7539" t="str">
            <v>805104054306</v>
          </cell>
          <cell r="I7539">
            <v>72</v>
          </cell>
          <cell r="J7539">
            <v>6</v>
          </cell>
        </row>
        <row r="7540">
          <cell r="A7540" t="str">
            <v>BBB-4SHKSQ-02</v>
          </cell>
          <cell r="B7540" t="str">
            <v>4.5" SHAKING SQUIRREL / BOLD GILL (12 PACK)</v>
          </cell>
          <cell r="C7540">
            <v>4.99</v>
          </cell>
          <cell r="E7540">
            <v>3.25</v>
          </cell>
          <cell r="G7540">
            <v>0</v>
          </cell>
          <cell r="H7540" t="str">
            <v>805104054313</v>
          </cell>
          <cell r="I7540">
            <v>72</v>
          </cell>
          <cell r="J7540">
            <v>6</v>
          </cell>
        </row>
        <row r="7541">
          <cell r="A7541" t="str">
            <v>BBB-4SHKSQ-10</v>
          </cell>
          <cell r="B7541" t="str">
            <v>4.5" SHAKING SQUIRREL / BOLD GILL/CHARTREUSE TAIL (12 PK)</v>
          </cell>
          <cell r="C7541">
            <v>4.99</v>
          </cell>
          <cell r="E7541">
            <v>3.25</v>
          </cell>
          <cell r="G7541">
            <v>0</v>
          </cell>
          <cell r="H7541" t="str">
            <v>805104054399</v>
          </cell>
          <cell r="I7541">
            <v>72</v>
          </cell>
          <cell r="J7541">
            <v>6</v>
          </cell>
        </row>
        <row r="7542">
          <cell r="A7542" t="str">
            <v>BBB-4SHKSQ-08</v>
          </cell>
          <cell r="B7542" t="str">
            <v>4.5" SHAKING SQUIRREL / EARTHWORM (12 PACK)</v>
          </cell>
          <cell r="C7542">
            <v>4.99</v>
          </cell>
          <cell r="E7542">
            <v>3.25</v>
          </cell>
          <cell r="G7542">
            <v>0</v>
          </cell>
          <cell r="H7542" t="str">
            <v>805104054375</v>
          </cell>
          <cell r="I7542">
            <v>72</v>
          </cell>
          <cell r="J7542">
            <v>6</v>
          </cell>
        </row>
        <row r="7543">
          <cell r="A7543" t="str">
            <v>BBB-4SHKSQ-03</v>
          </cell>
          <cell r="B7543" t="str">
            <v>4.5" SHAKING SQUIRREL / GREEN PUMPKIN (12 PACK)</v>
          </cell>
          <cell r="C7543">
            <v>4.99</v>
          </cell>
          <cell r="E7543">
            <v>3.25</v>
          </cell>
          <cell r="G7543">
            <v>0</v>
          </cell>
          <cell r="H7543" t="str">
            <v>805104054320</v>
          </cell>
          <cell r="I7543">
            <v>72</v>
          </cell>
          <cell r="J7543">
            <v>6</v>
          </cell>
        </row>
        <row r="7544">
          <cell r="A7544" t="str">
            <v>BBB-4SHKSQ-04</v>
          </cell>
          <cell r="B7544" t="str">
            <v>4.5" SHAKING SQUIRREL / HOLOGRAM SHAD (12 PACK)</v>
          </cell>
          <cell r="C7544">
            <v>4.99</v>
          </cell>
          <cell r="E7544">
            <v>3.25</v>
          </cell>
          <cell r="G7544">
            <v>0</v>
          </cell>
          <cell r="H7544" t="str">
            <v>805104054337</v>
          </cell>
          <cell r="I7544">
            <v>72</v>
          </cell>
          <cell r="J7544">
            <v>6</v>
          </cell>
        </row>
        <row r="7545">
          <cell r="A7545" t="str">
            <v>BBB-4SHKSQ-05</v>
          </cell>
          <cell r="B7545" t="str">
            <v>4.5" SHAKING SQUIRREL / K'S MAGIC (12 PACK)</v>
          </cell>
          <cell r="C7545">
            <v>4.99</v>
          </cell>
          <cell r="E7545">
            <v>3.25</v>
          </cell>
          <cell r="G7545">
            <v>0</v>
          </cell>
          <cell r="H7545" t="str">
            <v>805104054344</v>
          </cell>
          <cell r="I7545">
            <v>72</v>
          </cell>
          <cell r="J7545">
            <v>6</v>
          </cell>
        </row>
        <row r="7546">
          <cell r="A7546" t="str">
            <v>BBB-4SHKSQ-06</v>
          </cell>
          <cell r="B7546" t="str">
            <v>4.5" SHAKING SQUIRREL / OXBLOOD RED MF (12 PACK)</v>
          </cell>
          <cell r="C7546">
            <v>4.99</v>
          </cell>
          <cell r="E7546">
            <v>3.25</v>
          </cell>
          <cell r="G7546">
            <v>0</v>
          </cell>
          <cell r="H7546" t="str">
            <v>805104054351</v>
          </cell>
          <cell r="I7546">
            <v>72</v>
          </cell>
          <cell r="J7546">
            <v>6</v>
          </cell>
        </row>
        <row r="7547">
          <cell r="A7547" t="str">
            <v>BBB-4SHKSQ-11</v>
          </cell>
          <cell r="B7547" t="str">
            <v>4.5" SHAKING SQUIRREL / SUNRISE (12 PACK)</v>
          </cell>
          <cell r="C7547">
            <v>4.99</v>
          </cell>
          <cell r="E7547">
            <v>3.25</v>
          </cell>
          <cell r="G7547">
            <v>0</v>
          </cell>
          <cell r="H7547" t="str">
            <v>805104054405</v>
          </cell>
          <cell r="I7547">
            <v>72</v>
          </cell>
          <cell r="J7547">
            <v>6</v>
          </cell>
        </row>
        <row r="7548">
          <cell r="A7548" t="str">
            <v>BBB-4SHKSQ-07</v>
          </cell>
          <cell r="B7548" t="str">
            <v>4.5" SHAKING SQUIRREL / TILAPIA MAGIC (12 PACK)</v>
          </cell>
          <cell r="C7548">
            <v>4.99</v>
          </cell>
          <cell r="E7548">
            <v>3.25</v>
          </cell>
          <cell r="G7548">
            <v>0</v>
          </cell>
          <cell r="H7548" t="str">
            <v>805104054368</v>
          </cell>
          <cell r="I7548">
            <v>72</v>
          </cell>
          <cell r="J7548">
            <v>6</v>
          </cell>
        </row>
        <row r="7549">
          <cell r="A7549" t="str">
            <v>BBB-4SHKSQ-09</v>
          </cell>
          <cell r="B7549" t="str">
            <v>4.5" SHAKING SQUIRREL / WATERMELON RED FLAKE (12 PK)</v>
          </cell>
          <cell r="C7549">
            <v>4.99</v>
          </cell>
          <cell r="E7549">
            <v>3.25</v>
          </cell>
          <cell r="G7549">
            <v>0</v>
          </cell>
          <cell r="H7549" t="str">
            <v>805104054382</v>
          </cell>
          <cell r="I7549">
            <v>72</v>
          </cell>
          <cell r="J7549">
            <v>6</v>
          </cell>
        </row>
        <row r="7550">
          <cell r="A7550" t="str">
            <v>6 INCH</v>
          </cell>
        </row>
        <row r="7551">
          <cell r="A7551" t="str">
            <v>BBB-6SHKSQ-01</v>
          </cell>
          <cell r="B7551" t="str">
            <v>6" SHAKING SQUIRREL / AYU (10 PACK)</v>
          </cell>
          <cell r="C7551">
            <v>4.99</v>
          </cell>
          <cell r="E7551">
            <v>3.25</v>
          </cell>
          <cell r="G7551">
            <v>0</v>
          </cell>
          <cell r="H7551" t="str">
            <v>805104054412</v>
          </cell>
          <cell r="I7551">
            <v>72</v>
          </cell>
          <cell r="J7551">
            <v>6</v>
          </cell>
        </row>
        <row r="7552">
          <cell r="A7552" t="str">
            <v>BBB-6SHKSQ-02</v>
          </cell>
          <cell r="B7552" t="str">
            <v>6" SHAKING SQUIRREL / BOLD GILL (10 PACK)</v>
          </cell>
          <cell r="C7552">
            <v>4.99</v>
          </cell>
          <cell r="E7552">
            <v>3.25</v>
          </cell>
          <cell r="G7552">
            <v>0</v>
          </cell>
          <cell r="H7552" t="str">
            <v>805104054429</v>
          </cell>
          <cell r="I7552">
            <v>72</v>
          </cell>
          <cell r="J7552">
            <v>6</v>
          </cell>
        </row>
        <row r="7553">
          <cell r="A7553" t="str">
            <v>BBB-6SHKSQ-10</v>
          </cell>
          <cell r="B7553" t="str">
            <v>6" SHAKING SQUIRREL / BOLD GILL/CHARTTAIL (10 PACK)</v>
          </cell>
          <cell r="C7553">
            <v>4.99</v>
          </cell>
          <cell r="E7553">
            <v>3.25</v>
          </cell>
          <cell r="G7553">
            <v>0</v>
          </cell>
          <cell r="H7553" t="str">
            <v>805104054504</v>
          </cell>
          <cell r="I7553">
            <v>72</v>
          </cell>
          <cell r="J7553">
            <v>6</v>
          </cell>
        </row>
        <row r="7554">
          <cell r="A7554" t="str">
            <v>BBB-6SHKSQ-08</v>
          </cell>
          <cell r="B7554" t="str">
            <v>6" SHAKING SQUIRREL / EARTHWORM (10 PACK)</v>
          </cell>
          <cell r="C7554">
            <v>4.99</v>
          </cell>
          <cell r="E7554">
            <v>3.25</v>
          </cell>
          <cell r="G7554">
            <v>0</v>
          </cell>
          <cell r="H7554" t="str">
            <v>805104054481</v>
          </cell>
          <cell r="I7554">
            <v>72</v>
          </cell>
          <cell r="J7554">
            <v>6</v>
          </cell>
        </row>
        <row r="7555">
          <cell r="A7555" t="str">
            <v>BBB-6SHKSQ-03</v>
          </cell>
          <cell r="B7555" t="str">
            <v>6" SHAKING SQUIRREL / GREEN PUMPKIN (10 PACK)</v>
          </cell>
          <cell r="C7555">
            <v>4.99</v>
          </cell>
          <cell r="E7555">
            <v>3.25</v>
          </cell>
          <cell r="G7555">
            <v>0</v>
          </cell>
          <cell r="H7555" t="str">
            <v>805104054436</v>
          </cell>
          <cell r="I7555">
            <v>72</v>
          </cell>
          <cell r="J7555">
            <v>6</v>
          </cell>
        </row>
        <row r="7556">
          <cell r="A7556" t="str">
            <v>BBB-6SHKSQ-04</v>
          </cell>
          <cell r="B7556" t="str">
            <v>6" SHAKING SQUIRREL / HOLOGRAM SHAD (10 PACK)</v>
          </cell>
          <cell r="C7556">
            <v>4.99</v>
          </cell>
          <cell r="E7556">
            <v>3.25</v>
          </cell>
          <cell r="G7556">
            <v>0</v>
          </cell>
          <cell r="H7556" t="str">
            <v>805104054443</v>
          </cell>
          <cell r="I7556">
            <v>72</v>
          </cell>
          <cell r="J7556">
            <v>6</v>
          </cell>
        </row>
        <row r="7557">
          <cell r="A7557" t="str">
            <v>BBB-6SHKSQ-05</v>
          </cell>
          <cell r="B7557" t="str">
            <v>6" SHAKING SQUIRREL / K'S MAGIC (10 PACK)</v>
          </cell>
          <cell r="C7557">
            <v>4.99</v>
          </cell>
          <cell r="E7557">
            <v>3.25</v>
          </cell>
          <cell r="G7557">
            <v>0</v>
          </cell>
          <cell r="H7557" t="str">
            <v>805104054450</v>
          </cell>
          <cell r="I7557">
            <v>72</v>
          </cell>
          <cell r="J7557">
            <v>6</v>
          </cell>
        </row>
        <row r="7558">
          <cell r="A7558" t="str">
            <v>BBB-6SHKSQ-06</v>
          </cell>
          <cell r="B7558" t="str">
            <v>6" SHAKING SQUIRREL / OXBLOOD RED MF (10 PACK)</v>
          </cell>
          <cell r="C7558">
            <v>4.99</v>
          </cell>
          <cell r="E7558">
            <v>3.25</v>
          </cell>
          <cell r="G7558">
            <v>0</v>
          </cell>
          <cell r="H7558" t="str">
            <v>805104054467</v>
          </cell>
          <cell r="I7558">
            <v>72</v>
          </cell>
          <cell r="J7558">
            <v>6</v>
          </cell>
        </row>
        <row r="7559">
          <cell r="A7559" t="str">
            <v>BBB-6SHKSQ-11</v>
          </cell>
          <cell r="B7559" t="str">
            <v>6" SHAKING SQUIRREL / SUNRISE (10 PACK)</v>
          </cell>
          <cell r="C7559">
            <v>4.99</v>
          </cell>
          <cell r="E7559">
            <v>3.25</v>
          </cell>
          <cell r="G7559">
            <v>0</v>
          </cell>
          <cell r="H7559" t="str">
            <v>805104054511</v>
          </cell>
          <cell r="I7559">
            <v>72</v>
          </cell>
          <cell r="J7559">
            <v>6</v>
          </cell>
        </row>
        <row r="7560">
          <cell r="A7560" t="str">
            <v>BBB-6SHKSQ-07</v>
          </cell>
          <cell r="B7560" t="str">
            <v>6" SHAKING SQUIRREL / TILAPIA MAGIC (10 PACK)</v>
          </cell>
          <cell r="C7560">
            <v>4.99</v>
          </cell>
          <cell r="E7560">
            <v>3.25</v>
          </cell>
          <cell r="G7560">
            <v>0</v>
          </cell>
          <cell r="H7560" t="str">
            <v>805104054474</v>
          </cell>
          <cell r="I7560">
            <v>72</v>
          </cell>
          <cell r="J7560">
            <v>6</v>
          </cell>
        </row>
        <row r="7561">
          <cell r="A7561" t="str">
            <v>BBB-6SHKSQ-09</v>
          </cell>
          <cell r="B7561" t="str">
            <v>6" SHAKING SQUIRREL / WATERMELON RED FLAKE (10 PACK)</v>
          </cell>
          <cell r="C7561">
            <v>4.99</v>
          </cell>
          <cell r="E7561">
            <v>3.25</v>
          </cell>
          <cell r="G7561">
            <v>0</v>
          </cell>
          <cell r="H7561" t="str">
            <v>805104054498</v>
          </cell>
          <cell r="I7561">
            <v>72</v>
          </cell>
          <cell r="J7561">
            <v>6</v>
          </cell>
        </row>
        <row r="7562">
          <cell r="A7562" t="str">
            <v>SQUIRREL TAIL WORM</v>
          </cell>
          <cell r="J7562" t="str">
            <v>SOFT BAITS *MUST* BE ORDERED BY INNER PACK QUANTITIES</v>
          </cell>
        </row>
        <row r="7563">
          <cell r="A7563" t="str">
            <v>4.5 INCH</v>
          </cell>
        </row>
        <row r="7564">
          <cell r="A7564" t="str">
            <v>BBB-SQTL45-01</v>
          </cell>
          <cell r="B7564" t="str">
            <v>4.5" SQUIRREL TAIL WORM / BLACK/BLACK TAIL (10 PACK)</v>
          </cell>
          <cell r="C7564">
            <v>4.6900000000000004</v>
          </cell>
          <cell r="E7564">
            <v>2.77</v>
          </cell>
          <cell r="G7564">
            <v>0</v>
          </cell>
          <cell r="H7564" t="str">
            <v>805104044383</v>
          </cell>
          <cell r="I7564">
            <v>72</v>
          </cell>
          <cell r="J7564">
            <v>6</v>
          </cell>
        </row>
        <row r="7565">
          <cell r="A7565" t="str">
            <v>BBB-SQTL45-07</v>
          </cell>
          <cell r="B7565" t="str">
            <v>4.5" SQUIRREL TAIL WORM / BLU FLAKE/BLU FLCKTAIL (10 PACK)</v>
          </cell>
          <cell r="C7565">
            <v>4.6900000000000004</v>
          </cell>
          <cell r="E7565">
            <v>2.77</v>
          </cell>
          <cell r="G7565">
            <v>0</v>
          </cell>
          <cell r="H7565" t="str">
            <v>805104044444</v>
          </cell>
          <cell r="I7565">
            <v>72</v>
          </cell>
          <cell r="J7565">
            <v>6</v>
          </cell>
        </row>
        <row r="7566">
          <cell r="A7566" t="str">
            <v>BBB-SQTL45-11</v>
          </cell>
          <cell r="B7566" t="str">
            <v>4.5" SQUIRREL TAIL WORM / CHARTREUSE PEPPER (10 PACK)</v>
          </cell>
          <cell r="C7566">
            <v>4.6900000000000004</v>
          </cell>
          <cell r="E7566">
            <v>2.77</v>
          </cell>
          <cell r="G7566">
            <v>0</v>
          </cell>
          <cell r="H7566" t="str">
            <v>805104045595</v>
          </cell>
          <cell r="I7566">
            <v>72</v>
          </cell>
          <cell r="J7566">
            <v>6</v>
          </cell>
        </row>
        <row r="7567">
          <cell r="A7567" t="str">
            <v>BBB-SQTL45-13</v>
          </cell>
          <cell r="B7567" t="str">
            <v>4.5" SQUIRREL TAIL WORM / EASY MONEY (10 PACK)</v>
          </cell>
          <cell r="C7567">
            <v>4.6900000000000004</v>
          </cell>
          <cell r="E7567">
            <v>2.77</v>
          </cell>
          <cell r="G7567">
            <v>0</v>
          </cell>
          <cell r="H7567" t="str">
            <v>805104049463</v>
          </cell>
          <cell r="I7567">
            <v>72</v>
          </cell>
          <cell r="J7567">
            <v>6</v>
          </cell>
        </row>
        <row r="7568">
          <cell r="A7568" t="str">
            <v>BBB-SQTL45-09</v>
          </cell>
          <cell r="B7568" t="str">
            <v>4.5" SQUIRREL TAIL WORM / GREEN PUMPKIN (10 PACK)</v>
          </cell>
          <cell r="C7568">
            <v>4.6900000000000004</v>
          </cell>
          <cell r="E7568">
            <v>2.77</v>
          </cell>
          <cell r="G7568">
            <v>0</v>
          </cell>
          <cell r="H7568" t="str">
            <v>805104045571</v>
          </cell>
          <cell r="I7568">
            <v>72</v>
          </cell>
          <cell r="J7568">
            <v>6</v>
          </cell>
        </row>
        <row r="7569">
          <cell r="A7569" t="str">
            <v>BBB-SQTL45-02</v>
          </cell>
          <cell r="B7569" t="str">
            <v>4.5" SQUIRREL TAIL WORM / GREEN PUMPKIN/CHT TAIL (10 PACK)</v>
          </cell>
          <cell r="C7569">
            <v>4.6900000000000004</v>
          </cell>
          <cell r="E7569">
            <v>2.77</v>
          </cell>
          <cell r="G7569">
            <v>0</v>
          </cell>
          <cell r="H7569" t="str">
            <v>805104044390</v>
          </cell>
          <cell r="I7569">
            <v>72</v>
          </cell>
          <cell r="J7569">
            <v>6</v>
          </cell>
        </row>
        <row r="7570">
          <cell r="A7570" t="str">
            <v>BBB-SQTL45-05</v>
          </cell>
          <cell r="B7570" t="str">
            <v>4.5" SQUIRREL TAIL WORM / JBUG RD/JBUG RD TAIL (10 PACK)</v>
          </cell>
          <cell r="C7570">
            <v>4.6900000000000004</v>
          </cell>
          <cell r="E7570">
            <v>2.77</v>
          </cell>
          <cell r="G7570">
            <v>0</v>
          </cell>
          <cell r="H7570" t="str">
            <v>805104044420</v>
          </cell>
          <cell r="I7570">
            <v>72</v>
          </cell>
          <cell r="J7570">
            <v>6</v>
          </cell>
        </row>
        <row r="7571">
          <cell r="A7571" t="str">
            <v>BBB-SQTL45-08</v>
          </cell>
          <cell r="B7571" t="str">
            <v>4.5" SQUIRREL TAIL WORM / MTROIL/MTROIL TAIL (10 PACK)</v>
          </cell>
          <cell r="C7571">
            <v>4.6900000000000004</v>
          </cell>
          <cell r="E7571">
            <v>2.77</v>
          </cell>
          <cell r="G7571">
            <v>0</v>
          </cell>
          <cell r="H7571" t="str">
            <v>805104044451</v>
          </cell>
          <cell r="I7571">
            <v>72</v>
          </cell>
          <cell r="J7571">
            <v>6</v>
          </cell>
        </row>
        <row r="7572">
          <cell r="A7572" t="str">
            <v>BBB-SQTL45-10</v>
          </cell>
          <cell r="B7572" t="str">
            <v>4.5" SQUIRREL TAIL WORM / PPKSEED/CHARTREUSE TAIL (10 PACK)</v>
          </cell>
          <cell r="C7572">
            <v>4.6900000000000004</v>
          </cell>
          <cell r="E7572">
            <v>2.77</v>
          </cell>
          <cell r="G7572">
            <v>0</v>
          </cell>
          <cell r="H7572" t="str">
            <v>805104045588</v>
          </cell>
          <cell r="I7572">
            <v>72</v>
          </cell>
          <cell r="J7572">
            <v>6</v>
          </cell>
        </row>
        <row r="7573">
          <cell r="A7573" t="str">
            <v>BBB-SQTL45-12</v>
          </cell>
          <cell r="B7573" t="str">
            <v>4.5" SQUIRREL TAIL WORM / PUMPKIN PEPPER GREEN (10 PACK)</v>
          </cell>
          <cell r="C7573">
            <v>4.6900000000000004</v>
          </cell>
          <cell r="E7573">
            <v>2.77</v>
          </cell>
          <cell r="G7573">
            <v>0</v>
          </cell>
          <cell r="H7573" t="str">
            <v>805104045601</v>
          </cell>
          <cell r="I7573">
            <v>72</v>
          </cell>
          <cell r="J7573">
            <v>6</v>
          </cell>
        </row>
        <row r="7574">
          <cell r="A7574" t="str">
            <v>BBB-SQTL45-06</v>
          </cell>
          <cell r="B7574" t="str">
            <v>4.5" SQUIRREL TAIL WORM / RED BUG/RED BUG TAIL (10 PACK)</v>
          </cell>
          <cell r="C7574">
            <v>4.6900000000000004</v>
          </cell>
          <cell r="E7574">
            <v>2.77</v>
          </cell>
          <cell r="G7574">
            <v>0</v>
          </cell>
          <cell r="H7574" t="str">
            <v>805104044437</v>
          </cell>
          <cell r="I7574">
            <v>72</v>
          </cell>
          <cell r="J7574">
            <v>6</v>
          </cell>
        </row>
        <row r="7575">
          <cell r="A7575" t="str">
            <v>BBB-SQTL45-14</v>
          </cell>
          <cell r="B7575" t="str">
            <v>4.5" SQUIRREL TAIL WORM / SS SHAD (10 PACK)</v>
          </cell>
          <cell r="C7575">
            <v>4.6900000000000004</v>
          </cell>
          <cell r="E7575">
            <v>2.77</v>
          </cell>
          <cell r="G7575">
            <v>0</v>
          </cell>
          <cell r="H7575" t="str">
            <v>805104049807</v>
          </cell>
          <cell r="I7575">
            <v>72</v>
          </cell>
          <cell r="J7575">
            <v>6</v>
          </cell>
        </row>
        <row r="7576">
          <cell r="A7576" t="str">
            <v>BBB-SQTL45-03</v>
          </cell>
          <cell r="B7576" t="str">
            <v>4.5" SQUIRREL TAIL WORM / TILAPIA/TILAPIA TAIL (10 PACK)</v>
          </cell>
          <cell r="C7576">
            <v>4.6900000000000004</v>
          </cell>
          <cell r="E7576">
            <v>2.77</v>
          </cell>
          <cell r="G7576">
            <v>0</v>
          </cell>
          <cell r="H7576" t="str">
            <v>805104044406</v>
          </cell>
          <cell r="I7576">
            <v>72</v>
          </cell>
          <cell r="J7576">
            <v>6</v>
          </cell>
        </row>
        <row r="7577">
          <cell r="A7577" t="str">
            <v>BBB-SQTL45-04</v>
          </cell>
          <cell r="B7577" t="str">
            <v>4.5" SQUIRREL TAIL WORM / WTRM RD/WTRM RD TAIL (10 PACK)</v>
          </cell>
          <cell r="C7577">
            <v>4.6900000000000004</v>
          </cell>
          <cell r="E7577">
            <v>2.77</v>
          </cell>
          <cell r="G7577">
            <v>0</v>
          </cell>
          <cell r="H7577" t="str">
            <v>805104044413</v>
          </cell>
          <cell r="I7577">
            <v>72</v>
          </cell>
          <cell r="J7577">
            <v>6</v>
          </cell>
        </row>
        <row r="7578">
          <cell r="A7578" t="str">
            <v>6 INCH</v>
          </cell>
        </row>
        <row r="7579">
          <cell r="A7579" t="str">
            <v>BBB-SQTL6-01</v>
          </cell>
          <cell r="B7579" t="str">
            <v>6" SQUIRREL TAIL WORM / BLACK/BLACK TAIL (10 PACK)</v>
          </cell>
          <cell r="C7579">
            <v>4.6900000000000004</v>
          </cell>
          <cell r="E7579">
            <v>3.06</v>
          </cell>
          <cell r="G7579">
            <v>0</v>
          </cell>
          <cell r="H7579" t="str">
            <v>805104044468</v>
          </cell>
          <cell r="I7579">
            <v>72</v>
          </cell>
          <cell r="J7579">
            <v>6</v>
          </cell>
        </row>
        <row r="7580">
          <cell r="A7580" t="str">
            <v>BBB-SQTL6-11</v>
          </cell>
          <cell r="B7580" t="str">
            <v>6" SQUIRREL TAIL WORM / CHARTREUSE PEPPER (10 PACK)</v>
          </cell>
          <cell r="C7580">
            <v>4.6900000000000004</v>
          </cell>
          <cell r="E7580">
            <v>3.06</v>
          </cell>
          <cell r="G7580">
            <v>0</v>
          </cell>
          <cell r="H7580" t="str">
            <v>805104045632</v>
          </cell>
          <cell r="I7580">
            <v>72</v>
          </cell>
          <cell r="J7580">
            <v>6</v>
          </cell>
        </row>
        <row r="7581">
          <cell r="A7581" t="str">
            <v>BBB-SQTL6-09</v>
          </cell>
          <cell r="B7581" t="str">
            <v>6" SQUIRREL TAIL WORM / GREEN PUMPKIN (10 PACK)</v>
          </cell>
          <cell r="C7581">
            <v>4.6900000000000004</v>
          </cell>
          <cell r="E7581">
            <v>3.06</v>
          </cell>
          <cell r="G7581">
            <v>0</v>
          </cell>
          <cell r="H7581" t="str">
            <v>805104045618</v>
          </cell>
          <cell r="I7581">
            <v>72</v>
          </cell>
          <cell r="J7581">
            <v>6</v>
          </cell>
        </row>
        <row r="7582">
          <cell r="A7582" t="str">
            <v>BBB-SQTL6-02</v>
          </cell>
          <cell r="B7582" t="str">
            <v>6" SQUIRREL TAIL WORM / GREEN PUMPKIN/CHARTREUSE TAIL (10 PACK)</v>
          </cell>
          <cell r="C7582">
            <v>4.6900000000000004</v>
          </cell>
          <cell r="E7582">
            <v>3.06</v>
          </cell>
          <cell r="G7582">
            <v>0</v>
          </cell>
          <cell r="H7582" t="str">
            <v>805104044475</v>
          </cell>
          <cell r="I7582">
            <v>72</v>
          </cell>
          <cell r="J7582">
            <v>6</v>
          </cell>
        </row>
        <row r="7583">
          <cell r="A7583" t="str">
            <v>BBB-SQTL6-05</v>
          </cell>
          <cell r="B7583" t="str">
            <v>6" SQUIRREL TAIL WORM / JBUG RED/JBUG RED TAIL (10 PACK)</v>
          </cell>
          <cell r="C7583">
            <v>4.6900000000000004</v>
          </cell>
          <cell r="E7583">
            <v>3.06</v>
          </cell>
          <cell r="G7583">
            <v>0</v>
          </cell>
          <cell r="H7583" t="str">
            <v>805104044505</v>
          </cell>
          <cell r="I7583">
            <v>72</v>
          </cell>
          <cell r="J7583">
            <v>6</v>
          </cell>
        </row>
        <row r="7584">
          <cell r="A7584" t="str">
            <v>BBB-SQTL6-08</v>
          </cell>
          <cell r="B7584" t="str">
            <v>6" SQUIRREL TAIL WORM / MOTOR OIL/MTR OIL TAIL (10 PACK)</v>
          </cell>
          <cell r="C7584">
            <v>4.6900000000000004</v>
          </cell>
          <cell r="E7584">
            <v>3.06</v>
          </cell>
          <cell r="G7584">
            <v>0</v>
          </cell>
          <cell r="H7584" t="str">
            <v>805104044536</v>
          </cell>
          <cell r="I7584">
            <v>72</v>
          </cell>
          <cell r="J7584">
            <v>6</v>
          </cell>
        </row>
        <row r="7585">
          <cell r="A7585" t="str">
            <v>BBB-SQTL6-12</v>
          </cell>
          <cell r="B7585" t="str">
            <v>6" SQUIRREL TAIL WORM / PUMPKINPEPPER GREEN (10 PACK)</v>
          </cell>
          <cell r="C7585">
            <v>4.6900000000000004</v>
          </cell>
          <cell r="E7585">
            <v>3.06</v>
          </cell>
          <cell r="G7585">
            <v>0</v>
          </cell>
          <cell r="H7585" t="str">
            <v>805104045649</v>
          </cell>
          <cell r="I7585">
            <v>72</v>
          </cell>
          <cell r="J7585">
            <v>6</v>
          </cell>
        </row>
        <row r="7586">
          <cell r="A7586" t="str">
            <v>BBB-SQTL6-10</v>
          </cell>
          <cell r="B7586" t="str">
            <v>6" SQUIRREL TAIL WORM / PUMPKINSEED/CHARTREUSE (10 PACK)</v>
          </cell>
          <cell r="C7586">
            <v>4.6900000000000004</v>
          </cell>
          <cell r="E7586">
            <v>3.06</v>
          </cell>
          <cell r="G7586">
            <v>0</v>
          </cell>
          <cell r="H7586" t="str">
            <v>805104045625</v>
          </cell>
          <cell r="I7586">
            <v>72</v>
          </cell>
          <cell r="J7586">
            <v>6</v>
          </cell>
        </row>
        <row r="7587">
          <cell r="A7587" t="str">
            <v>BBB-SQTL6-06</v>
          </cell>
          <cell r="B7587" t="str">
            <v>6" SQUIRREL TAIL WORM / RED BUG/RED BUG TAIL (10 PACK)</v>
          </cell>
          <cell r="C7587">
            <v>4.6900000000000004</v>
          </cell>
          <cell r="E7587">
            <v>3.06</v>
          </cell>
          <cell r="G7587">
            <v>0</v>
          </cell>
          <cell r="H7587" t="str">
            <v>805104044512</v>
          </cell>
          <cell r="I7587">
            <v>72</v>
          </cell>
          <cell r="J7587">
            <v>6</v>
          </cell>
        </row>
        <row r="7588">
          <cell r="A7588" t="str">
            <v>BBB-SQTL6-14</v>
          </cell>
          <cell r="B7588" t="str">
            <v>6" SQUIRREL TAIL WORM / SS SHAD (10 PACK)</v>
          </cell>
          <cell r="C7588">
            <v>4.6900000000000004</v>
          </cell>
          <cell r="E7588">
            <v>3.06</v>
          </cell>
          <cell r="G7588">
            <v>0</v>
          </cell>
          <cell r="H7588" t="str">
            <v>805104049814</v>
          </cell>
          <cell r="I7588">
            <v>72</v>
          </cell>
          <cell r="J7588">
            <v>6</v>
          </cell>
        </row>
        <row r="7589">
          <cell r="A7589" t="str">
            <v>BBB-SQTL6-16</v>
          </cell>
          <cell r="B7589" t="str">
            <v>6" SQUIRREL TAIL WORM / SUNRISE (10 PACK)</v>
          </cell>
          <cell r="C7589">
            <v>4.6900000000000004</v>
          </cell>
          <cell r="E7589">
            <v>3.06</v>
          </cell>
          <cell r="G7589">
            <v>0</v>
          </cell>
          <cell r="H7589" t="str">
            <v>805104052821</v>
          </cell>
          <cell r="I7589">
            <v>72</v>
          </cell>
          <cell r="J7589">
            <v>6</v>
          </cell>
        </row>
        <row r="7590">
          <cell r="A7590" t="str">
            <v>BBB-SQTL6-03</v>
          </cell>
          <cell r="B7590" t="str">
            <v>6" SQUIRREL TAIL WORM / TILAPIA/TILAPIA TAIL (10 PACK)</v>
          </cell>
          <cell r="C7590">
            <v>4.6900000000000004</v>
          </cell>
          <cell r="E7590">
            <v>3.06</v>
          </cell>
          <cell r="G7590">
            <v>0</v>
          </cell>
          <cell r="H7590" t="str">
            <v>805104044482</v>
          </cell>
          <cell r="I7590">
            <v>72</v>
          </cell>
          <cell r="J7590">
            <v>6</v>
          </cell>
        </row>
        <row r="7591">
          <cell r="A7591" t="str">
            <v>BBB-SQTL6-04</v>
          </cell>
          <cell r="B7591" t="str">
            <v>6" SQUIRREL TAIL WORM / WATERRED/WATERRED TAIL (10 PACK)</v>
          </cell>
          <cell r="C7591">
            <v>4.6900000000000004</v>
          </cell>
          <cell r="E7591">
            <v>3.06</v>
          </cell>
          <cell r="G7591">
            <v>0</v>
          </cell>
          <cell r="H7591" t="str">
            <v>805104044499</v>
          </cell>
          <cell r="I7591">
            <v>72</v>
          </cell>
          <cell r="J7591">
            <v>6</v>
          </cell>
        </row>
        <row r="7592">
          <cell r="A7592" t="str">
            <v>STRAIGHT 6 MAG WORM     *2024 NEW ITEMS*</v>
          </cell>
        </row>
        <row r="7593">
          <cell r="A7593" t="str">
            <v>BBB-MAGFW6-24</v>
          </cell>
          <cell r="B7593" t="str">
            <v>STRAIGHT 6 MAG WORM / BLACK (7 PACK)</v>
          </cell>
          <cell r="C7593">
            <v>4.6900000000000004</v>
          </cell>
          <cell r="E7593">
            <v>2.92</v>
          </cell>
          <cell r="G7593">
            <v>0</v>
          </cell>
          <cell r="H7593" t="str">
            <v>805104104919</v>
          </cell>
          <cell r="I7593" t="str">
            <v>TBD</v>
          </cell>
          <cell r="J7593" t="str">
            <v>TBD</v>
          </cell>
        </row>
        <row r="7594">
          <cell r="A7594" t="str">
            <v>BBB-MAGFW6-05</v>
          </cell>
          <cell r="B7594" t="str">
            <v>STRAIGHT 6 MAG WORM / BLUE FLECK (7 PACK)</v>
          </cell>
          <cell r="C7594">
            <v>4.6900000000000004</v>
          </cell>
          <cell r="E7594">
            <v>2.92</v>
          </cell>
          <cell r="G7594">
            <v>0</v>
          </cell>
          <cell r="H7594" t="str">
            <v>805104104865</v>
          </cell>
          <cell r="I7594" t="str">
            <v>TBD</v>
          </cell>
          <cell r="J7594" t="str">
            <v>TBD</v>
          </cell>
        </row>
        <row r="7595">
          <cell r="A7595" t="str">
            <v>BBB-MAGFW6-03</v>
          </cell>
          <cell r="B7595" t="str">
            <v>STRAIGHT 6 MAG WORM / GREEN PUMPKIN (7 PACK)</v>
          </cell>
          <cell r="C7595">
            <v>4.6900000000000004</v>
          </cell>
          <cell r="E7595">
            <v>2.92</v>
          </cell>
          <cell r="G7595">
            <v>0</v>
          </cell>
          <cell r="H7595" t="str">
            <v>805104104841</v>
          </cell>
          <cell r="I7595" t="str">
            <v>TBD</v>
          </cell>
          <cell r="J7595" t="str">
            <v>TBD</v>
          </cell>
        </row>
        <row r="7596">
          <cell r="A7596" t="str">
            <v>BBB-MAGFW6-02</v>
          </cell>
          <cell r="B7596" t="str">
            <v>STRAIGHT 6 MAG WORM / GREEN PUMPKIN TEXAS RED (7 PACK)</v>
          </cell>
          <cell r="C7596">
            <v>4.6900000000000004</v>
          </cell>
          <cell r="E7596">
            <v>2.92</v>
          </cell>
          <cell r="G7596">
            <v>0</v>
          </cell>
          <cell r="H7596" t="str">
            <v>805104104834</v>
          </cell>
          <cell r="I7596" t="str">
            <v>TBD</v>
          </cell>
          <cell r="J7596" t="str">
            <v>TBD</v>
          </cell>
        </row>
        <row r="7597">
          <cell r="A7597" t="str">
            <v>BBB-MAGFW6-25</v>
          </cell>
          <cell r="B7597" t="str">
            <v>STRAIGHT 6 MAG WORM / JUNEBUG CANDY (7 PACK)</v>
          </cell>
          <cell r="C7597">
            <v>4.6900000000000004</v>
          </cell>
          <cell r="E7597">
            <v>2.92</v>
          </cell>
          <cell r="G7597">
            <v>0</v>
          </cell>
          <cell r="H7597" t="str">
            <v>805104104926</v>
          </cell>
          <cell r="I7597" t="str">
            <v>TBD</v>
          </cell>
          <cell r="J7597" t="str">
            <v>TBD</v>
          </cell>
        </row>
        <row r="7598">
          <cell r="A7598" t="str">
            <v>BBB-MAGFW6-23</v>
          </cell>
          <cell r="B7598" t="str">
            <v>STRAIGHT 6 MAG WORM / K MAGIC (7 PACK)</v>
          </cell>
          <cell r="C7598">
            <v>4.6900000000000004</v>
          </cell>
          <cell r="E7598">
            <v>2.92</v>
          </cell>
          <cell r="G7598">
            <v>0</v>
          </cell>
          <cell r="H7598" t="str">
            <v>805104104902</v>
          </cell>
          <cell r="I7598" t="str">
            <v>TBD</v>
          </cell>
          <cell r="J7598" t="str">
            <v>TBD</v>
          </cell>
        </row>
        <row r="7599">
          <cell r="A7599" t="str">
            <v>BBB-MAGFW6-21</v>
          </cell>
          <cell r="B7599" t="str">
            <v>STRAIGHT 6 MAG WORM / PLUM APPLE (7 PACK)</v>
          </cell>
          <cell r="C7599">
            <v>4.6900000000000004</v>
          </cell>
          <cell r="E7599">
            <v>2.92</v>
          </cell>
          <cell r="G7599">
            <v>0</v>
          </cell>
          <cell r="H7599" t="str">
            <v>805104104889</v>
          </cell>
          <cell r="I7599" t="str">
            <v>TBD</v>
          </cell>
          <cell r="J7599" t="str">
            <v>TBD</v>
          </cell>
        </row>
        <row r="7600">
          <cell r="A7600" t="str">
            <v>BBB-MAGFW6-22</v>
          </cell>
          <cell r="B7600" t="str">
            <v>STRAIGHT 6 MAG WORM / RED BUG (7 PACK)</v>
          </cell>
          <cell r="C7600">
            <v>4.6900000000000004</v>
          </cell>
          <cell r="E7600">
            <v>2.92</v>
          </cell>
          <cell r="G7600">
            <v>0</v>
          </cell>
          <cell r="H7600" t="str">
            <v>805104104896</v>
          </cell>
          <cell r="I7600" t="str">
            <v>TBD</v>
          </cell>
          <cell r="J7600" t="str">
            <v>TBD</v>
          </cell>
        </row>
        <row r="7601">
          <cell r="A7601" t="str">
            <v>BBB-MAGFW6-04</v>
          </cell>
          <cell r="B7601" t="str">
            <v>STRAIGHT 6 MAG WORM / TILAPIA (7 PACK)</v>
          </cell>
          <cell r="C7601">
            <v>4.6900000000000004</v>
          </cell>
          <cell r="E7601">
            <v>2.92</v>
          </cell>
          <cell r="G7601">
            <v>0</v>
          </cell>
          <cell r="H7601" t="str">
            <v>805104104858</v>
          </cell>
          <cell r="I7601" t="str">
            <v>TBD</v>
          </cell>
          <cell r="J7601" t="str">
            <v>TBD</v>
          </cell>
        </row>
        <row r="7602">
          <cell r="A7602" t="str">
            <v>BBB-MAGFW6-20</v>
          </cell>
          <cell r="B7602" t="str">
            <v>STRAIGHT 6 MAG WORM / TILAPIA MAGIC (7 PACK)</v>
          </cell>
          <cell r="C7602">
            <v>4.6900000000000004</v>
          </cell>
          <cell r="E7602">
            <v>2.92</v>
          </cell>
          <cell r="G7602">
            <v>0</v>
          </cell>
          <cell r="H7602" t="str">
            <v>805104104872</v>
          </cell>
          <cell r="I7602" t="str">
            <v>TBD</v>
          </cell>
          <cell r="J7602" t="str">
            <v>TBD</v>
          </cell>
        </row>
        <row r="7603">
          <cell r="A7603" t="str">
            <v>STRAIGHT 8 MAG WORM     *2024 NEW ITEMS*</v>
          </cell>
        </row>
        <row r="7604">
          <cell r="A7604" t="str">
            <v>BBB-MAGFW8-24</v>
          </cell>
          <cell r="B7604" t="str">
            <v>STRAIGHT 8 MAG WORM / BLACK (6 PACK)</v>
          </cell>
          <cell r="C7604">
            <v>4.6900000000000004</v>
          </cell>
          <cell r="E7604">
            <v>2.92</v>
          </cell>
          <cell r="G7604">
            <v>0</v>
          </cell>
          <cell r="H7604" t="str">
            <v>805104105015</v>
          </cell>
          <cell r="I7604" t="str">
            <v>TBD</v>
          </cell>
          <cell r="J7604" t="str">
            <v>TBD</v>
          </cell>
        </row>
        <row r="7605">
          <cell r="A7605" t="str">
            <v>BBB-MAGFW8-05</v>
          </cell>
          <cell r="B7605" t="str">
            <v>STRAIGHT 8 MAG WORM / BLUE FLECK (6 PACK)</v>
          </cell>
          <cell r="C7605">
            <v>4.6900000000000004</v>
          </cell>
          <cell r="E7605">
            <v>2.92</v>
          </cell>
          <cell r="G7605">
            <v>0</v>
          </cell>
          <cell r="H7605" t="str">
            <v>805104104964</v>
          </cell>
          <cell r="I7605" t="str">
            <v>TBD</v>
          </cell>
          <cell r="J7605" t="str">
            <v>TBD</v>
          </cell>
        </row>
        <row r="7606">
          <cell r="A7606" t="str">
            <v>BBB-MAGFW8-03</v>
          </cell>
          <cell r="B7606" t="str">
            <v>STRAIGHT 8 MAG WORM / GREEN PUMPKIN (6 PACK)</v>
          </cell>
          <cell r="C7606">
            <v>4.6900000000000004</v>
          </cell>
          <cell r="E7606">
            <v>2.92</v>
          </cell>
          <cell r="G7606">
            <v>0</v>
          </cell>
          <cell r="H7606" t="str">
            <v>805104104940</v>
          </cell>
          <cell r="I7606" t="str">
            <v>TBD</v>
          </cell>
          <cell r="J7606" t="str">
            <v>TBD</v>
          </cell>
        </row>
        <row r="7607">
          <cell r="A7607" t="str">
            <v>BBB-MAGFW8-02</v>
          </cell>
          <cell r="B7607" t="str">
            <v>STRAIGHT 8 MAG WORM / GREEN PUMPKIN TEXAS RED (6 PACK)</v>
          </cell>
          <cell r="C7607">
            <v>4.6900000000000004</v>
          </cell>
          <cell r="E7607">
            <v>2.92</v>
          </cell>
          <cell r="G7607">
            <v>0</v>
          </cell>
          <cell r="H7607" t="str">
            <v>805104104933</v>
          </cell>
          <cell r="I7607" t="str">
            <v>TBD</v>
          </cell>
          <cell r="J7607" t="str">
            <v>TBD</v>
          </cell>
        </row>
        <row r="7608">
          <cell r="A7608" t="str">
            <v>BBB-MAGFW8-25</v>
          </cell>
          <cell r="B7608" t="str">
            <v>STRAIGHT 8 MAG WORM / JUNEBUG CANDY (6 PACK)</v>
          </cell>
          <cell r="C7608">
            <v>4.6900000000000004</v>
          </cell>
          <cell r="E7608">
            <v>2.92</v>
          </cell>
          <cell r="G7608">
            <v>0</v>
          </cell>
          <cell r="H7608" t="str">
            <v>805104105022</v>
          </cell>
          <cell r="I7608" t="str">
            <v>TBD</v>
          </cell>
          <cell r="J7608" t="str">
            <v>TBD</v>
          </cell>
        </row>
        <row r="7609">
          <cell r="A7609" t="str">
            <v>BBB-MAGFW8-23</v>
          </cell>
          <cell r="B7609" t="str">
            <v>STRAIGHT 8 MAG WORM / K MAGIC (6 PACK)</v>
          </cell>
          <cell r="C7609">
            <v>4.6900000000000004</v>
          </cell>
          <cell r="E7609">
            <v>2.92</v>
          </cell>
          <cell r="G7609">
            <v>0</v>
          </cell>
          <cell r="H7609" t="str">
            <v>805104105008</v>
          </cell>
          <cell r="I7609" t="str">
            <v>TBD</v>
          </cell>
          <cell r="J7609" t="str">
            <v>TBD</v>
          </cell>
        </row>
        <row r="7610">
          <cell r="A7610" t="str">
            <v>BBB-MAGFW8-21</v>
          </cell>
          <cell r="B7610" t="str">
            <v>STRAIGHT 8 MAG WORM / PLUM APPLE (6 PACK)</v>
          </cell>
          <cell r="C7610">
            <v>4.6900000000000004</v>
          </cell>
          <cell r="E7610">
            <v>2.92</v>
          </cell>
          <cell r="G7610">
            <v>0</v>
          </cell>
          <cell r="H7610" t="str">
            <v>805104104988</v>
          </cell>
          <cell r="I7610" t="str">
            <v>TBD</v>
          </cell>
          <cell r="J7610" t="str">
            <v>TBD</v>
          </cell>
        </row>
        <row r="7611">
          <cell r="A7611" t="str">
            <v>BBB-MAGFW8-22</v>
          </cell>
          <cell r="B7611" t="str">
            <v>STRAIGHT 8 MAG WORM / RED BUG (QTY 6</v>
          </cell>
          <cell r="C7611">
            <v>4.6900000000000004</v>
          </cell>
          <cell r="E7611">
            <v>2.92</v>
          </cell>
          <cell r="G7611">
            <v>0</v>
          </cell>
          <cell r="H7611" t="str">
            <v>805104104995</v>
          </cell>
          <cell r="I7611" t="str">
            <v>TBD</v>
          </cell>
          <cell r="J7611" t="str">
            <v>TBD</v>
          </cell>
        </row>
        <row r="7612">
          <cell r="A7612" t="str">
            <v>BBB-MAGFW8-04</v>
          </cell>
          <cell r="B7612" t="str">
            <v>STRAIGHT 8 MAG WORM / TILAPIA (6 PACK)</v>
          </cell>
          <cell r="C7612">
            <v>4.6900000000000004</v>
          </cell>
          <cell r="E7612">
            <v>2.92</v>
          </cell>
          <cell r="G7612">
            <v>0</v>
          </cell>
          <cell r="H7612" t="str">
            <v>805104104957</v>
          </cell>
          <cell r="I7612" t="str">
            <v>TBD</v>
          </cell>
          <cell r="J7612" t="str">
            <v>TBD</v>
          </cell>
        </row>
        <row r="7613">
          <cell r="A7613" t="str">
            <v>BBB-MAGFW8-20</v>
          </cell>
          <cell r="B7613" t="str">
            <v>STRAIGHT 8 MAG WORM / TILAPIA MAGIC (6 PACK)</v>
          </cell>
          <cell r="C7613">
            <v>4.6900000000000004</v>
          </cell>
          <cell r="E7613">
            <v>2.92</v>
          </cell>
          <cell r="G7613">
            <v>0</v>
          </cell>
          <cell r="H7613" t="str">
            <v>805104104971</v>
          </cell>
          <cell r="I7613" t="str">
            <v>TBD</v>
          </cell>
          <cell r="J7613" t="str">
            <v>TBD</v>
          </cell>
        </row>
        <row r="7614">
          <cell r="A7614" t="str">
            <v>TOUR SWIM WORM</v>
          </cell>
          <cell r="J7614" t="str">
            <v>SOFT BAITS *MUST* BE ORDERED BY INNER PACK QUANTITIES</v>
          </cell>
        </row>
        <row r="7615">
          <cell r="A7615" t="str">
            <v>5.5 INCH</v>
          </cell>
        </row>
        <row r="7616">
          <cell r="A7616" t="str">
            <v>BBB-55TSWWORM-01</v>
          </cell>
          <cell r="B7616" t="str">
            <v>5.5" TOUR SWIM WORM / 1099 (8 PACK)</v>
          </cell>
          <cell r="C7616">
            <v>4.6900000000000004</v>
          </cell>
          <cell r="E7616">
            <v>3.05</v>
          </cell>
          <cell r="G7616">
            <v>0</v>
          </cell>
          <cell r="H7616" t="str">
            <v>805104086482</v>
          </cell>
          <cell r="I7616">
            <v>72</v>
          </cell>
          <cell r="J7616">
            <v>6</v>
          </cell>
        </row>
        <row r="7617">
          <cell r="A7617" t="str">
            <v>BBB-55TSWWORM-02</v>
          </cell>
          <cell r="B7617" t="str">
            <v>5.5" TOUR SWIM WORM / BLACK BLUE SILVER SMOKE (8 PACK)</v>
          </cell>
          <cell r="C7617">
            <v>4.6900000000000004</v>
          </cell>
          <cell r="E7617">
            <v>3.05</v>
          </cell>
          <cell r="G7617">
            <v>0</v>
          </cell>
          <cell r="H7617" t="str">
            <v>805104086499</v>
          </cell>
          <cell r="I7617">
            <v>72</v>
          </cell>
          <cell r="J7617">
            <v>6</v>
          </cell>
        </row>
        <row r="7618">
          <cell r="A7618" t="str">
            <v>BBB-55TSWWORM-14</v>
          </cell>
          <cell r="B7618" t="str">
            <v>5.5" TOUR SWIM WORM / BLACK NEON (8 PACK)</v>
          </cell>
          <cell r="C7618">
            <v>4.6900000000000004</v>
          </cell>
          <cell r="E7618">
            <v>3.05</v>
          </cell>
          <cell r="G7618">
            <v>0</v>
          </cell>
          <cell r="H7618" t="str">
            <v>805104101611</v>
          </cell>
          <cell r="I7618">
            <v>72</v>
          </cell>
          <cell r="J7618">
            <v>6</v>
          </cell>
        </row>
        <row r="7619">
          <cell r="A7619" t="str">
            <v>BBB-55TSWWORM-03</v>
          </cell>
          <cell r="B7619" t="str">
            <v>5.5" TOUR SWIM WORM / CHICK MAGNET (8 PACK)</v>
          </cell>
          <cell r="C7619">
            <v>4.6900000000000004</v>
          </cell>
          <cell r="E7619">
            <v>3.05</v>
          </cell>
          <cell r="G7619">
            <v>0</v>
          </cell>
          <cell r="H7619" t="str">
            <v>805104086505</v>
          </cell>
          <cell r="I7619">
            <v>72</v>
          </cell>
          <cell r="J7619">
            <v>6</v>
          </cell>
        </row>
        <row r="7620">
          <cell r="A7620" t="str">
            <v>BBB-55TSWWORM-04</v>
          </cell>
          <cell r="B7620" t="str">
            <v>5.5" TOUR SWIM WORM / DARK WATERMELON RED BLACK FLAKE (8 PACK)</v>
          </cell>
          <cell r="C7620">
            <v>4.6900000000000004</v>
          </cell>
          <cell r="E7620">
            <v>3.05</v>
          </cell>
          <cell r="G7620">
            <v>0</v>
          </cell>
          <cell r="H7620" t="str">
            <v>805104086512</v>
          </cell>
          <cell r="I7620">
            <v>72</v>
          </cell>
          <cell r="J7620">
            <v>6</v>
          </cell>
        </row>
        <row r="7621">
          <cell r="A7621" t="str">
            <v>BBB-55TSWWORM-05</v>
          </cell>
          <cell r="B7621" t="str">
            <v>5.5" TOUR SWIM WORM / GREEN PUMPKIN (8 PACK)</v>
          </cell>
          <cell r="C7621">
            <v>4.6900000000000004</v>
          </cell>
          <cell r="E7621">
            <v>3.05</v>
          </cell>
          <cell r="G7621">
            <v>0</v>
          </cell>
          <cell r="H7621" t="str">
            <v>805104086529</v>
          </cell>
          <cell r="I7621">
            <v>72</v>
          </cell>
          <cell r="J7621">
            <v>6</v>
          </cell>
        </row>
        <row r="7622">
          <cell r="A7622" t="str">
            <v>BBB-55TSWWORM-06</v>
          </cell>
          <cell r="B7622" t="str">
            <v>5.5" TOUR SWIM WORM / JUNEBUG CANDY (8 PACK)</v>
          </cell>
          <cell r="C7622">
            <v>4.6900000000000004</v>
          </cell>
          <cell r="E7622">
            <v>3.05</v>
          </cell>
          <cell r="G7622">
            <v>0</v>
          </cell>
          <cell r="H7622" t="str">
            <v>805104086536</v>
          </cell>
          <cell r="I7622">
            <v>72</v>
          </cell>
          <cell r="J7622">
            <v>6</v>
          </cell>
        </row>
        <row r="7623">
          <cell r="A7623" t="str">
            <v>BBB-55TSWWORM-07</v>
          </cell>
          <cell r="B7623" t="str">
            <v>5.5" TOUR SWIM WORM / PEARL SHINER (8 PACK)</v>
          </cell>
          <cell r="C7623">
            <v>4.6900000000000004</v>
          </cell>
          <cell r="E7623">
            <v>3.05</v>
          </cell>
          <cell r="G7623">
            <v>0</v>
          </cell>
          <cell r="H7623" t="str">
            <v>805104086543</v>
          </cell>
          <cell r="I7623">
            <v>72</v>
          </cell>
          <cell r="J7623">
            <v>6</v>
          </cell>
        </row>
        <row r="7624">
          <cell r="A7624" t="str">
            <v>BBB-55TSWWORM-08</v>
          </cell>
          <cell r="B7624" t="str">
            <v>5.5" TOUR SWIM WORM / PURPLETOMA (8 PACK)</v>
          </cell>
          <cell r="C7624">
            <v>4.6900000000000004</v>
          </cell>
          <cell r="E7624">
            <v>3.05</v>
          </cell>
          <cell r="G7624">
            <v>0</v>
          </cell>
          <cell r="H7624" t="str">
            <v>805104086550</v>
          </cell>
          <cell r="I7624">
            <v>72</v>
          </cell>
          <cell r="J7624">
            <v>6</v>
          </cell>
        </row>
        <row r="7625">
          <cell r="A7625" t="str">
            <v>BBB-55TSWWORM-13</v>
          </cell>
          <cell r="B7625" t="str">
            <v>5.5" TOUR SWIM WORM / RED BUG (8 PACK)</v>
          </cell>
          <cell r="C7625">
            <v>4.6900000000000004</v>
          </cell>
          <cell r="E7625">
            <v>3.05</v>
          </cell>
          <cell r="G7625">
            <v>0</v>
          </cell>
          <cell r="H7625" t="str">
            <v>805104087489</v>
          </cell>
          <cell r="I7625">
            <v>72</v>
          </cell>
          <cell r="J7625">
            <v>6</v>
          </cell>
        </row>
        <row r="7626">
          <cell r="A7626" t="str">
            <v>BBB-55TSWWORM-09</v>
          </cell>
          <cell r="B7626" t="str">
            <v>5.5" TOUR SWIM WORM / SUNFISH LAMINATE (8 PACK)</v>
          </cell>
          <cell r="C7626">
            <v>4.6900000000000004</v>
          </cell>
          <cell r="E7626">
            <v>3.05</v>
          </cell>
          <cell r="G7626">
            <v>0</v>
          </cell>
          <cell r="H7626" t="str">
            <v>805104086567</v>
          </cell>
          <cell r="I7626">
            <v>72</v>
          </cell>
          <cell r="J7626">
            <v>6</v>
          </cell>
        </row>
        <row r="7627">
          <cell r="A7627" t="str">
            <v>BBB-55TSWWORM-10</v>
          </cell>
          <cell r="B7627" t="str">
            <v>5.5" TOUR SWIM WORM / TILAPIA (8 PACK)</v>
          </cell>
          <cell r="C7627">
            <v>4.6900000000000004</v>
          </cell>
          <cell r="E7627">
            <v>3.05</v>
          </cell>
          <cell r="G7627">
            <v>0</v>
          </cell>
          <cell r="H7627" t="str">
            <v>805104086574</v>
          </cell>
          <cell r="I7627">
            <v>72</v>
          </cell>
          <cell r="J7627">
            <v>6</v>
          </cell>
        </row>
        <row r="7628">
          <cell r="A7628" t="str">
            <v>BBB-55TSWWORM-11</v>
          </cell>
          <cell r="B7628" t="str">
            <v>5.5" TOUR SWIM WORM / TILAPIA MAGIC (8 PACK)</v>
          </cell>
          <cell r="C7628">
            <v>4.6900000000000004</v>
          </cell>
          <cell r="E7628">
            <v>3.05</v>
          </cell>
          <cell r="G7628">
            <v>0</v>
          </cell>
          <cell r="H7628" t="str">
            <v>805104086581</v>
          </cell>
          <cell r="I7628">
            <v>72</v>
          </cell>
          <cell r="J7628">
            <v>6</v>
          </cell>
        </row>
        <row r="7629">
          <cell r="A7629" t="str">
            <v>BBB-55TSWWORM-12</v>
          </cell>
          <cell r="B7629" t="str">
            <v>5.5" TOUR SWIM WORM / WATERMELON RED GHOST (8 PACK)</v>
          </cell>
          <cell r="C7629">
            <v>4.6900000000000004</v>
          </cell>
          <cell r="E7629">
            <v>3.05</v>
          </cell>
          <cell r="G7629">
            <v>0</v>
          </cell>
          <cell r="H7629" t="str">
            <v>805104086598</v>
          </cell>
          <cell r="I7629">
            <v>72</v>
          </cell>
          <cell r="J7629">
            <v>6</v>
          </cell>
        </row>
        <row r="7630">
          <cell r="A7630" t="str">
            <v>7.5 INCH</v>
          </cell>
        </row>
        <row r="7631">
          <cell r="A7631" t="str">
            <v>BBB-75TSWWORM-01</v>
          </cell>
          <cell r="B7631" t="str">
            <v>7.5" TOUR SWIM WORM / 1099 (6 PACK)</v>
          </cell>
          <cell r="C7631">
            <v>4.6900000000000004</v>
          </cell>
          <cell r="E7631">
            <v>3.05</v>
          </cell>
          <cell r="G7631">
            <v>0</v>
          </cell>
          <cell r="H7631" t="str">
            <v>805104068389</v>
          </cell>
          <cell r="I7631">
            <v>72</v>
          </cell>
          <cell r="J7631">
            <v>6</v>
          </cell>
        </row>
        <row r="7632">
          <cell r="A7632" t="str">
            <v>BBB-75TSWWORM-02</v>
          </cell>
          <cell r="B7632" t="str">
            <v>7.5" TOUR SWIM WORM / BLACK BLUE SILVER FLAKE (6 PACK)</v>
          </cell>
          <cell r="C7632">
            <v>4.6900000000000004</v>
          </cell>
          <cell r="E7632">
            <v>3.05</v>
          </cell>
          <cell r="G7632">
            <v>0</v>
          </cell>
          <cell r="H7632" t="str">
            <v>805104086611</v>
          </cell>
          <cell r="I7632">
            <v>72</v>
          </cell>
          <cell r="J7632">
            <v>6</v>
          </cell>
        </row>
        <row r="7633">
          <cell r="A7633" t="str">
            <v>BBB-75TSWWORM-14</v>
          </cell>
          <cell r="B7633" t="str">
            <v>7.5" TOUR SWIM WORM / BLACK NEON (6 PACK)</v>
          </cell>
          <cell r="C7633">
            <v>4.6900000000000004</v>
          </cell>
          <cell r="E7633">
            <v>3.05</v>
          </cell>
          <cell r="G7633">
            <v>0</v>
          </cell>
          <cell r="H7633" t="str">
            <v>805104101628</v>
          </cell>
          <cell r="I7633">
            <v>72</v>
          </cell>
          <cell r="J7633">
            <v>6</v>
          </cell>
        </row>
        <row r="7634">
          <cell r="A7634" t="str">
            <v>BBB-75TSWWORM-03</v>
          </cell>
          <cell r="B7634" t="str">
            <v>7.5" TOUR SWIM WORM / CHICK MAGNET (6 PACK)</v>
          </cell>
          <cell r="C7634">
            <v>4.6900000000000004</v>
          </cell>
          <cell r="E7634">
            <v>3.05</v>
          </cell>
          <cell r="G7634">
            <v>0</v>
          </cell>
          <cell r="H7634" t="str">
            <v>805104086628</v>
          </cell>
          <cell r="I7634">
            <v>72</v>
          </cell>
          <cell r="J7634">
            <v>6</v>
          </cell>
        </row>
        <row r="7635">
          <cell r="A7635" t="str">
            <v>BBB-75TSWWORM-04</v>
          </cell>
          <cell r="B7635" t="str">
            <v>7.5" TOUR SWIM WORM / DRK WATERMELON RED BLACK FLAKE (6 PACK)</v>
          </cell>
          <cell r="C7635">
            <v>4.6900000000000004</v>
          </cell>
          <cell r="E7635">
            <v>3.05</v>
          </cell>
          <cell r="G7635">
            <v>0</v>
          </cell>
          <cell r="H7635" t="str">
            <v>805104086635</v>
          </cell>
          <cell r="I7635">
            <v>72</v>
          </cell>
          <cell r="J7635">
            <v>6</v>
          </cell>
        </row>
        <row r="7636">
          <cell r="A7636" t="str">
            <v>BBB-75TSWWORM-05</v>
          </cell>
          <cell r="B7636" t="str">
            <v>7.5" TOUR SWIM WORM / GREEN PUMPKIN (6 PACK)</v>
          </cell>
          <cell r="C7636">
            <v>4.6900000000000004</v>
          </cell>
          <cell r="E7636">
            <v>3.05</v>
          </cell>
          <cell r="G7636">
            <v>0</v>
          </cell>
          <cell r="H7636" t="str">
            <v>805104086642</v>
          </cell>
          <cell r="I7636">
            <v>72</v>
          </cell>
          <cell r="J7636">
            <v>6</v>
          </cell>
        </row>
        <row r="7637">
          <cell r="A7637" t="str">
            <v>BBB-75TSWWORM-06</v>
          </cell>
          <cell r="B7637" t="str">
            <v>7.5" TOUR SWIM WORM / JUNEBUG CANDY (6 PACK)</v>
          </cell>
          <cell r="C7637">
            <v>4.6900000000000004</v>
          </cell>
          <cell r="E7637">
            <v>3.05</v>
          </cell>
          <cell r="G7637">
            <v>0</v>
          </cell>
          <cell r="H7637" t="str">
            <v>805104086659</v>
          </cell>
          <cell r="I7637">
            <v>72</v>
          </cell>
          <cell r="J7637">
            <v>6</v>
          </cell>
        </row>
        <row r="7638">
          <cell r="A7638" t="str">
            <v>BBB-75TSWWORM-07</v>
          </cell>
          <cell r="B7638" t="str">
            <v>7.5" TOUR SWIM WORM / PEARL SHINER (6 PACK)</v>
          </cell>
          <cell r="C7638">
            <v>4.6900000000000004</v>
          </cell>
          <cell r="E7638">
            <v>3.05</v>
          </cell>
          <cell r="G7638">
            <v>0</v>
          </cell>
          <cell r="H7638" t="str">
            <v>805104086666</v>
          </cell>
          <cell r="I7638">
            <v>72</v>
          </cell>
          <cell r="J7638">
            <v>6</v>
          </cell>
        </row>
        <row r="7639">
          <cell r="A7639" t="str">
            <v>BBB-75TSWWORM-08</v>
          </cell>
          <cell r="B7639" t="str">
            <v>7.5" TOUR SWIM WORM / PURPLETOMA (6 PACK)</v>
          </cell>
          <cell r="C7639">
            <v>4.6900000000000004</v>
          </cell>
          <cell r="E7639">
            <v>3.05</v>
          </cell>
          <cell r="G7639">
            <v>0</v>
          </cell>
          <cell r="H7639" t="str">
            <v>805104086673</v>
          </cell>
          <cell r="I7639">
            <v>72</v>
          </cell>
          <cell r="J7639">
            <v>6</v>
          </cell>
        </row>
        <row r="7640">
          <cell r="A7640" t="str">
            <v>BBB-75TSWWORM-13</v>
          </cell>
          <cell r="B7640" t="str">
            <v>7.5" TOUR SWIM WORM / RED BUG (6 PACK)</v>
          </cell>
          <cell r="C7640">
            <v>4.6900000000000004</v>
          </cell>
          <cell r="E7640">
            <v>3.05</v>
          </cell>
          <cell r="G7640">
            <v>0</v>
          </cell>
          <cell r="H7640" t="str">
            <v>805104087496</v>
          </cell>
          <cell r="I7640">
            <v>72</v>
          </cell>
          <cell r="J7640">
            <v>6</v>
          </cell>
        </row>
        <row r="7641">
          <cell r="A7641" t="str">
            <v>BBB-75TSWWORM-09</v>
          </cell>
          <cell r="B7641" t="str">
            <v>7.5" TOUR SWIM WORM / SUNFISH LAMINATE (6 PACK)</v>
          </cell>
          <cell r="C7641">
            <v>4.6900000000000004</v>
          </cell>
          <cell r="E7641">
            <v>3.05</v>
          </cell>
          <cell r="G7641">
            <v>0</v>
          </cell>
          <cell r="H7641" t="str">
            <v>805104086680</v>
          </cell>
          <cell r="I7641">
            <v>72</v>
          </cell>
          <cell r="J7641">
            <v>6</v>
          </cell>
        </row>
        <row r="7642">
          <cell r="A7642" t="str">
            <v>BBB-75TSWWORM-10</v>
          </cell>
          <cell r="B7642" t="str">
            <v>7.5" TOUR SWIM WORM / TILAPIA (6 PACK)</v>
          </cell>
          <cell r="C7642">
            <v>4.6900000000000004</v>
          </cell>
          <cell r="E7642">
            <v>3.05</v>
          </cell>
          <cell r="G7642">
            <v>0</v>
          </cell>
          <cell r="H7642" t="str">
            <v>805104086697</v>
          </cell>
          <cell r="I7642">
            <v>72</v>
          </cell>
          <cell r="J7642">
            <v>6</v>
          </cell>
        </row>
        <row r="7643">
          <cell r="A7643" t="str">
            <v>BBB-75TSWWORM-11</v>
          </cell>
          <cell r="B7643" t="str">
            <v>7.5" TOUR SWIM WORM / TILAPIA MAGIC (6 PACK)</v>
          </cell>
          <cell r="C7643">
            <v>4.6900000000000004</v>
          </cell>
          <cell r="E7643">
            <v>3.05</v>
          </cell>
          <cell r="G7643">
            <v>0</v>
          </cell>
          <cell r="H7643" t="str">
            <v>805104086703</v>
          </cell>
          <cell r="I7643">
            <v>72</v>
          </cell>
          <cell r="J7643">
            <v>6</v>
          </cell>
        </row>
        <row r="7644">
          <cell r="A7644" t="str">
            <v>BBB-75TSWWORM-12</v>
          </cell>
          <cell r="B7644" t="str">
            <v>7.5" TOUR SWIM WORM / WATERMELON RED GHOST (6 PACK)</v>
          </cell>
          <cell r="C7644">
            <v>4.6900000000000004</v>
          </cell>
          <cell r="E7644">
            <v>3.05</v>
          </cell>
          <cell r="G7644">
            <v>0</v>
          </cell>
          <cell r="H7644" t="str">
            <v>805104086710</v>
          </cell>
          <cell r="I7644">
            <v>72</v>
          </cell>
          <cell r="J7644">
            <v>6</v>
          </cell>
        </row>
        <row r="7645">
          <cell r="A7645" t="str">
            <v>TRICK STICK</v>
          </cell>
          <cell r="J7645" t="str">
            <v>SOFT BAITS *MUST* BE ORDERED BY INNER PACK QUANTITIES</v>
          </cell>
        </row>
        <row r="7646">
          <cell r="A7646" t="str">
            <v>4 INCH</v>
          </cell>
        </row>
        <row r="7647">
          <cell r="A7647" t="str">
            <v>BBB-TS430</v>
          </cell>
          <cell r="B7647" t="str">
            <v>4" TRICK STICK / BLACK (10 PACK)</v>
          </cell>
          <cell r="C7647">
            <v>3.99</v>
          </cell>
          <cell r="E7647">
            <v>2.4900000000000002</v>
          </cell>
          <cell r="G7647">
            <v>0</v>
          </cell>
          <cell r="H7647" t="str">
            <v>805104043157</v>
          </cell>
          <cell r="I7647">
            <v>72</v>
          </cell>
          <cell r="J7647">
            <v>6</v>
          </cell>
        </row>
        <row r="7648">
          <cell r="A7648" t="str">
            <v>BBB-TS408</v>
          </cell>
          <cell r="B7648" t="str">
            <v>4" TRICK STICK / BLACK BLUE SWIRL (10 PACK)</v>
          </cell>
          <cell r="C7648">
            <v>3.99</v>
          </cell>
          <cell r="E7648">
            <v>2.4900000000000002</v>
          </cell>
          <cell r="G7648">
            <v>0</v>
          </cell>
          <cell r="H7648" t="str">
            <v>805104013983</v>
          </cell>
          <cell r="I7648">
            <v>72</v>
          </cell>
          <cell r="J7648">
            <v>6</v>
          </cell>
        </row>
        <row r="7649">
          <cell r="A7649" t="str">
            <v>BBB-TS419</v>
          </cell>
          <cell r="B7649" t="str">
            <v>4" TRICK STICK / BLACK BLUE/ELECTRIC BLUE (10 PACK)</v>
          </cell>
          <cell r="C7649">
            <v>3.99</v>
          </cell>
          <cell r="E7649">
            <v>2.4900000000000002</v>
          </cell>
          <cell r="G7649">
            <v>0</v>
          </cell>
          <cell r="H7649" t="str">
            <v>805104014096</v>
          </cell>
          <cell r="I7649">
            <v>72</v>
          </cell>
          <cell r="J7649">
            <v>6</v>
          </cell>
        </row>
        <row r="7650">
          <cell r="A7650" t="str">
            <v>BBB-TS406</v>
          </cell>
          <cell r="B7650" t="str">
            <v>4" TRICK STICK / BLACK NEON CHARTREUSETIP (10 PACK)</v>
          </cell>
          <cell r="C7650">
            <v>3.99</v>
          </cell>
          <cell r="E7650">
            <v>2.4900000000000002</v>
          </cell>
          <cell r="G7650">
            <v>0</v>
          </cell>
          <cell r="H7650" t="str">
            <v>805104013969</v>
          </cell>
          <cell r="I7650">
            <v>72</v>
          </cell>
          <cell r="J7650">
            <v>6</v>
          </cell>
        </row>
        <row r="7651">
          <cell r="A7651" t="str">
            <v>BBB-TS405</v>
          </cell>
          <cell r="B7651" t="str">
            <v>4" TRICK STICK / BLACK/BLUE METAL FLAKE (10 PACK)</v>
          </cell>
          <cell r="C7651">
            <v>3.99</v>
          </cell>
          <cell r="E7651">
            <v>2.4900000000000002</v>
          </cell>
          <cell r="G7651">
            <v>0</v>
          </cell>
          <cell r="H7651" t="str">
            <v>805104013952</v>
          </cell>
          <cell r="I7651">
            <v>72</v>
          </cell>
          <cell r="J7651">
            <v>6</v>
          </cell>
        </row>
        <row r="7652">
          <cell r="A7652" t="str">
            <v>BBB-TS415</v>
          </cell>
          <cell r="B7652" t="str">
            <v>4" TRICK STICK / CHARTREUSE PEPPER (10 PACK)</v>
          </cell>
          <cell r="C7652">
            <v>3.99</v>
          </cell>
          <cell r="E7652">
            <v>2.4900000000000002</v>
          </cell>
          <cell r="G7652">
            <v>0</v>
          </cell>
          <cell r="H7652" t="str">
            <v>805104014058</v>
          </cell>
          <cell r="I7652">
            <v>72</v>
          </cell>
          <cell r="J7652">
            <v>6</v>
          </cell>
        </row>
        <row r="7653">
          <cell r="A7653" t="str">
            <v>BBB-TS407</v>
          </cell>
          <cell r="B7653" t="str">
            <v>4" TRICK STICK / CRAWFISH ORANGE SWIRL (10 PACK)</v>
          </cell>
          <cell r="C7653">
            <v>3.99</v>
          </cell>
          <cell r="E7653">
            <v>2.4900000000000002</v>
          </cell>
          <cell r="G7653">
            <v>0</v>
          </cell>
          <cell r="H7653" t="str">
            <v>805104013976</v>
          </cell>
          <cell r="I7653">
            <v>72</v>
          </cell>
          <cell r="J7653">
            <v>6</v>
          </cell>
        </row>
        <row r="7654">
          <cell r="A7654" t="str">
            <v>BBB-TS414</v>
          </cell>
          <cell r="B7654" t="str">
            <v>4" TRICK STICK / GREEN PUMPKIN (10 PACK)</v>
          </cell>
          <cell r="C7654">
            <v>3.99</v>
          </cell>
          <cell r="E7654">
            <v>2.4900000000000002</v>
          </cell>
          <cell r="G7654">
            <v>0</v>
          </cell>
          <cell r="H7654" t="str">
            <v>805104014041</v>
          </cell>
          <cell r="I7654">
            <v>72</v>
          </cell>
          <cell r="J7654">
            <v>6</v>
          </cell>
        </row>
        <row r="7655">
          <cell r="A7655" t="str">
            <v>BBB-TS423</v>
          </cell>
          <cell r="B7655" t="str">
            <v>4" TRICK STICK / GREEN PUMPKIN/PURPLE FLAKE (10 PACK)</v>
          </cell>
          <cell r="C7655">
            <v>3.99</v>
          </cell>
          <cell r="E7655">
            <v>2.4900000000000002</v>
          </cell>
          <cell r="G7655">
            <v>0</v>
          </cell>
          <cell r="H7655" t="str">
            <v>805104030270</v>
          </cell>
          <cell r="I7655">
            <v>72</v>
          </cell>
          <cell r="J7655">
            <v>6</v>
          </cell>
        </row>
        <row r="7656">
          <cell r="A7656" t="str">
            <v>BBB-TS410</v>
          </cell>
          <cell r="B7656" t="str">
            <v>4" TRICK STICK / JUNEBUG (10 PACK)</v>
          </cell>
          <cell r="C7656">
            <v>3.99</v>
          </cell>
          <cell r="E7656">
            <v>2.4900000000000002</v>
          </cell>
          <cell r="G7656">
            <v>0</v>
          </cell>
          <cell r="H7656" t="str">
            <v>805104014003</v>
          </cell>
          <cell r="I7656">
            <v>72</v>
          </cell>
          <cell r="J7656">
            <v>6</v>
          </cell>
        </row>
        <row r="7657">
          <cell r="A7657" t="str">
            <v>BBB-TS401</v>
          </cell>
          <cell r="B7657" t="str">
            <v>4" TRICK STICK / METHIOLATE (10 PACK)</v>
          </cell>
          <cell r="C7657">
            <v>3.99</v>
          </cell>
          <cell r="E7657">
            <v>2.4900000000000002</v>
          </cell>
          <cell r="G7657">
            <v>0</v>
          </cell>
          <cell r="H7657" t="str">
            <v>805104013914</v>
          </cell>
          <cell r="I7657">
            <v>72</v>
          </cell>
          <cell r="J7657">
            <v>6</v>
          </cell>
        </row>
        <row r="7658">
          <cell r="A7658" t="str">
            <v>BBB-TS403</v>
          </cell>
          <cell r="B7658" t="str">
            <v>4" TRICK STICK / PEARL SILVER FLAKE (10 PACK)</v>
          </cell>
          <cell r="C7658">
            <v>3.99</v>
          </cell>
          <cell r="E7658">
            <v>2.4900000000000002</v>
          </cell>
          <cell r="G7658">
            <v>0</v>
          </cell>
          <cell r="H7658" t="str">
            <v>805104013938</v>
          </cell>
          <cell r="I7658">
            <v>72</v>
          </cell>
          <cell r="J7658">
            <v>6</v>
          </cell>
        </row>
        <row r="7659">
          <cell r="A7659" t="str">
            <v>BBB-TS402</v>
          </cell>
          <cell r="B7659" t="str">
            <v>4" TRICK STICK / PUMPKIN SEED (10 PACK)</v>
          </cell>
          <cell r="C7659">
            <v>3.99</v>
          </cell>
          <cell r="E7659">
            <v>2.4900000000000002</v>
          </cell>
          <cell r="G7659">
            <v>0</v>
          </cell>
          <cell r="H7659" t="str">
            <v>805104013921</v>
          </cell>
          <cell r="I7659">
            <v>72</v>
          </cell>
          <cell r="J7659">
            <v>6</v>
          </cell>
        </row>
        <row r="7660">
          <cell r="A7660" t="str">
            <v>BBB-TS404</v>
          </cell>
          <cell r="B7660" t="str">
            <v>4" TRICK STICK / PUMPKIN SEED/CHARTREUSETIP (10 PACK)</v>
          </cell>
          <cell r="C7660">
            <v>3.99</v>
          </cell>
          <cell r="E7660">
            <v>2.4900000000000002</v>
          </cell>
          <cell r="G7660">
            <v>0</v>
          </cell>
          <cell r="H7660" t="str">
            <v>805104013945</v>
          </cell>
          <cell r="I7660">
            <v>72</v>
          </cell>
          <cell r="J7660">
            <v>6</v>
          </cell>
        </row>
        <row r="7661">
          <cell r="A7661" t="str">
            <v>BBB-TS412</v>
          </cell>
          <cell r="B7661" t="str">
            <v>4" TRICK STICK / SOUR GRAPE (10 PACK)</v>
          </cell>
          <cell r="C7661">
            <v>3.99</v>
          </cell>
          <cell r="E7661">
            <v>2.4900000000000002</v>
          </cell>
          <cell r="G7661">
            <v>0</v>
          </cell>
          <cell r="H7661" t="str">
            <v>805104014027</v>
          </cell>
          <cell r="I7661">
            <v>72</v>
          </cell>
          <cell r="J7661">
            <v>6</v>
          </cell>
        </row>
        <row r="7662">
          <cell r="A7662" t="str">
            <v>BBB-TS417</v>
          </cell>
          <cell r="B7662" t="str">
            <v>4" TRICK STICK / WATERMELON CANDY (10 PACK)</v>
          </cell>
          <cell r="C7662">
            <v>3.99</v>
          </cell>
          <cell r="E7662">
            <v>2.4900000000000002</v>
          </cell>
          <cell r="G7662">
            <v>0</v>
          </cell>
          <cell r="H7662" t="str">
            <v>805104014072</v>
          </cell>
          <cell r="I7662">
            <v>72</v>
          </cell>
          <cell r="J7662">
            <v>6</v>
          </cell>
        </row>
        <row r="7663">
          <cell r="A7663" t="str">
            <v>BBB-TS413</v>
          </cell>
          <cell r="B7663" t="str">
            <v>4" TRICK STICK / WATERMELON PURPLE SWIRL (10 PACK)</v>
          </cell>
          <cell r="C7663">
            <v>3.99</v>
          </cell>
          <cell r="E7663">
            <v>2.4900000000000002</v>
          </cell>
          <cell r="G7663">
            <v>0</v>
          </cell>
          <cell r="H7663" t="str">
            <v>805104014034</v>
          </cell>
          <cell r="I7663">
            <v>72</v>
          </cell>
          <cell r="J7663">
            <v>6</v>
          </cell>
        </row>
        <row r="7664">
          <cell r="A7664" t="str">
            <v>BBB-TS411</v>
          </cell>
          <cell r="B7664" t="str">
            <v>4" TRICK STICK / WATERMELON SEED (10 PACK)</v>
          </cell>
          <cell r="C7664">
            <v>3.99</v>
          </cell>
          <cell r="E7664">
            <v>2.4900000000000002</v>
          </cell>
          <cell r="G7664">
            <v>0</v>
          </cell>
          <cell r="H7664" t="str">
            <v>805104014010</v>
          </cell>
          <cell r="I7664">
            <v>72</v>
          </cell>
          <cell r="J7664">
            <v>6</v>
          </cell>
        </row>
        <row r="7665">
          <cell r="A7665" t="str">
            <v>BBB-TS409</v>
          </cell>
          <cell r="B7665" t="str">
            <v>4" TRICK STICK / WATERMELON SEED/CHARTREUSETIP (10 PACK)</v>
          </cell>
          <cell r="C7665">
            <v>3.99</v>
          </cell>
          <cell r="E7665">
            <v>2.4900000000000002</v>
          </cell>
          <cell r="G7665">
            <v>0</v>
          </cell>
          <cell r="H7665" t="str">
            <v>805104013990</v>
          </cell>
          <cell r="I7665">
            <v>72</v>
          </cell>
          <cell r="J7665">
            <v>6</v>
          </cell>
        </row>
        <row r="7666">
          <cell r="A7666" t="str">
            <v>BBB-TS416</v>
          </cell>
          <cell r="B7666" t="str">
            <v>4" TRICK STICK / WATERMELON SEED/RED (10 PACK)</v>
          </cell>
          <cell r="C7666">
            <v>3.99</v>
          </cell>
          <cell r="E7666">
            <v>2.4900000000000002</v>
          </cell>
          <cell r="G7666">
            <v>0</v>
          </cell>
          <cell r="H7666" t="str">
            <v>805104014065</v>
          </cell>
          <cell r="I7666">
            <v>72</v>
          </cell>
          <cell r="J7666">
            <v>6</v>
          </cell>
        </row>
        <row r="7667">
          <cell r="A7667" t="str">
            <v>BBB-TS418</v>
          </cell>
          <cell r="B7667" t="str">
            <v>4" TRICK STICK / WATERMELON/CHARTREUSE (10 PACK)</v>
          </cell>
          <cell r="C7667">
            <v>3.99</v>
          </cell>
          <cell r="E7667">
            <v>2.4900000000000002</v>
          </cell>
          <cell r="G7667">
            <v>0</v>
          </cell>
          <cell r="H7667" t="str">
            <v>805104014089</v>
          </cell>
          <cell r="I7667">
            <v>72</v>
          </cell>
          <cell r="J7667">
            <v>6</v>
          </cell>
        </row>
        <row r="7668">
          <cell r="A7668" t="str">
            <v>5 INCH</v>
          </cell>
        </row>
        <row r="7669">
          <cell r="A7669" t="str">
            <v>BBB-TS557</v>
          </cell>
          <cell r="B7669" t="str">
            <v>5" TRICK STICK / BABY BASS (8 PACK)</v>
          </cell>
          <cell r="C7669">
            <v>3.59</v>
          </cell>
          <cell r="E7669">
            <v>2.2200000000000002</v>
          </cell>
          <cell r="G7669">
            <v>0</v>
          </cell>
          <cell r="H7669" t="str">
            <v>805104079712</v>
          </cell>
          <cell r="I7669">
            <v>72</v>
          </cell>
          <cell r="J7669">
            <v>6</v>
          </cell>
        </row>
        <row r="7670">
          <cell r="A7670" t="str">
            <v>BBB-TS530</v>
          </cell>
          <cell r="B7670" t="str">
            <v>5" TRICK STICK / BLACK (8 PACK)</v>
          </cell>
          <cell r="C7670">
            <v>3.59</v>
          </cell>
          <cell r="E7670">
            <v>2.2200000000000002</v>
          </cell>
          <cell r="G7670">
            <v>0</v>
          </cell>
          <cell r="H7670" t="str">
            <v>805104040866</v>
          </cell>
          <cell r="I7670">
            <v>72</v>
          </cell>
          <cell r="J7670">
            <v>6</v>
          </cell>
        </row>
        <row r="7671">
          <cell r="A7671" t="str">
            <v>BBB-TS508</v>
          </cell>
          <cell r="B7671" t="str">
            <v>5" TRICK STICK / BLACK BLUE SWIRL (8 PACK)</v>
          </cell>
          <cell r="C7671">
            <v>3.59</v>
          </cell>
          <cell r="E7671">
            <v>2.2200000000000002</v>
          </cell>
          <cell r="G7671">
            <v>0</v>
          </cell>
          <cell r="H7671" t="str">
            <v>805104014201</v>
          </cell>
          <cell r="I7671">
            <v>72</v>
          </cell>
          <cell r="J7671">
            <v>6</v>
          </cell>
        </row>
        <row r="7672">
          <cell r="A7672" t="str">
            <v>BBB-TS534</v>
          </cell>
          <cell r="B7672" t="str">
            <v>5" TRICK STICK / BLACK BLUE TIP (8 PACK)</v>
          </cell>
          <cell r="C7672">
            <v>3.59</v>
          </cell>
          <cell r="E7672">
            <v>2.2200000000000002</v>
          </cell>
          <cell r="G7672">
            <v>0</v>
          </cell>
          <cell r="H7672" t="str">
            <v>805104042457</v>
          </cell>
          <cell r="I7672">
            <v>72</v>
          </cell>
          <cell r="J7672">
            <v>6</v>
          </cell>
        </row>
        <row r="7673">
          <cell r="A7673" t="str">
            <v>BBB-TS519</v>
          </cell>
          <cell r="B7673" t="str">
            <v>5" TRICK STICK / BLACK BLUE/ELECTRIC BLUE (8 PACK)</v>
          </cell>
          <cell r="C7673">
            <v>3.59</v>
          </cell>
          <cell r="E7673">
            <v>2.2200000000000002</v>
          </cell>
          <cell r="G7673">
            <v>0</v>
          </cell>
          <cell r="H7673" t="str">
            <v>805104014317</v>
          </cell>
          <cell r="I7673">
            <v>72</v>
          </cell>
          <cell r="J7673">
            <v>6</v>
          </cell>
        </row>
        <row r="7674">
          <cell r="A7674" t="str">
            <v>BBB-TS506</v>
          </cell>
          <cell r="B7674" t="str">
            <v>5" TRICK STICK / BLACK NEON CHARTREUSETIP (8 PACK)</v>
          </cell>
          <cell r="C7674">
            <v>3.59</v>
          </cell>
          <cell r="E7674">
            <v>2.2200000000000002</v>
          </cell>
          <cell r="G7674">
            <v>0</v>
          </cell>
          <cell r="H7674" t="str">
            <v>805104014188</v>
          </cell>
          <cell r="I7674">
            <v>72</v>
          </cell>
          <cell r="J7674">
            <v>6</v>
          </cell>
        </row>
        <row r="7675">
          <cell r="A7675" t="str">
            <v>BBB-TS505</v>
          </cell>
          <cell r="B7675" t="str">
            <v>5" TRICK STICK / BLACK/BLUE METAL FLAKE (8 PACK)</v>
          </cell>
          <cell r="C7675">
            <v>3.59</v>
          </cell>
          <cell r="E7675">
            <v>2.2200000000000002</v>
          </cell>
          <cell r="G7675">
            <v>0</v>
          </cell>
          <cell r="H7675" t="str">
            <v>805104014171</v>
          </cell>
          <cell r="I7675">
            <v>72</v>
          </cell>
          <cell r="J7675">
            <v>6</v>
          </cell>
        </row>
        <row r="7676">
          <cell r="A7676" t="str">
            <v>BBB-TS549</v>
          </cell>
          <cell r="B7676" t="str">
            <v>5" TRICK STICK / BLUE FLECK (8 PACK)</v>
          </cell>
          <cell r="C7676">
            <v>3.59</v>
          </cell>
          <cell r="E7676">
            <v>2.2200000000000002</v>
          </cell>
          <cell r="G7676">
            <v>0</v>
          </cell>
          <cell r="H7676" t="str">
            <v>805104054818</v>
          </cell>
          <cell r="I7676">
            <v>72</v>
          </cell>
          <cell r="J7676">
            <v>6</v>
          </cell>
        </row>
        <row r="7677">
          <cell r="A7677" t="str">
            <v>BBB-TS542</v>
          </cell>
          <cell r="B7677" t="str">
            <v>5" TRICK STICK / BOLD GILL (8 PACK)</v>
          </cell>
          <cell r="C7677">
            <v>3.59</v>
          </cell>
          <cell r="E7677">
            <v>2.2200000000000002</v>
          </cell>
          <cell r="G7677">
            <v>0</v>
          </cell>
          <cell r="H7677" t="str">
            <v>805104051602</v>
          </cell>
          <cell r="I7677">
            <v>72</v>
          </cell>
          <cell r="J7677">
            <v>6</v>
          </cell>
        </row>
        <row r="7678">
          <cell r="A7678" t="str">
            <v>BBB-TS558</v>
          </cell>
          <cell r="B7678" t="str">
            <v>5" TRICK STICK / BUBBLEGUM (8 PACK)</v>
          </cell>
          <cell r="C7678">
            <v>3.59</v>
          </cell>
          <cell r="E7678">
            <v>2.2200000000000002</v>
          </cell>
          <cell r="G7678">
            <v>0</v>
          </cell>
          <cell r="H7678" t="str">
            <v>805104099895</v>
          </cell>
          <cell r="I7678">
            <v>72</v>
          </cell>
          <cell r="J7678">
            <v>6</v>
          </cell>
        </row>
        <row r="7679">
          <cell r="A7679" t="str">
            <v>BBB-TS533</v>
          </cell>
          <cell r="B7679" t="str">
            <v>5" TRICK STICK / BULLFROG (8 PACK)</v>
          </cell>
          <cell r="C7679">
            <v>3.59</v>
          </cell>
          <cell r="E7679">
            <v>2.2200000000000002</v>
          </cell>
          <cell r="G7679">
            <v>0</v>
          </cell>
          <cell r="H7679" t="str">
            <v>805104040897</v>
          </cell>
          <cell r="I7679">
            <v>72</v>
          </cell>
          <cell r="J7679">
            <v>6</v>
          </cell>
        </row>
        <row r="7680">
          <cell r="A7680" t="str">
            <v>BBB-TS515</v>
          </cell>
          <cell r="B7680" t="str">
            <v>5" TRICK STICK / CHARTREUSE PEPPER (8 PACK)</v>
          </cell>
          <cell r="C7680">
            <v>3.59</v>
          </cell>
          <cell r="E7680">
            <v>2.2200000000000002</v>
          </cell>
          <cell r="G7680">
            <v>0</v>
          </cell>
          <cell r="H7680" t="str">
            <v>805104014270</v>
          </cell>
          <cell r="I7680">
            <v>72</v>
          </cell>
          <cell r="J7680">
            <v>6</v>
          </cell>
        </row>
        <row r="7681">
          <cell r="A7681" t="str">
            <v>BBB-TS507</v>
          </cell>
          <cell r="B7681" t="str">
            <v>5" TRICK STICK / CRAWFISH ORANGE SWIRL (8 PACK)</v>
          </cell>
          <cell r="C7681">
            <v>3.59</v>
          </cell>
          <cell r="E7681">
            <v>2.2200000000000002</v>
          </cell>
          <cell r="G7681">
            <v>0</v>
          </cell>
          <cell r="H7681" t="str">
            <v>805104014195</v>
          </cell>
          <cell r="I7681">
            <v>72</v>
          </cell>
          <cell r="J7681">
            <v>6</v>
          </cell>
        </row>
        <row r="7682">
          <cell r="A7682" t="str">
            <v>BBB-TS555</v>
          </cell>
          <cell r="B7682" t="str">
            <v>5" TRICK STICK / CRIME SCENE (8 PACK)</v>
          </cell>
          <cell r="C7682">
            <v>3.59</v>
          </cell>
          <cell r="E7682">
            <v>2.2200000000000002</v>
          </cell>
          <cell r="G7682">
            <v>0</v>
          </cell>
          <cell r="H7682" t="str">
            <v>805104075516</v>
          </cell>
          <cell r="I7682">
            <v>72</v>
          </cell>
          <cell r="J7682">
            <v>6</v>
          </cell>
        </row>
        <row r="7683">
          <cell r="A7683" t="str">
            <v>BBB-TS537</v>
          </cell>
          <cell r="B7683" t="str">
            <v>5" TRICK STICK / DAIQUIRI (8 PACK)</v>
          </cell>
          <cell r="C7683">
            <v>3.59</v>
          </cell>
          <cell r="E7683">
            <v>2.2200000000000002</v>
          </cell>
          <cell r="G7683">
            <v>0</v>
          </cell>
          <cell r="H7683" t="str">
            <v>805104042488</v>
          </cell>
          <cell r="I7683">
            <v>72</v>
          </cell>
          <cell r="J7683">
            <v>6</v>
          </cell>
        </row>
        <row r="7684">
          <cell r="A7684" t="str">
            <v>BBB-TS550</v>
          </cell>
          <cell r="B7684" t="str">
            <v>5" TRICK STICK / GREEN PUMP BLUE SWIRL (8 PACK)</v>
          </cell>
          <cell r="C7684">
            <v>3.59</v>
          </cell>
          <cell r="E7684">
            <v>2.2200000000000002</v>
          </cell>
          <cell r="G7684">
            <v>0</v>
          </cell>
          <cell r="H7684" t="str">
            <v>805104034728</v>
          </cell>
          <cell r="I7684">
            <v>72</v>
          </cell>
          <cell r="J7684">
            <v>6</v>
          </cell>
        </row>
        <row r="7685">
          <cell r="A7685" t="str">
            <v>BBB-TS540</v>
          </cell>
          <cell r="B7685" t="str">
            <v>5" TRICK STICK / GREEN PUMPKIN/CHARTREUSE TIP (8 PACK)</v>
          </cell>
          <cell r="C7685">
            <v>3.59</v>
          </cell>
          <cell r="E7685">
            <v>2.2200000000000002</v>
          </cell>
          <cell r="G7685">
            <v>0</v>
          </cell>
          <cell r="H7685" t="str">
            <v>805104043355</v>
          </cell>
          <cell r="I7685">
            <v>72</v>
          </cell>
          <cell r="J7685">
            <v>6</v>
          </cell>
        </row>
        <row r="7686">
          <cell r="A7686" t="str">
            <v>BBB-TS514</v>
          </cell>
          <cell r="B7686" t="str">
            <v>5" TRICK STICK / GREEN PUMPKIN (8 PACK)</v>
          </cell>
          <cell r="C7686">
            <v>3.59</v>
          </cell>
          <cell r="E7686">
            <v>2.2200000000000002</v>
          </cell>
          <cell r="G7686">
            <v>0</v>
          </cell>
          <cell r="H7686" t="str">
            <v>805104014263</v>
          </cell>
          <cell r="I7686">
            <v>72</v>
          </cell>
          <cell r="J7686">
            <v>6</v>
          </cell>
        </row>
        <row r="7687">
          <cell r="A7687" t="str">
            <v>BBB-TS545</v>
          </cell>
          <cell r="B7687" t="str">
            <v>5" TRICK STICK / GREEN PUMPKIN MAGIC (8 PACK)</v>
          </cell>
          <cell r="C7687">
            <v>3.59</v>
          </cell>
          <cell r="E7687">
            <v>2.2200000000000002</v>
          </cell>
          <cell r="G7687">
            <v>0</v>
          </cell>
          <cell r="H7687" t="str">
            <v>805104054771</v>
          </cell>
          <cell r="I7687">
            <v>72</v>
          </cell>
          <cell r="J7687">
            <v>6</v>
          </cell>
        </row>
        <row r="7688">
          <cell r="A7688" t="str">
            <v>BBB-TS520</v>
          </cell>
          <cell r="B7688" t="str">
            <v>5" TRICK STICK / GREEN PUMPKIN/ JUNEBUG (8 PACK)</v>
          </cell>
          <cell r="C7688">
            <v>3.59</v>
          </cell>
          <cell r="E7688">
            <v>2.2200000000000002</v>
          </cell>
          <cell r="G7688">
            <v>0</v>
          </cell>
          <cell r="H7688" t="str">
            <v>805104014324</v>
          </cell>
          <cell r="I7688">
            <v>72</v>
          </cell>
          <cell r="J7688">
            <v>6</v>
          </cell>
        </row>
        <row r="7689">
          <cell r="A7689" t="str">
            <v>BBB-TS523</v>
          </cell>
          <cell r="B7689" t="str">
            <v>5" TRICK STICK / GREEN PUMPKIN/PURPLE FLAKE (8 PACK)</v>
          </cell>
          <cell r="C7689">
            <v>3.59</v>
          </cell>
          <cell r="E7689">
            <v>2.2200000000000002</v>
          </cell>
          <cell r="G7689">
            <v>0</v>
          </cell>
          <cell r="H7689" t="str">
            <v>805104030331</v>
          </cell>
          <cell r="I7689">
            <v>72</v>
          </cell>
          <cell r="J7689">
            <v>6</v>
          </cell>
        </row>
        <row r="7690">
          <cell r="A7690" t="str">
            <v>BBB-TS548</v>
          </cell>
          <cell r="B7690" t="str">
            <v>5" TRICK STICK / HEMATOMA (8 PACK)</v>
          </cell>
          <cell r="C7690">
            <v>3.59</v>
          </cell>
          <cell r="E7690">
            <v>2.2200000000000002</v>
          </cell>
          <cell r="G7690">
            <v>0</v>
          </cell>
          <cell r="H7690" t="str">
            <v>805104054801</v>
          </cell>
          <cell r="I7690">
            <v>72</v>
          </cell>
          <cell r="J7690">
            <v>6</v>
          </cell>
        </row>
        <row r="7691">
          <cell r="A7691" t="str">
            <v>BBB-TS510</v>
          </cell>
          <cell r="B7691" t="str">
            <v>5" TRICK STICK / JUNEBUG (8 PACK)</v>
          </cell>
          <cell r="C7691">
            <v>3.59</v>
          </cell>
          <cell r="E7691">
            <v>2.2200000000000002</v>
          </cell>
          <cell r="G7691">
            <v>0</v>
          </cell>
          <cell r="H7691" t="str">
            <v>805104014225</v>
          </cell>
          <cell r="I7691">
            <v>72</v>
          </cell>
          <cell r="J7691">
            <v>6</v>
          </cell>
        </row>
        <row r="7692">
          <cell r="A7692" t="str">
            <v>BBB-TS536</v>
          </cell>
          <cell r="B7692" t="str">
            <v>5" TRICK STICK / JUNEBUG/CHARTREUSETIP (8 PACK)</v>
          </cell>
          <cell r="C7692">
            <v>3.59</v>
          </cell>
          <cell r="E7692">
            <v>2.2200000000000002</v>
          </cell>
          <cell r="G7692">
            <v>0</v>
          </cell>
          <cell r="H7692" t="str">
            <v>805104042471</v>
          </cell>
          <cell r="I7692">
            <v>72</v>
          </cell>
          <cell r="J7692">
            <v>6</v>
          </cell>
        </row>
        <row r="7693">
          <cell r="A7693" t="str">
            <v>BBB-TS552</v>
          </cell>
          <cell r="B7693" t="str">
            <v>5" TRICK STICK / MAG (8 PACK)</v>
          </cell>
          <cell r="C7693">
            <v>3.59</v>
          </cell>
          <cell r="E7693">
            <v>2.2200000000000002</v>
          </cell>
          <cell r="G7693">
            <v>0</v>
          </cell>
          <cell r="H7693" t="str">
            <v>805104067528</v>
          </cell>
          <cell r="I7693">
            <v>72</v>
          </cell>
          <cell r="J7693">
            <v>6</v>
          </cell>
        </row>
        <row r="7694">
          <cell r="A7694" t="str">
            <v>BBB-TS501</v>
          </cell>
          <cell r="B7694" t="str">
            <v>5" TRICK STICK / METHIOLATE (8 PACK)</v>
          </cell>
          <cell r="C7694">
            <v>3.59</v>
          </cell>
          <cell r="E7694">
            <v>2.2200000000000002</v>
          </cell>
          <cell r="G7694">
            <v>0</v>
          </cell>
          <cell r="H7694" t="str">
            <v>805104014133</v>
          </cell>
          <cell r="I7694">
            <v>72</v>
          </cell>
          <cell r="J7694">
            <v>6</v>
          </cell>
        </row>
        <row r="7695">
          <cell r="A7695" t="str">
            <v>BBB-TS546</v>
          </cell>
          <cell r="B7695" t="str">
            <v>5" TRICK STICK / OKEECHOBEE CRAW (8 PACK)</v>
          </cell>
          <cell r="C7695">
            <v>3.59</v>
          </cell>
          <cell r="E7695">
            <v>2.2200000000000002</v>
          </cell>
          <cell r="G7695">
            <v>0</v>
          </cell>
          <cell r="H7695" t="str">
            <v>805104054788</v>
          </cell>
          <cell r="I7695">
            <v>72</v>
          </cell>
          <cell r="J7695">
            <v>6</v>
          </cell>
        </row>
        <row r="7696">
          <cell r="A7696" t="str">
            <v>BBB-TS553</v>
          </cell>
          <cell r="B7696" t="str">
            <v>5" TRICK STICK / OLD UGLY (8 PACK)</v>
          </cell>
          <cell r="C7696">
            <v>3.59</v>
          </cell>
          <cell r="E7696">
            <v>2.2200000000000002</v>
          </cell>
          <cell r="G7696">
            <v>0</v>
          </cell>
          <cell r="H7696" t="str">
            <v>805104069478</v>
          </cell>
          <cell r="I7696">
            <v>72</v>
          </cell>
          <cell r="J7696">
            <v>6</v>
          </cell>
        </row>
        <row r="7697">
          <cell r="A7697" t="str">
            <v>BBB-TS547</v>
          </cell>
          <cell r="B7697" t="str">
            <v>5" TRICK STICK / PB &amp; J (8 PACK)</v>
          </cell>
          <cell r="C7697">
            <v>3.59</v>
          </cell>
          <cell r="E7697">
            <v>2.2200000000000002</v>
          </cell>
          <cell r="G7697">
            <v>0</v>
          </cell>
          <cell r="H7697" t="str">
            <v>805104054795</v>
          </cell>
          <cell r="I7697">
            <v>72</v>
          </cell>
          <cell r="J7697">
            <v>6</v>
          </cell>
        </row>
        <row r="7698">
          <cell r="A7698" t="str">
            <v>BBB-TS503</v>
          </cell>
          <cell r="B7698" t="str">
            <v>5" TRICK STICK / PEARL SILVER FLAKE (8 PACK)</v>
          </cell>
          <cell r="C7698">
            <v>3.59</v>
          </cell>
          <cell r="E7698">
            <v>2.2200000000000002</v>
          </cell>
          <cell r="G7698">
            <v>0</v>
          </cell>
          <cell r="H7698" t="str">
            <v>805104014157</v>
          </cell>
          <cell r="I7698">
            <v>72</v>
          </cell>
          <cell r="J7698">
            <v>6</v>
          </cell>
        </row>
        <row r="7699">
          <cell r="A7699" t="str">
            <v>BBB-TS556</v>
          </cell>
          <cell r="B7699" t="str">
            <v>5" TRICK STICK / POLITICIAN (8 PACK)</v>
          </cell>
          <cell r="C7699">
            <v>3.59</v>
          </cell>
          <cell r="E7699">
            <v>2.2200000000000002</v>
          </cell>
          <cell r="G7699">
            <v>0</v>
          </cell>
          <cell r="H7699" t="str">
            <v>805104075523</v>
          </cell>
          <cell r="I7699">
            <v>72</v>
          </cell>
          <cell r="J7699">
            <v>6</v>
          </cell>
        </row>
        <row r="7700">
          <cell r="A7700" t="str">
            <v>BBB-TS551</v>
          </cell>
          <cell r="B7700" t="str">
            <v>5" TRICK STICK / PRIME RIB (8 PACK)</v>
          </cell>
          <cell r="C7700">
            <v>3.59</v>
          </cell>
          <cell r="E7700">
            <v>2.2200000000000002</v>
          </cell>
          <cell r="G7700">
            <v>0</v>
          </cell>
          <cell r="H7700" t="str">
            <v>805104054832</v>
          </cell>
          <cell r="I7700">
            <v>72</v>
          </cell>
          <cell r="J7700">
            <v>6</v>
          </cell>
        </row>
        <row r="7701">
          <cell r="A7701" t="str">
            <v>BBB-TS502</v>
          </cell>
          <cell r="B7701" t="str">
            <v>5" TRICK STICK / PUMPKIN SEED (8 PACK)</v>
          </cell>
          <cell r="C7701">
            <v>3.59</v>
          </cell>
          <cell r="E7701">
            <v>2.2200000000000002</v>
          </cell>
          <cell r="G7701">
            <v>0</v>
          </cell>
          <cell r="H7701" t="str">
            <v>805104014140</v>
          </cell>
          <cell r="I7701">
            <v>72</v>
          </cell>
          <cell r="J7701">
            <v>6</v>
          </cell>
        </row>
        <row r="7702">
          <cell r="A7702" t="str">
            <v>BBB-TS504</v>
          </cell>
          <cell r="B7702" t="str">
            <v>5" TRICK STICK / PUMPKIN SEED/CHARTREUSETIP (8 PACK)</v>
          </cell>
          <cell r="C7702">
            <v>3.59</v>
          </cell>
          <cell r="E7702">
            <v>2.2200000000000002</v>
          </cell>
          <cell r="G7702">
            <v>0</v>
          </cell>
          <cell r="H7702" t="str">
            <v>805104014164</v>
          </cell>
          <cell r="I7702">
            <v>72</v>
          </cell>
          <cell r="J7702">
            <v>6</v>
          </cell>
        </row>
        <row r="7703">
          <cell r="A7703" t="str">
            <v>BBB-TS535</v>
          </cell>
          <cell r="B7703" t="str">
            <v>5" TRICK STICK / RED BUG/CHARTREUSETIP (8 PACK)</v>
          </cell>
          <cell r="C7703">
            <v>3.59</v>
          </cell>
          <cell r="E7703">
            <v>2.2200000000000002</v>
          </cell>
          <cell r="G7703">
            <v>0</v>
          </cell>
          <cell r="H7703" t="str">
            <v>805104083054</v>
          </cell>
          <cell r="I7703">
            <v>72</v>
          </cell>
          <cell r="J7703">
            <v>6</v>
          </cell>
        </row>
        <row r="7704">
          <cell r="A7704" t="str">
            <v>BBB-TS554</v>
          </cell>
          <cell r="B7704" t="str">
            <v>5" TRICK STICK / SA SPECIAL (8 PACK)</v>
          </cell>
          <cell r="C7704">
            <v>3.59</v>
          </cell>
          <cell r="E7704">
            <v>2.2200000000000002</v>
          </cell>
          <cell r="G7704">
            <v>0</v>
          </cell>
          <cell r="H7704" t="str">
            <v>805104069485</v>
          </cell>
          <cell r="I7704">
            <v>72</v>
          </cell>
          <cell r="J7704">
            <v>6</v>
          </cell>
        </row>
        <row r="7705">
          <cell r="A7705" t="str">
            <v>BBB-TS539</v>
          </cell>
          <cell r="B7705" t="str">
            <v>5" TRICK STICK / SEXY MELON (8 PACK)</v>
          </cell>
          <cell r="C7705">
            <v>3.59</v>
          </cell>
          <cell r="E7705">
            <v>2.2200000000000002</v>
          </cell>
          <cell r="G7705">
            <v>0</v>
          </cell>
          <cell r="H7705" t="str">
            <v>805104042501</v>
          </cell>
          <cell r="I7705">
            <v>72</v>
          </cell>
          <cell r="J7705">
            <v>6</v>
          </cell>
        </row>
        <row r="7706">
          <cell r="A7706" t="str">
            <v>BBB-TS512</v>
          </cell>
          <cell r="B7706" t="str">
            <v>5" TRICK STICK / SOUR GRAPE (8 PACK)</v>
          </cell>
          <cell r="C7706">
            <v>3.59</v>
          </cell>
          <cell r="E7706">
            <v>2.2200000000000002</v>
          </cell>
          <cell r="G7706">
            <v>0</v>
          </cell>
          <cell r="H7706" t="str">
            <v>805104014249</v>
          </cell>
          <cell r="I7706">
            <v>72</v>
          </cell>
          <cell r="J7706">
            <v>6</v>
          </cell>
        </row>
        <row r="7707">
          <cell r="A7707" t="str">
            <v>BBB-TS531</v>
          </cell>
          <cell r="B7707" t="str">
            <v>5" TRICK STICK / SPINACH (8 PACK)</v>
          </cell>
          <cell r="C7707">
            <v>3.59</v>
          </cell>
          <cell r="E7707">
            <v>2.2200000000000002</v>
          </cell>
          <cell r="G7707">
            <v>0</v>
          </cell>
          <cell r="H7707" t="str">
            <v>805104040873</v>
          </cell>
          <cell r="I7707">
            <v>72</v>
          </cell>
          <cell r="J7707">
            <v>6</v>
          </cell>
        </row>
        <row r="7708">
          <cell r="A7708" t="str">
            <v>BBB-TS538</v>
          </cell>
          <cell r="B7708" t="str">
            <v>5" TRICK STICK / SS SHAD (8 PACK)</v>
          </cell>
          <cell r="C7708">
            <v>3.59</v>
          </cell>
          <cell r="E7708">
            <v>2.2200000000000002</v>
          </cell>
          <cell r="G7708">
            <v>0</v>
          </cell>
          <cell r="H7708" t="str">
            <v>805104042495</v>
          </cell>
          <cell r="I7708">
            <v>72</v>
          </cell>
          <cell r="J7708">
            <v>6</v>
          </cell>
        </row>
        <row r="7709">
          <cell r="A7709" t="str">
            <v>BBB-TS521</v>
          </cell>
          <cell r="B7709" t="str">
            <v>5" TRICK STICK / SUNFISH LAM (8 PACK)</v>
          </cell>
          <cell r="C7709">
            <v>3.59</v>
          </cell>
          <cell r="E7709">
            <v>2.2200000000000002</v>
          </cell>
          <cell r="G7709">
            <v>0</v>
          </cell>
          <cell r="H7709" t="str">
            <v>805104014331</v>
          </cell>
          <cell r="I7709">
            <v>72</v>
          </cell>
          <cell r="J7709">
            <v>6</v>
          </cell>
        </row>
        <row r="7710">
          <cell r="A7710" t="str">
            <v>BBB-TS525</v>
          </cell>
          <cell r="B7710" t="str">
            <v>5" TRICK STICK / SUNFISH SWIRL (8 PACK)</v>
          </cell>
          <cell r="C7710">
            <v>3.59</v>
          </cell>
          <cell r="E7710">
            <v>2.2200000000000002</v>
          </cell>
          <cell r="G7710">
            <v>0</v>
          </cell>
          <cell r="H7710" t="str">
            <v>805104030355</v>
          </cell>
          <cell r="I7710">
            <v>72</v>
          </cell>
          <cell r="J7710">
            <v>6</v>
          </cell>
        </row>
        <row r="7711">
          <cell r="A7711" t="str">
            <v>BBB-TS541</v>
          </cell>
          <cell r="B7711" t="str">
            <v>5" TRICK STICK / TILAPIA MAGIC (8 PACK)</v>
          </cell>
          <cell r="C7711">
            <v>3.59</v>
          </cell>
          <cell r="E7711">
            <v>2.2200000000000002</v>
          </cell>
          <cell r="G7711">
            <v>0</v>
          </cell>
          <cell r="H7711" t="str">
            <v>805104051596</v>
          </cell>
          <cell r="I7711">
            <v>72</v>
          </cell>
          <cell r="J7711">
            <v>6</v>
          </cell>
        </row>
        <row r="7712">
          <cell r="A7712" t="str">
            <v>BBB-TS517</v>
          </cell>
          <cell r="B7712" t="str">
            <v>5" TRICK STICK / WATERMELON CANDY(8PK)"</v>
          </cell>
          <cell r="C7712">
            <v>3.59</v>
          </cell>
          <cell r="E7712">
            <v>2.2200000000000002</v>
          </cell>
          <cell r="G7712">
            <v>0</v>
          </cell>
          <cell r="H7712" t="str">
            <v>805104014294</v>
          </cell>
          <cell r="I7712">
            <v>72</v>
          </cell>
          <cell r="J7712">
            <v>6</v>
          </cell>
        </row>
        <row r="7713">
          <cell r="A7713" t="str">
            <v>BBB-TS524</v>
          </cell>
          <cell r="B7713" t="str">
            <v>5" TRICK STICK / WATERMELON PEARL (8 PACK)</v>
          </cell>
          <cell r="C7713">
            <v>3.59</v>
          </cell>
          <cell r="E7713">
            <v>2.2200000000000002</v>
          </cell>
          <cell r="G7713">
            <v>0</v>
          </cell>
          <cell r="H7713" t="str">
            <v>805104030348</v>
          </cell>
          <cell r="I7713">
            <v>72</v>
          </cell>
          <cell r="J7713">
            <v>6</v>
          </cell>
        </row>
        <row r="7714">
          <cell r="A7714" t="str">
            <v>BBB-TS513</v>
          </cell>
          <cell r="B7714" t="str">
            <v>5" TRICK STICK / WATERMELON PURPLE SWIRL (8 PACK)</v>
          </cell>
          <cell r="C7714">
            <v>3.59</v>
          </cell>
          <cell r="E7714">
            <v>2.2200000000000002</v>
          </cell>
          <cell r="G7714">
            <v>0</v>
          </cell>
          <cell r="H7714" t="str">
            <v>805104014256</v>
          </cell>
          <cell r="I7714">
            <v>72</v>
          </cell>
          <cell r="J7714">
            <v>6</v>
          </cell>
        </row>
        <row r="7715">
          <cell r="A7715" t="str">
            <v>BBB-TS516</v>
          </cell>
          <cell r="B7715" t="str">
            <v>5" TRICK STICK / WATERMELON RED (8 PACK)</v>
          </cell>
          <cell r="C7715">
            <v>3.59</v>
          </cell>
          <cell r="E7715">
            <v>2.2200000000000002</v>
          </cell>
          <cell r="G7715">
            <v>0</v>
          </cell>
          <cell r="H7715" t="str">
            <v>805104014287</v>
          </cell>
          <cell r="I7715">
            <v>72</v>
          </cell>
          <cell r="J7715">
            <v>6</v>
          </cell>
        </row>
        <row r="7716">
          <cell r="A7716" t="str">
            <v>BBB-TS543</v>
          </cell>
          <cell r="B7716" t="str">
            <v>5" TRICK STICK / WATERMELON RED GHOST (8 PACK)</v>
          </cell>
          <cell r="C7716">
            <v>3.59</v>
          </cell>
          <cell r="E7716">
            <v>2.2200000000000002</v>
          </cell>
          <cell r="G7716">
            <v>0</v>
          </cell>
          <cell r="H7716" t="str">
            <v>805104051619</v>
          </cell>
          <cell r="I7716">
            <v>72</v>
          </cell>
          <cell r="J7716">
            <v>6</v>
          </cell>
        </row>
        <row r="7717">
          <cell r="A7717" t="str">
            <v>BBB-TS544</v>
          </cell>
          <cell r="B7717" t="str">
            <v>5" TRICK STICK / WATERMELON RED MAGIC (8 PACK)</v>
          </cell>
          <cell r="C7717">
            <v>3.59</v>
          </cell>
          <cell r="E7717">
            <v>2.2200000000000002</v>
          </cell>
          <cell r="G7717">
            <v>0</v>
          </cell>
          <cell r="H7717" t="str">
            <v>805104054764</v>
          </cell>
          <cell r="I7717">
            <v>72</v>
          </cell>
          <cell r="J7717">
            <v>6</v>
          </cell>
        </row>
        <row r="7718">
          <cell r="A7718" t="str">
            <v>BBB-TS511</v>
          </cell>
          <cell r="B7718" t="str">
            <v>5" TRICK STICK / WATERMELON SEED (8 PACK)</v>
          </cell>
          <cell r="C7718">
            <v>3.59</v>
          </cell>
          <cell r="E7718">
            <v>2.2200000000000002</v>
          </cell>
          <cell r="G7718">
            <v>0</v>
          </cell>
          <cell r="H7718" t="str">
            <v>805104014232</v>
          </cell>
          <cell r="I7718">
            <v>72</v>
          </cell>
          <cell r="J7718">
            <v>6</v>
          </cell>
        </row>
        <row r="7719">
          <cell r="A7719" t="str">
            <v>BBB-TS509</v>
          </cell>
          <cell r="B7719" t="str">
            <v>5" TRICK STICK / WATERMELON SEED/CHARTREUSETIP (8 PACK)</v>
          </cell>
          <cell r="C7719">
            <v>3.59</v>
          </cell>
          <cell r="E7719">
            <v>2.2200000000000002</v>
          </cell>
          <cell r="G7719">
            <v>0</v>
          </cell>
          <cell r="H7719" t="str">
            <v>805104014218</v>
          </cell>
          <cell r="I7719">
            <v>72</v>
          </cell>
          <cell r="J7719">
            <v>6</v>
          </cell>
        </row>
        <row r="7720">
          <cell r="A7720" t="str">
            <v>BBB-TS522</v>
          </cell>
          <cell r="B7720" t="str">
            <v>5" TRICK STICK / WATERMELON W/COPPER GREEN FLAKE(8 PACK)</v>
          </cell>
          <cell r="C7720">
            <v>3.59</v>
          </cell>
          <cell r="E7720">
            <v>2.2200000000000002</v>
          </cell>
          <cell r="G7720">
            <v>0</v>
          </cell>
          <cell r="H7720" t="str">
            <v>805104014348</v>
          </cell>
          <cell r="I7720">
            <v>72</v>
          </cell>
          <cell r="J7720">
            <v>6</v>
          </cell>
        </row>
        <row r="7721">
          <cell r="A7721" t="str">
            <v>BBB-TS518</v>
          </cell>
          <cell r="B7721" t="str">
            <v>5" TRICK STICK / WATERMELON/ CHARTREUSE (8 PACK)</v>
          </cell>
          <cell r="C7721">
            <v>3.59</v>
          </cell>
          <cell r="E7721">
            <v>2.2200000000000002</v>
          </cell>
          <cell r="G7721">
            <v>0</v>
          </cell>
          <cell r="H7721" t="str">
            <v>805104014300</v>
          </cell>
          <cell r="I7721">
            <v>72</v>
          </cell>
          <cell r="J7721">
            <v>6</v>
          </cell>
        </row>
        <row r="7722">
          <cell r="A7722" t="str">
            <v>BBB-TS557-25</v>
          </cell>
          <cell r="B7722" t="str">
            <v>5" TRICK STICK / BABY BASS (25 PACK)</v>
          </cell>
          <cell r="C7722">
            <v>8.25</v>
          </cell>
          <cell r="E7722">
            <v>5.33</v>
          </cell>
          <cell r="G7722">
            <v>0</v>
          </cell>
          <cell r="H7722" t="str">
            <v>805104083245</v>
          </cell>
          <cell r="I7722">
            <v>72</v>
          </cell>
          <cell r="J7722">
            <v>6</v>
          </cell>
        </row>
        <row r="7723">
          <cell r="A7723" t="str">
            <v>BBB-TS530-25</v>
          </cell>
          <cell r="B7723" t="str">
            <v>5" TRICK STICK / BLACK (25 PACK)</v>
          </cell>
          <cell r="C7723">
            <v>8.25</v>
          </cell>
          <cell r="E7723">
            <v>5.33</v>
          </cell>
          <cell r="G7723">
            <v>0</v>
          </cell>
          <cell r="H7723" t="str">
            <v>805104083016</v>
          </cell>
          <cell r="I7723">
            <v>72</v>
          </cell>
          <cell r="J7723">
            <v>6</v>
          </cell>
        </row>
        <row r="7724">
          <cell r="A7724" t="str">
            <v>BBB-TS519-25</v>
          </cell>
          <cell r="B7724" t="str">
            <v>5" TRICK STICK / BLACK BLU/ELEC BLU (25 PACK)</v>
          </cell>
          <cell r="C7724">
            <v>8.25</v>
          </cell>
          <cell r="E7724">
            <v>5.33</v>
          </cell>
          <cell r="G7724">
            <v>0</v>
          </cell>
          <cell r="H7724" t="str">
            <v>805104065357</v>
          </cell>
          <cell r="I7724">
            <v>72</v>
          </cell>
          <cell r="J7724">
            <v>6</v>
          </cell>
        </row>
        <row r="7725">
          <cell r="A7725" t="str">
            <v>BBB-TS508-25</v>
          </cell>
          <cell r="B7725" t="str">
            <v>5" TRICK STICK / BLACK BLUE SWIRL (25 PACK)</v>
          </cell>
          <cell r="C7725">
            <v>8.25</v>
          </cell>
          <cell r="E7725">
            <v>5.33</v>
          </cell>
          <cell r="G7725">
            <v>0</v>
          </cell>
          <cell r="H7725" t="str">
            <v>805104082880</v>
          </cell>
          <cell r="I7725">
            <v>72</v>
          </cell>
          <cell r="J7725">
            <v>6</v>
          </cell>
        </row>
        <row r="7726">
          <cell r="A7726" t="str">
            <v>BBB-TS534-25</v>
          </cell>
          <cell r="B7726" t="str">
            <v>5" TRICK STICK / BLACK BLUE TIP (25 PACK)</v>
          </cell>
          <cell r="C7726">
            <v>8.25</v>
          </cell>
          <cell r="E7726">
            <v>5.33</v>
          </cell>
          <cell r="G7726">
            <v>0</v>
          </cell>
          <cell r="H7726" t="str">
            <v>805104065388</v>
          </cell>
          <cell r="I7726">
            <v>72</v>
          </cell>
          <cell r="J7726">
            <v>6</v>
          </cell>
        </row>
        <row r="7727">
          <cell r="A7727" t="str">
            <v>BBB-TS506-25</v>
          </cell>
          <cell r="B7727" t="str">
            <v>5" TRICK STICK / BLACK NEON CHARTREUSETIP (25 PACK)</v>
          </cell>
          <cell r="C7727">
            <v>8.25</v>
          </cell>
          <cell r="E7727">
            <v>5.33</v>
          </cell>
          <cell r="G7727">
            <v>0</v>
          </cell>
          <cell r="H7727" t="str">
            <v>805104082866</v>
          </cell>
          <cell r="I7727">
            <v>72</v>
          </cell>
          <cell r="J7727">
            <v>6</v>
          </cell>
        </row>
        <row r="7728">
          <cell r="A7728" t="str">
            <v>BBB-TS505-25</v>
          </cell>
          <cell r="B7728" t="str">
            <v>5" TRICK STICK / BLACK/BLUE METAL FLAKE (25 PACK)</v>
          </cell>
          <cell r="C7728">
            <v>8.25</v>
          </cell>
          <cell r="E7728">
            <v>5.33</v>
          </cell>
          <cell r="G7728">
            <v>0</v>
          </cell>
          <cell r="H7728" t="str">
            <v>805104046448</v>
          </cell>
          <cell r="I7728">
            <v>72</v>
          </cell>
          <cell r="J7728">
            <v>6</v>
          </cell>
        </row>
        <row r="7729">
          <cell r="A7729" t="str">
            <v>BBB-TS549-25</v>
          </cell>
          <cell r="B7729" t="str">
            <v>5" TRICK STICK / BLUE FLECK (25 PACK)</v>
          </cell>
          <cell r="C7729">
            <v>8.25</v>
          </cell>
          <cell r="E7729">
            <v>5.33</v>
          </cell>
          <cell r="G7729">
            <v>0</v>
          </cell>
          <cell r="H7729" t="str">
            <v>805104083177</v>
          </cell>
          <cell r="I7729">
            <v>72</v>
          </cell>
          <cell r="J7729">
            <v>6</v>
          </cell>
        </row>
        <row r="7730">
          <cell r="A7730" t="str">
            <v>BBB-TS542-25</v>
          </cell>
          <cell r="B7730" t="str">
            <v>5" TRICK STICK / BOLD GILL (25 PACK)</v>
          </cell>
          <cell r="C7730">
            <v>8.25</v>
          </cell>
          <cell r="E7730">
            <v>5.33</v>
          </cell>
          <cell r="G7730">
            <v>0</v>
          </cell>
          <cell r="H7730" t="str">
            <v>805104083115</v>
          </cell>
          <cell r="I7730">
            <v>72</v>
          </cell>
          <cell r="J7730">
            <v>6</v>
          </cell>
        </row>
        <row r="7731">
          <cell r="A7731" t="str">
            <v>BBB-TS533-25</v>
          </cell>
          <cell r="B7731" t="str">
            <v>5" TRICK STICK / BULLFROG (25 PACK)</v>
          </cell>
          <cell r="C7731">
            <v>8.25</v>
          </cell>
          <cell r="E7731">
            <v>5.33</v>
          </cell>
          <cell r="G7731">
            <v>0</v>
          </cell>
          <cell r="H7731" t="str">
            <v>805104083047</v>
          </cell>
          <cell r="I7731">
            <v>72</v>
          </cell>
          <cell r="J7731">
            <v>6</v>
          </cell>
        </row>
        <row r="7732">
          <cell r="A7732" t="str">
            <v>BBB-TS515-25</v>
          </cell>
          <cell r="B7732" t="str">
            <v>5" TRICK STICK / CHARTREUSE PEPPER (25 PACK)</v>
          </cell>
          <cell r="C7732">
            <v>8.25</v>
          </cell>
          <cell r="E7732">
            <v>5.33</v>
          </cell>
          <cell r="G7732">
            <v>0</v>
          </cell>
          <cell r="H7732" t="str">
            <v>805104082927</v>
          </cell>
          <cell r="I7732">
            <v>72</v>
          </cell>
          <cell r="J7732">
            <v>6</v>
          </cell>
        </row>
        <row r="7733">
          <cell r="A7733" t="str">
            <v>BBB-TS507-25</v>
          </cell>
          <cell r="B7733" t="str">
            <v>5" TRICK STICK / CRAW ORANGE SWIRL - (25 PACK)</v>
          </cell>
          <cell r="C7733">
            <v>8.25</v>
          </cell>
          <cell r="E7733">
            <v>5.33</v>
          </cell>
          <cell r="G7733">
            <v>0</v>
          </cell>
          <cell r="H7733" t="str">
            <v>805104082873</v>
          </cell>
          <cell r="I7733">
            <v>72</v>
          </cell>
          <cell r="J7733">
            <v>6</v>
          </cell>
        </row>
        <row r="7734">
          <cell r="A7734" t="str">
            <v>BBB-TS537-25</v>
          </cell>
          <cell r="B7734" t="str">
            <v>5" TRICK STICK / DAIQUIRI (25 PACK)</v>
          </cell>
          <cell r="C7734">
            <v>8.25</v>
          </cell>
          <cell r="E7734">
            <v>5.33</v>
          </cell>
          <cell r="G7734">
            <v>0</v>
          </cell>
          <cell r="H7734" t="str">
            <v>805104083078</v>
          </cell>
          <cell r="I7734">
            <v>72</v>
          </cell>
          <cell r="J7734">
            <v>6</v>
          </cell>
        </row>
        <row r="7735">
          <cell r="A7735" t="str">
            <v>BBB-TS526-25</v>
          </cell>
          <cell r="B7735" t="str">
            <v>5" TRICK STICK / GREEN PUMPKIN RED FLAKE (25 PACK)</v>
          </cell>
          <cell r="C7735">
            <v>8.25</v>
          </cell>
          <cell r="E7735">
            <v>5.33</v>
          </cell>
          <cell r="G7735">
            <v>0</v>
          </cell>
          <cell r="H7735" t="str">
            <v>805104065364</v>
          </cell>
          <cell r="I7735">
            <v>72</v>
          </cell>
          <cell r="J7735">
            <v>6</v>
          </cell>
        </row>
        <row r="7736">
          <cell r="A7736" t="str">
            <v>BBB-TS550-25</v>
          </cell>
          <cell r="B7736" t="str">
            <v>5" TRICK STICK / GREEN PUMP BLUE SWIRL (25 PACK)</v>
          </cell>
          <cell r="C7736">
            <v>8.25</v>
          </cell>
          <cell r="E7736">
            <v>5.33</v>
          </cell>
          <cell r="G7736">
            <v>0</v>
          </cell>
          <cell r="H7736" t="str">
            <v>805104081418</v>
          </cell>
          <cell r="I7736">
            <v>72</v>
          </cell>
          <cell r="J7736">
            <v>6</v>
          </cell>
        </row>
        <row r="7737">
          <cell r="A7737" t="str">
            <v>BBB-TS540-25</v>
          </cell>
          <cell r="B7737" t="str">
            <v>5" TRICK STICK / GREEN PUMPKIN/CHARTREUSE TIP (25 PACK)</v>
          </cell>
          <cell r="C7737">
            <v>8.25</v>
          </cell>
          <cell r="E7737">
            <v>5.33</v>
          </cell>
          <cell r="G7737">
            <v>0</v>
          </cell>
          <cell r="H7737" t="str">
            <v>805104081401</v>
          </cell>
          <cell r="I7737">
            <v>72</v>
          </cell>
          <cell r="J7737">
            <v>6</v>
          </cell>
        </row>
        <row r="7738">
          <cell r="A7738" t="str">
            <v>BBB-TS514-25</v>
          </cell>
          <cell r="B7738" t="str">
            <v>5" TRICK STICK / GREEN PUMPKIN (25 PACK)</v>
          </cell>
          <cell r="C7738">
            <v>8.25</v>
          </cell>
          <cell r="E7738">
            <v>5.33</v>
          </cell>
          <cell r="G7738">
            <v>0</v>
          </cell>
          <cell r="H7738" t="str">
            <v>805104046431</v>
          </cell>
          <cell r="I7738">
            <v>72</v>
          </cell>
          <cell r="J7738">
            <v>6</v>
          </cell>
        </row>
        <row r="7739">
          <cell r="A7739" t="str">
            <v>BBB-TS545-25</v>
          </cell>
          <cell r="B7739" t="str">
            <v>5" TRICK STICK / GREEN PUMPKIN MAGIC (25 PACK)</v>
          </cell>
          <cell r="C7739">
            <v>8.25</v>
          </cell>
          <cell r="E7739">
            <v>5.33</v>
          </cell>
          <cell r="G7739">
            <v>0</v>
          </cell>
          <cell r="H7739" t="str">
            <v>805104083146</v>
          </cell>
          <cell r="I7739">
            <v>72</v>
          </cell>
          <cell r="J7739">
            <v>6</v>
          </cell>
        </row>
        <row r="7740">
          <cell r="A7740" t="str">
            <v>BBB-TS523-25</v>
          </cell>
          <cell r="B7740" t="str">
            <v>5" TRICK STICK / GREEN PUMPKIN PURPLE FLAKE"</v>
          </cell>
          <cell r="C7740">
            <v>8.25</v>
          </cell>
          <cell r="E7740">
            <v>5.33</v>
          </cell>
          <cell r="G7740">
            <v>0</v>
          </cell>
          <cell r="H7740" t="str">
            <v>805104082972</v>
          </cell>
          <cell r="I7740">
            <v>72</v>
          </cell>
          <cell r="J7740">
            <v>6</v>
          </cell>
        </row>
        <row r="7741">
          <cell r="A7741" t="str">
            <v>BBB-TS520-25</v>
          </cell>
          <cell r="B7741" t="str">
            <v>5" TRICK STICK / GREEN PUMPKIN/ JUNEBUG (25 PACK)</v>
          </cell>
          <cell r="C7741">
            <v>8.25</v>
          </cell>
          <cell r="E7741">
            <v>5.33</v>
          </cell>
          <cell r="G7741">
            <v>0</v>
          </cell>
          <cell r="H7741" t="str">
            <v>805104082941</v>
          </cell>
          <cell r="I7741">
            <v>72</v>
          </cell>
          <cell r="J7741">
            <v>6</v>
          </cell>
        </row>
        <row r="7742">
          <cell r="A7742" t="str">
            <v>BBB-TS527-25</v>
          </cell>
          <cell r="B7742" t="str">
            <v>5" TRICK STICK / HUISACHE (25 PACK)</v>
          </cell>
          <cell r="C7742">
            <v>8.25</v>
          </cell>
          <cell r="E7742">
            <v>5.33</v>
          </cell>
          <cell r="G7742">
            <v>0</v>
          </cell>
          <cell r="H7742" t="str">
            <v>805104082996</v>
          </cell>
          <cell r="I7742">
            <v>72</v>
          </cell>
          <cell r="J7742">
            <v>6</v>
          </cell>
        </row>
        <row r="7743">
          <cell r="A7743" t="str">
            <v>BBB-TS510-25</v>
          </cell>
          <cell r="B7743" t="str">
            <v>5" TRICK STICK / JUNEBUG (25 PACK)</v>
          </cell>
          <cell r="C7743">
            <v>8.25</v>
          </cell>
          <cell r="E7743">
            <v>5.33</v>
          </cell>
          <cell r="G7743">
            <v>0</v>
          </cell>
          <cell r="H7743" t="str">
            <v>805104065340</v>
          </cell>
          <cell r="I7743">
            <v>72</v>
          </cell>
          <cell r="J7743">
            <v>6</v>
          </cell>
        </row>
        <row r="7744">
          <cell r="A7744" t="str">
            <v>BBB-TS536-25</v>
          </cell>
          <cell r="B7744" t="str">
            <v>5" TRICK STICK / JUNEBUG/CHARTREUSETIP (25 PACK)</v>
          </cell>
          <cell r="C7744">
            <v>8.25</v>
          </cell>
          <cell r="E7744">
            <v>5.33</v>
          </cell>
          <cell r="G7744">
            <v>0</v>
          </cell>
          <cell r="H7744" t="str">
            <v>805104083061</v>
          </cell>
          <cell r="I7744">
            <v>72</v>
          </cell>
          <cell r="J7744">
            <v>6</v>
          </cell>
        </row>
        <row r="7745">
          <cell r="A7745" t="str">
            <v>BBB-TS501-25</v>
          </cell>
          <cell r="B7745" t="str">
            <v>5" TRICK STICK / METHIOLATE (25 PACK)</v>
          </cell>
          <cell r="C7745">
            <v>8.25</v>
          </cell>
          <cell r="E7745">
            <v>5.33</v>
          </cell>
          <cell r="G7745">
            <v>0</v>
          </cell>
          <cell r="H7745" t="str">
            <v>805104082835</v>
          </cell>
          <cell r="I7745">
            <v>72</v>
          </cell>
          <cell r="J7745">
            <v>6</v>
          </cell>
        </row>
        <row r="7746">
          <cell r="A7746" t="str">
            <v>BBB-TS546-25</v>
          </cell>
          <cell r="B7746" t="str">
            <v>5" TRICK STICK / OKEECHOBEE CRAW (25 PACK)</v>
          </cell>
          <cell r="C7746">
            <v>8.25</v>
          </cell>
          <cell r="E7746">
            <v>5.33</v>
          </cell>
          <cell r="G7746">
            <v>0</v>
          </cell>
          <cell r="H7746" t="str">
            <v>805104083153</v>
          </cell>
          <cell r="I7746">
            <v>72</v>
          </cell>
          <cell r="J7746">
            <v>6</v>
          </cell>
        </row>
        <row r="7747">
          <cell r="A7747" t="str">
            <v>BBB-TS547-25</v>
          </cell>
          <cell r="B7747" t="str">
            <v>5" TRICK STICK / PB &amp; J (25 PACK)</v>
          </cell>
          <cell r="C7747">
            <v>8.25</v>
          </cell>
          <cell r="E7747">
            <v>5.33</v>
          </cell>
          <cell r="G7747">
            <v>0</v>
          </cell>
          <cell r="H7747" t="str">
            <v>805104065395</v>
          </cell>
          <cell r="I7747">
            <v>72</v>
          </cell>
          <cell r="J7747">
            <v>6</v>
          </cell>
        </row>
        <row r="7748">
          <cell r="A7748" t="str">
            <v>BBB-TS503-25</v>
          </cell>
          <cell r="B7748" t="str">
            <v>5" TRICK STICK / PEARL SILVER FLAKE (25 PACK)</v>
          </cell>
          <cell r="C7748">
            <v>8.25</v>
          </cell>
          <cell r="E7748">
            <v>5.33</v>
          </cell>
          <cell r="G7748">
            <v>0</v>
          </cell>
          <cell r="H7748" t="str">
            <v>805104082859</v>
          </cell>
          <cell r="I7748">
            <v>72</v>
          </cell>
          <cell r="J7748">
            <v>6</v>
          </cell>
        </row>
        <row r="7749">
          <cell r="A7749" t="str">
            <v>BBB-TS551-25</v>
          </cell>
          <cell r="B7749" t="str">
            <v>5" TRICK STICK / PRIME RIB (25 PACK)</v>
          </cell>
          <cell r="C7749">
            <v>8.25</v>
          </cell>
          <cell r="E7749">
            <v>5.33</v>
          </cell>
          <cell r="G7749">
            <v>0</v>
          </cell>
          <cell r="H7749" t="str">
            <v>805104083184</v>
          </cell>
          <cell r="I7749">
            <v>72</v>
          </cell>
          <cell r="J7749">
            <v>6</v>
          </cell>
        </row>
        <row r="7750">
          <cell r="A7750" t="str">
            <v>BBB-TS502-25</v>
          </cell>
          <cell r="B7750" t="str">
            <v>5" TRICK STICK / PUMPKIN SEED (25 PACK)</v>
          </cell>
          <cell r="C7750">
            <v>8.25</v>
          </cell>
          <cell r="E7750">
            <v>5.33</v>
          </cell>
          <cell r="G7750">
            <v>0</v>
          </cell>
          <cell r="H7750" t="str">
            <v>805104082842</v>
          </cell>
          <cell r="I7750">
            <v>72</v>
          </cell>
          <cell r="J7750">
            <v>6</v>
          </cell>
        </row>
        <row r="7751">
          <cell r="A7751" t="str">
            <v>BBB-TS504-25</v>
          </cell>
          <cell r="B7751" t="str">
            <v>5" TRICK STICK / PUMPKIN SEED/CHARTREUSETIP (25 PACK)</v>
          </cell>
          <cell r="C7751">
            <v>8.25</v>
          </cell>
          <cell r="E7751">
            <v>5.33</v>
          </cell>
          <cell r="G7751">
            <v>0</v>
          </cell>
          <cell r="H7751" t="str">
            <v>805104081890</v>
          </cell>
          <cell r="I7751">
            <v>72</v>
          </cell>
          <cell r="J7751">
            <v>6</v>
          </cell>
        </row>
        <row r="7752">
          <cell r="A7752" t="str">
            <v>BBB-TS554-25</v>
          </cell>
          <cell r="B7752" t="str">
            <v>5" TRICK STICK / SA SPECIAL (25 PACK)</v>
          </cell>
          <cell r="C7752">
            <v>8.25</v>
          </cell>
          <cell r="E7752">
            <v>5.33</v>
          </cell>
          <cell r="G7752">
            <v>0</v>
          </cell>
          <cell r="H7752" t="str">
            <v>805104083214</v>
          </cell>
          <cell r="I7752">
            <v>72</v>
          </cell>
          <cell r="J7752">
            <v>6</v>
          </cell>
        </row>
        <row r="7753">
          <cell r="A7753" t="str">
            <v>BBB-TS539-25</v>
          </cell>
          <cell r="B7753" t="str">
            <v>5" TRICK STICK / SEXY MELON (25 PACK)</v>
          </cell>
          <cell r="C7753">
            <v>8.25</v>
          </cell>
          <cell r="E7753">
            <v>5.33</v>
          </cell>
          <cell r="G7753">
            <v>0</v>
          </cell>
          <cell r="H7753" t="str">
            <v>805104083092</v>
          </cell>
          <cell r="I7753">
            <v>72</v>
          </cell>
          <cell r="J7753">
            <v>6</v>
          </cell>
        </row>
        <row r="7754">
          <cell r="A7754" t="str">
            <v>BBB-TS512-25</v>
          </cell>
          <cell r="B7754" t="str">
            <v>5" TRICK STICK / SOUR GRAPE (25 PACK)</v>
          </cell>
          <cell r="C7754">
            <v>8.25</v>
          </cell>
          <cell r="E7754">
            <v>5.33</v>
          </cell>
          <cell r="G7754">
            <v>0</v>
          </cell>
          <cell r="H7754" t="str">
            <v>805104082903</v>
          </cell>
          <cell r="I7754">
            <v>72</v>
          </cell>
          <cell r="J7754">
            <v>6</v>
          </cell>
        </row>
        <row r="7755">
          <cell r="A7755" t="str">
            <v>BBB-TS531-25</v>
          </cell>
          <cell r="B7755" t="str">
            <v>5" TRICK STICK / SPINACH (25 PACK)</v>
          </cell>
          <cell r="C7755">
            <v>8.25</v>
          </cell>
          <cell r="E7755">
            <v>5.33</v>
          </cell>
          <cell r="G7755">
            <v>0</v>
          </cell>
          <cell r="H7755" t="str">
            <v>805104083023</v>
          </cell>
          <cell r="I7755">
            <v>72</v>
          </cell>
          <cell r="J7755">
            <v>6</v>
          </cell>
        </row>
        <row r="7756">
          <cell r="A7756" t="str">
            <v>BBB-TS538-25</v>
          </cell>
          <cell r="B7756" t="str">
            <v>5" TRICK STICK / SS SHAD (25 PACK)</v>
          </cell>
          <cell r="C7756">
            <v>8.25</v>
          </cell>
          <cell r="E7756">
            <v>5.33</v>
          </cell>
          <cell r="G7756">
            <v>0</v>
          </cell>
          <cell r="H7756" t="str">
            <v>805104083085</v>
          </cell>
          <cell r="I7756">
            <v>72</v>
          </cell>
          <cell r="J7756">
            <v>6</v>
          </cell>
        </row>
        <row r="7757">
          <cell r="A7757" t="str">
            <v>BBB-TS521-25</v>
          </cell>
          <cell r="B7757" t="str">
            <v>5" TRICK STICK / SUNFISH LAM (25 PACK)</v>
          </cell>
          <cell r="C7757">
            <v>8.25</v>
          </cell>
          <cell r="E7757">
            <v>5.33</v>
          </cell>
          <cell r="G7757">
            <v>0</v>
          </cell>
          <cell r="H7757" t="str">
            <v>805104082958</v>
          </cell>
          <cell r="I7757">
            <v>72</v>
          </cell>
          <cell r="J7757">
            <v>6</v>
          </cell>
        </row>
        <row r="7758">
          <cell r="A7758" t="str">
            <v>BBB-TS525-25</v>
          </cell>
          <cell r="B7758" t="str">
            <v>5" TRICK STICK / SUNFISH SWIRL (25 PACK)</v>
          </cell>
          <cell r="C7758">
            <v>8.25</v>
          </cell>
          <cell r="E7758">
            <v>5.33</v>
          </cell>
          <cell r="G7758">
            <v>0</v>
          </cell>
          <cell r="H7758" t="str">
            <v>805104082989</v>
          </cell>
          <cell r="I7758">
            <v>72</v>
          </cell>
          <cell r="J7758">
            <v>6</v>
          </cell>
        </row>
        <row r="7759">
          <cell r="A7759" t="str">
            <v>BBB-TS528-25</v>
          </cell>
          <cell r="B7759" t="str">
            <v>5" TRICK STICK / TILAPIA (25 PACK)</v>
          </cell>
          <cell r="C7759">
            <v>8.25</v>
          </cell>
          <cell r="E7759">
            <v>5.33</v>
          </cell>
          <cell r="G7759">
            <v>0</v>
          </cell>
          <cell r="H7759" t="str">
            <v>805104065371</v>
          </cell>
          <cell r="I7759">
            <v>72</v>
          </cell>
          <cell r="J7759">
            <v>6</v>
          </cell>
        </row>
        <row r="7760">
          <cell r="A7760" t="str">
            <v>BBB-TS541-25</v>
          </cell>
          <cell r="B7760" t="str">
            <v>5" TRICK STICK / TILAPIA MAGIC (25 PACK)</v>
          </cell>
          <cell r="C7760">
            <v>8.25</v>
          </cell>
          <cell r="E7760">
            <v>5.33</v>
          </cell>
          <cell r="G7760">
            <v>0</v>
          </cell>
          <cell r="H7760" t="str">
            <v>805104083108</v>
          </cell>
          <cell r="I7760">
            <v>72</v>
          </cell>
          <cell r="J7760">
            <v>6</v>
          </cell>
        </row>
        <row r="7761">
          <cell r="A7761" t="str">
            <v>BBB-TS517-25</v>
          </cell>
          <cell r="B7761" t="str">
            <v>5" TRICK STICK / WATERMELON CANDY (25 PACK)</v>
          </cell>
          <cell r="C7761">
            <v>8.25</v>
          </cell>
          <cell r="E7761">
            <v>5.33</v>
          </cell>
          <cell r="G7761">
            <v>0</v>
          </cell>
          <cell r="H7761" t="str">
            <v>805104082934</v>
          </cell>
          <cell r="I7761">
            <v>72</v>
          </cell>
          <cell r="J7761">
            <v>6</v>
          </cell>
        </row>
        <row r="7762">
          <cell r="A7762" t="str">
            <v>BBB-TS524-25</v>
          </cell>
          <cell r="B7762" t="str">
            <v>5" TRICK STICK / WATERMELON PEARL (25 PACK)</v>
          </cell>
          <cell r="C7762">
            <v>8.25</v>
          </cell>
          <cell r="E7762">
            <v>5.33</v>
          </cell>
          <cell r="G7762">
            <v>0</v>
          </cell>
          <cell r="H7762" t="str">
            <v>805104062035</v>
          </cell>
          <cell r="I7762">
            <v>72</v>
          </cell>
          <cell r="J7762">
            <v>6</v>
          </cell>
        </row>
        <row r="7763">
          <cell r="A7763" t="str">
            <v>BBB-TS513-25</v>
          </cell>
          <cell r="B7763" t="str">
            <v>5" TRICK STICK / WATERMELON PURPLE SWIRL (25 PACK)</v>
          </cell>
          <cell r="C7763">
            <v>8.25</v>
          </cell>
          <cell r="E7763">
            <v>5.33</v>
          </cell>
          <cell r="G7763">
            <v>0</v>
          </cell>
          <cell r="H7763" t="str">
            <v>805104082910</v>
          </cell>
          <cell r="I7763">
            <v>72</v>
          </cell>
          <cell r="J7763">
            <v>6</v>
          </cell>
        </row>
        <row r="7764">
          <cell r="A7764" t="str">
            <v>BBB-TS516-25</v>
          </cell>
          <cell r="B7764" t="str">
            <v>5" TRICK STICK / WATERMELON RED (25 PACK)</v>
          </cell>
          <cell r="C7764">
            <v>8.25</v>
          </cell>
          <cell r="E7764">
            <v>5.33</v>
          </cell>
          <cell r="G7764">
            <v>0</v>
          </cell>
          <cell r="H7764" t="str">
            <v>805104046424</v>
          </cell>
          <cell r="I7764">
            <v>72</v>
          </cell>
          <cell r="J7764">
            <v>6</v>
          </cell>
        </row>
        <row r="7765">
          <cell r="A7765" t="str">
            <v>BBB-TS543-25</v>
          </cell>
          <cell r="B7765" t="str">
            <v>5" TRICK STICK / WATERMELON RED GHOST (25 PACK)</v>
          </cell>
          <cell r="C7765">
            <v>8.25</v>
          </cell>
          <cell r="E7765">
            <v>5.33</v>
          </cell>
          <cell r="G7765">
            <v>0</v>
          </cell>
          <cell r="H7765" t="str">
            <v>805104083122</v>
          </cell>
          <cell r="I7765">
            <v>72</v>
          </cell>
          <cell r="J7765">
            <v>6</v>
          </cell>
        </row>
        <row r="7766">
          <cell r="A7766" t="str">
            <v>BBB-TS544-25</v>
          </cell>
          <cell r="B7766" t="str">
            <v>5" TRICK STICK / WATERMELON RED MAGIC (25 PACK)</v>
          </cell>
          <cell r="C7766">
            <v>8.25</v>
          </cell>
          <cell r="E7766">
            <v>5.33</v>
          </cell>
          <cell r="G7766">
            <v>0</v>
          </cell>
          <cell r="H7766" t="str">
            <v>805104083139</v>
          </cell>
          <cell r="I7766">
            <v>72</v>
          </cell>
          <cell r="J7766">
            <v>6</v>
          </cell>
        </row>
        <row r="7767">
          <cell r="A7767" t="str">
            <v>BBB-TS529-25</v>
          </cell>
          <cell r="B7767" t="str">
            <v>5" TRICK STICK / WATERMELON RED MAGNUM (25 PACK)</v>
          </cell>
          <cell r="C7767">
            <v>8.25</v>
          </cell>
          <cell r="E7767">
            <v>5.33</v>
          </cell>
          <cell r="G7767">
            <v>0</v>
          </cell>
          <cell r="H7767" t="str">
            <v>805104083009</v>
          </cell>
          <cell r="I7767">
            <v>72</v>
          </cell>
          <cell r="J7767">
            <v>6</v>
          </cell>
        </row>
        <row r="7768">
          <cell r="A7768" t="str">
            <v>BBB-TS511-25</v>
          </cell>
          <cell r="B7768" t="str">
            <v>5" TRICK STICK / WATERMELON SEED (25 PACK)</v>
          </cell>
          <cell r="C7768">
            <v>8.25</v>
          </cell>
          <cell r="E7768">
            <v>5.33</v>
          </cell>
          <cell r="G7768">
            <v>0</v>
          </cell>
          <cell r="H7768" t="str">
            <v>805104046455</v>
          </cell>
          <cell r="I7768">
            <v>72</v>
          </cell>
          <cell r="J7768">
            <v>6</v>
          </cell>
        </row>
        <row r="7769">
          <cell r="A7769" t="str">
            <v>BBB-TS509-25</v>
          </cell>
          <cell r="B7769" t="str">
            <v>5" TRICK STICK / WATERMELON SEED/CHARTREUSETIP (25 PACK)</v>
          </cell>
          <cell r="C7769">
            <v>8.25</v>
          </cell>
          <cell r="E7769">
            <v>5.33</v>
          </cell>
          <cell r="G7769">
            <v>0</v>
          </cell>
          <cell r="H7769" t="str">
            <v>805104082897</v>
          </cell>
          <cell r="I7769">
            <v>72</v>
          </cell>
          <cell r="J7769">
            <v>6</v>
          </cell>
        </row>
        <row r="7770">
          <cell r="A7770" t="str">
            <v>BBB-TS522-25</v>
          </cell>
          <cell r="B7770" t="str">
            <v>5" TRICK STICK / WATERMELON W/COPPER GREEN FLAKE(25P</v>
          </cell>
          <cell r="C7770">
            <v>8.25</v>
          </cell>
          <cell r="E7770">
            <v>5.33</v>
          </cell>
          <cell r="G7770">
            <v>0</v>
          </cell>
          <cell r="H7770" t="str">
            <v>805104082965</v>
          </cell>
          <cell r="I7770">
            <v>72</v>
          </cell>
          <cell r="J7770">
            <v>6</v>
          </cell>
        </row>
        <row r="7771">
          <cell r="A7771" t="str">
            <v>BBB-TS518-25</v>
          </cell>
          <cell r="B7771" t="str">
            <v>5" TRICK STICK / WATERMELON/ CHARTREUSE (25 PACK)</v>
          </cell>
          <cell r="C7771">
            <v>8.25</v>
          </cell>
          <cell r="E7771">
            <v>5.33</v>
          </cell>
          <cell r="G7771">
            <v>0</v>
          </cell>
          <cell r="H7771" t="str">
            <v>805104062028</v>
          </cell>
          <cell r="I7771">
            <v>72</v>
          </cell>
          <cell r="J7771">
            <v>6</v>
          </cell>
        </row>
        <row r="7772">
          <cell r="A7772" t="str">
            <v>BBB-TS530-100</v>
          </cell>
          <cell r="B7772" t="str">
            <v>5" TRICK STICK / BLACK (100 PACK)</v>
          </cell>
          <cell r="C7772">
            <v>33</v>
          </cell>
          <cell r="E7772">
            <v>21.95</v>
          </cell>
          <cell r="G7772">
            <v>0</v>
          </cell>
          <cell r="H7772" t="str">
            <v>805104040941</v>
          </cell>
          <cell r="I7772" t="str">
            <v>TBD</v>
          </cell>
          <cell r="J7772" t="str">
            <v>TBD</v>
          </cell>
        </row>
        <row r="7773">
          <cell r="A7773" t="str">
            <v>BBB-TS519-100</v>
          </cell>
          <cell r="B7773" t="str">
            <v>5" TRICK STICK / BLACK BLUE/ELECTRIC BLUE (100 PACK)</v>
          </cell>
          <cell r="C7773">
            <v>33</v>
          </cell>
          <cell r="E7773">
            <v>21.95</v>
          </cell>
          <cell r="G7773">
            <v>0</v>
          </cell>
          <cell r="H7773" t="str">
            <v>805104014973</v>
          </cell>
          <cell r="I7773" t="str">
            <v>TBD</v>
          </cell>
          <cell r="J7773" t="str">
            <v>TBD</v>
          </cell>
        </row>
        <row r="7774">
          <cell r="A7774" t="str">
            <v>BBB-TS505-100</v>
          </cell>
          <cell r="B7774" t="str">
            <v>5" TRICK STICK / BLACK/BLUE METAL FLAKE (100 PACK)</v>
          </cell>
          <cell r="C7774">
            <v>33</v>
          </cell>
          <cell r="E7774">
            <v>21.95</v>
          </cell>
          <cell r="G7774">
            <v>0</v>
          </cell>
          <cell r="H7774" t="str">
            <v>805104014836</v>
          </cell>
          <cell r="I7774" t="str">
            <v>TBD</v>
          </cell>
          <cell r="J7774" t="str">
            <v>TBD</v>
          </cell>
        </row>
        <row r="7775">
          <cell r="A7775" t="str">
            <v>BBB-TS534-100</v>
          </cell>
          <cell r="B7775" t="str">
            <v>5" TRICK STICK / BLACK/BLUE TIP (100 PACK)</v>
          </cell>
          <cell r="C7775">
            <v>33</v>
          </cell>
          <cell r="E7775">
            <v>21.95</v>
          </cell>
          <cell r="G7775">
            <v>0</v>
          </cell>
          <cell r="H7775" t="str">
            <v>805104045311</v>
          </cell>
          <cell r="I7775" t="str">
            <v>TBD</v>
          </cell>
          <cell r="J7775" t="str">
            <v>TBD</v>
          </cell>
        </row>
        <row r="7776">
          <cell r="A7776" t="str">
            <v>BBB-TS542-100</v>
          </cell>
          <cell r="B7776" t="str">
            <v>5" TRICK STICK / BOLD GILL (100 PACK)</v>
          </cell>
          <cell r="C7776">
            <v>33</v>
          </cell>
          <cell r="E7776">
            <v>21.95</v>
          </cell>
          <cell r="G7776">
            <v>0</v>
          </cell>
          <cell r="H7776" t="str">
            <v>805104052128</v>
          </cell>
          <cell r="I7776" t="str">
            <v>TBD</v>
          </cell>
          <cell r="J7776" t="str">
            <v>TBD</v>
          </cell>
        </row>
        <row r="7777">
          <cell r="A7777" t="str">
            <v>BBB-TS558-100</v>
          </cell>
          <cell r="B7777" t="str">
            <v>5" TRICK STICK / BUBBLEGUM (100 PACK)</v>
          </cell>
          <cell r="C7777">
            <v>33</v>
          </cell>
          <cell r="E7777">
            <v>21.95</v>
          </cell>
          <cell r="G7777">
            <v>0</v>
          </cell>
          <cell r="H7777" t="str">
            <v>805104099901</v>
          </cell>
          <cell r="I7777" t="str">
            <v>TBD</v>
          </cell>
          <cell r="J7777" t="str">
            <v>TBD</v>
          </cell>
        </row>
        <row r="7778">
          <cell r="A7778" t="str">
            <v>BBB-TS533-100</v>
          </cell>
          <cell r="B7778" t="str">
            <v>5" TRICK STICK / BULLFROG (100 PACK)</v>
          </cell>
          <cell r="C7778">
            <v>33</v>
          </cell>
          <cell r="E7778">
            <v>21.95</v>
          </cell>
          <cell r="G7778">
            <v>0</v>
          </cell>
          <cell r="H7778" t="str">
            <v>805104040972</v>
          </cell>
          <cell r="I7778" t="str">
            <v>TBD</v>
          </cell>
          <cell r="J7778" t="str">
            <v>TBD</v>
          </cell>
        </row>
        <row r="7779">
          <cell r="A7779" t="str">
            <v>BBB-TS515-100</v>
          </cell>
          <cell r="B7779" t="str">
            <v>5" TRICK STICK / CHARTREUSE PEPPER (100 PACK)</v>
          </cell>
          <cell r="C7779">
            <v>33</v>
          </cell>
          <cell r="E7779">
            <v>21.95</v>
          </cell>
          <cell r="G7779">
            <v>0</v>
          </cell>
          <cell r="H7779" t="str">
            <v>805104014935</v>
          </cell>
          <cell r="I7779" t="str">
            <v>TBD</v>
          </cell>
          <cell r="J7779" t="str">
            <v>TBD</v>
          </cell>
        </row>
        <row r="7780">
          <cell r="A7780" t="str">
            <v>BBB-TS507-100</v>
          </cell>
          <cell r="B7780" t="str">
            <v>5" TRICK STICK / CRAWFISH ORANGE SWIRL (100 PACK)</v>
          </cell>
          <cell r="C7780">
            <v>33</v>
          </cell>
          <cell r="E7780">
            <v>21.95</v>
          </cell>
          <cell r="G7780">
            <v>0</v>
          </cell>
          <cell r="H7780" t="str">
            <v>805104014850</v>
          </cell>
          <cell r="I7780" t="str">
            <v>TBD</v>
          </cell>
          <cell r="J7780" t="str">
            <v>TBD</v>
          </cell>
        </row>
        <row r="7781">
          <cell r="A7781" t="str">
            <v>BBB-TS537-100</v>
          </cell>
          <cell r="B7781" t="str">
            <v>5" TRICK STICK / DAIQUIRI (100 PACK)</v>
          </cell>
          <cell r="C7781">
            <v>33</v>
          </cell>
          <cell r="E7781">
            <v>21.95</v>
          </cell>
          <cell r="G7781">
            <v>0</v>
          </cell>
          <cell r="H7781" t="str">
            <v>805104045342</v>
          </cell>
          <cell r="I7781" t="str">
            <v>TBD</v>
          </cell>
          <cell r="J7781" t="str">
            <v>TBD</v>
          </cell>
        </row>
        <row r="7782">
          <cell r="A7782" t="str">
            <v>BBB-TS540-100</v>
          </cell>
          <cell r="B7782" t="str">
            <v>5" TRICK STICK / GREEN PUMPKIN/CHARTREUSETIP (100 PACK)</v>
          </cell>
          <cell r="C7782">
            <v>33</v>
          </cell>
          <cell r="E7782">
            <v>21.95</v>
          </cell>
          <cell r="G7782">
            <v>0</v>
          </cell>
          <cell r="H7782" t="str">
            <v>805104045175</v>
          </cell>
          <cell r="I7782" t="str">
            <v>TBD</v>
          </cell>
          <cell r="J7782" t="str">
            <v>TBD</v>
          </cell>
        </row>
        <row r="7783">
          <cell r="A7783" t="str">
            <v>BBB-TS514-100</v>
          </cell>
          <cell r="B7783" t="str">
            <v>5" TRICK STICK / GREEN PUMPKIN (100 PACK)</v>
          </cell>
          <cell r="C7783">
            <v>33</v>
          </cell>
          <cell r="E7783">
            <v>21.95</v>
          </cell>
          <cell r="G7783">
            <v>0</v>
          </cell>
          <cell r="H7783" t="str">
            <v>805104014928</v>
          </cell>
          <cell r="I7783" t="str">
            <v>TBD</v>
          </cell>
          <cell r="J7783" t="str">
            <v>TBD</v>
          </cell>
        </row>
        <row r="7784">
          <cell r="A7784" t="str">
            <v>BBB-TS520-100</v>
          </cell>
          <cell r="B7784" t="str">
            <v>5" TRICK STICK / GREEN PUMPKIN/ JUNEBUG (100 PACK)</v>
          </cell>
          <cell r="C7784">
            <v>33</v>
          </cell>
          <cell r="E7784">
            <v>21.95</v>
          </cell>
          <cell r="G7784">
            <v>0</v>
          </cell>
          <cell r="H7784" t="str">
            <v>805104014980</v>
          </cell>
          <cell r="I7784" t="str">
            <v>TBD</v>
          </cell>
          <cell r="J7784" t="str">
            <v>TBD</v>
          </cell>
        </row>
        <row r="7785">
          <cell r="A7785" t="str">
            <v>BBB-TS548-100</v>
          </cell>
          <cell r="B7785" t="str">
            <v>5" TRICK STICK / HEMATOMA (100 PACK)</v>
          </cell>
          <cell r="C7785">
            <v>33</v>
          </cell>
          <cell r="E7785">
            <v>21.95</v>
          </cell>
          <cell r="G7785">
            <v>0</v>
          </cell>
          <cell r="H7785" t="str">
            <v>805104055372</v>
          </cell>
          <cell r="I7785" t="str">
            <v>TBD</v>
          </cell>
          <cell r="J7785" t="str">
            <v>TBD</v>
          </cell>
        </row>
        <row r="7786">
          <cell r="A7786" t="str">
            <v>BBB-TS510-100</v>
          </cell>
          <cell r="B7786" t="str">
            <v>5" TRICK STICK / JUNEBUG (100 PACK)</v>
          </cell>
          <cell r="C7786">
            <v>33</v>
          </cell>
          <cell r="E7786">
            <v>21.95</v>
          </cell>
          <cell r="G7786">
            <v>0</v>
          </cell>
          <cell r="H7786" t="str">
            <v>805104014881</v>
          </cell>
          <cell r="I7786" t="str">
            <v>TBD</v>
          </cell>
          <cell r="J7786" t="str">
            <v>TBD</v>
          </cell>
        </row>
        <row r="7787">
          <cell r="A7787" t="str">
            <v>BBB-TS536-100</v>
          </cell>
          <cell r="B7787" t="str">
            <v>5" TRICK STICK / JUNEBUG/CHARTREUSETIP (100 PACK)</v>
          </cell>
          <cell r="C7787">
            <v>33</v>
          </cell>
          <cell r="E7787">
            <v>21.95</v>
          </cell>
          <cell r="G7787">
            <v>0</v>
          </cell>
          <cell r="H7787" t="str">
            <v>805104045335</v>
          </cell>
          <cell r="I7787" t="str">
            <v>TBD</v>
          </cell>
          <cell r="J7787" t="str">
            <v>TBD</v>
          </cell>
        </row>
        <row r="7788">
          <cell r="A7788" t="str">
            <v>BBB-TS501-100</v>
          </cell>
          <cell r="B7788" t="str">
            <v>5" TRICK STICK / METHIOLATE (100 PACK)</v>
          </cell>
          <cell r="C7788">
            <v>33</v>
          </cell>
          <cell r="E7788">
            <v>21.95</v>
          </cell>
          <cell r="G7788">
            <v>0</v>
          </cell>
          <cell r="H7788" t="str">
            <v>805104014799</v>
          </cell>
          <cell r="I7788" t="str">
            <v>TBD</v>
          </cell>
          <cell r="J7788" t="str">
            <v>TBD</v>
          </cell>
        </row>
        <row r="7789">
          <cell r="A7789" t="str">
            <v>BBB-TS547-100</v>
          </cell>
          <cell r="B7789" t="str">
            <v>5" TRICK STICK / PB &amp; J (100 PACK)</v>
          </cell>
          <cell r="C7789">
            <v>33</v>
          </cell>
          <cell r="E7789">
            <v>21.95</v>
          </cell>
          <cell r="G7789">
            <v>0</v>
          </cell>
          <cell r="H7789" t="str">
            <v>805104055365</v>
          </cell>
          <cell r="I7789" t="str">
            <v>TBD</v>
          </cell>
          <cell r="J7789" t="str">
            <v>TBD</v>
          </cell>
        </row>
        <row r="7790">
          <cell r="A7790" t="str">
            <v>BBB-TS502-100</v>
          </cell>
          <cell r="B7790" t="str">
            <v>5" TRICK STICK / PUMPKIN SEED (100 PACK)</v>
          </cell>
          <cell r="C7790">
            <v>33</v>
          </cell>
          <cell r="E7790">
            <v>21.95</v>
          </cell>
          <cell r="G7790">
            <v>0</v>
          </cell>
          <cell r="H7790" t="str">
            <v>805104014805</v>
          </cell>
          <cell r="I7790" t="str">
            <v>TBD</v>
          </cell>
          <cell r="J7790" t="str">
            <v>TBD</v>
          </cell>
        </row>
        <row r="7791">
          <cell r="A7791" t="str">
            <v>BBB-TS504-100</v>
          </cell>
          <cell r="B7791" t="str">
            <v>5" TRICK STICK / PUMPKIN SEED/CHARTREUSETIP (100 PACK)</v>
          </cell>
          <cell r="C7791">
            <v>33</v>
          </cell>
          <cell r="E7791">
            <v>21.95</v>
          </cell>
          <cell r="G7791">
            <v>0</v>
          </cell>
          <cell r="H7791" t="str">
            <v>805104014829</v>
          </cell>
          <cell r="I7791" t="str">
            <v>TBD</v>
          </cell>
          <cell r="J7791" t="str">
            <v>TBD</v>
          </cell>
        </row>
        <row r="7792">
          <cell r="A7792" t="str">
            <v>BBB-TS539-100</v>
          </cell>
          <cell r="B7792" t="str">
            <v>5" TRICK STICK / SEXY MELON (100 PACK)</v>
          </cell>
          <cell r="C7792">
            <v>33</v>
          </cell>
          <cell r="E7792">
            <v>21.95</v>
          </cell>
          <cell r="G7792">
            <v>0</v>
          </cell>
          <cell r="H7792" t="str">
            <v>805104045366</v>
          </cell>
          <cell r="I7792" t="str">
            <v>TBD</v>
          </cell>
          <cell r="J7792" t="str">
            <v>TBD</v>
          </cell>
        </row>
        <row r="7793">
          <cell r="A7793" t="str">
            <v>BBB-TS538-100</v>
          </cell>
          <cell r="B7793" t="str">
            <v>5" TRICK STICK / SS SHAD (100 PACK)</v>
          </cell>
          <cell r="C7793">
            <v>33</v>
          </cell>
          <cell r="E7793">
            <v>21.95</v>
          </cell>
          <cell r="G7793">
            <v>0</v>
          </cell>
          <cell r="H7793" t="str">
            <v>805104045359</v>
          </cell>
          <cell r="I7793" t="str">
            <v>TBD</v>
          </cell>
          <cell r="J7793" t="str">
            <v>TBD</v>
          </cell>
        </row>
        <row r="7794">
          <cell r="A7794" t="str">
            <v>BBB-TS521-100</v>
          </cell>
          <cell r="B7794" t="str">
            <v>5" TRICK STICK / SUNFISH LAM (100 PACK)</v>
          </cell>
          <cell r="C7794">
            <v>33</v>
          </cell>
          <cell r="E7794">
            <v>21.95</v>
          </cell>
          <cell r="G7794">
            <v>0</v>
          </cell>
          <cell r="H7794" t="str">
            <v>805104014997</v>
          </cell>
          <cell r="I7794" t="str">
            <v>TBD</v>
          </cell>
          <cell r="J7794" t="str">
            <v>TBD</v>
          </cell>
        </row>
        <row r="7795">
          <cell r="A7795" t="str">
            <v>BBB-TS528-100</v>
          </cell>
          <cell r="B7795" t="str">
            <v>5" TRICK STICK / TILAPIA (100 PACK)</v>
          </cell>
          <cell r="C7795">
            <v>33</v>
          </cell>
          <cell r="E7795">
            <v>21.95</v>
          </cell>
          <cell r="G7795">
            <v>0</v>
          </cell>
          <cell r="H7795" t="str">
            <v>805104040927</v>
          </cell>
          <cell r="I7795" t="str">
            <v>TBD</v>
          </cell>
          <cell r="J7795" t="str">
            <v>TBD</v>
          </cell>
        </row>
        <row r="7796">
          <cell r="A7796" t="str">
            <v>BBB-TS541-100</v>
          </cell>
          <cell r="B7796" t="str">
            <v>5" TRICK STICK / TILAPIA MAGIC (100 PACK)</v>
          </cell>
          <cell r="C7796">
            <v>33</v>
          </cell>
          <cell r="E7796">
            <v>21.95</v>
          </cell>
          <cell r="G7796">
            <v>0</v>
          </cell>
          <cell r="H7796" t="str">
            <v>805104052111</v>
          </cell>
          <cell r="I7796" t="str">
            <v>TBD</v>
          </cell>
          <cell r="J7796" t="str">
            <v>TBD</v>
          </cell>
        </row>
        <row r="7797">
          <cell r="A7797" t="str">
            <v>BBB-TS544-100</v>
          </cell>
          <cell r="B7797" t="str">
            <v>5" TRICK STICK / WATER RED MAGIC (100 PACK)</v>
          </cell>
          <cell r="C7797">
            <v>33</v>
          </cell>
          <cell r="E7797">
            <v>21.95</v>
          </cell>
          <cell r="G7797">
            <v>0</v>
          </cell>
          <cell r="H7797" t="str">
            <v>805104055334</v>
          </cell>
          <cell r="I7797" t="str">
            <v>TBD</v>
          </cell>
          <cell r="J7797" t="str">
            <v>TBD</v>
          </cell>
        </row>
        <row r="7798">
          <cell r="A7798" t="str">
            <v>BBB-TS517-100</v>
          </cell>
          <cell r="B7798" t="str">
            <v>5" TRICK STICK / WATERMELON CANDY (100 PACK)</v>
          </cell>
          <cell r="C7798">
            <v>33</v>
          </cell>
          <cell r="E7798">
            <v>21.95</v>
          </cell>
          <cell r="G7798">
            <v>0</v>
          </cell>
          <cell r="H7798" t="str">
            <v>805104014959</v>
          </cell>
          <cell r="I7798" t="str">
            <v>TBD</v>
          </cell>
          <cell r="J7798" t="str">
            <v>TBD</v>
          </cell>
        </row>
        <row r="7799">
          <cell r="A7799" t="str">
            <v>BBB-TS524-100</v>
          </cell>
          <cell r="B7799" t="str">
            <v>5" TRICK STICK / WATERMELON PEARL (100 PACK)</v>
          </cell>
          <cell r="C7799">
            <v>33</v>
          </cell>
          <cell r="E7799">
            <v>21.95</v>
          </cell>
          <cell r="G7799">
            <v>0</v>
          </cell>
          <cell r="H7799" t="str">
            <v>805104030379</v>
          </cell>
          <cell r="I7799" t="str">
            <v>TBD</v>
          </cell>
          <cell r="J7799" t="str">
            <v>TBD</v>
          </cell>
        </row>
        <row r="7800">
          <cell r="A7800" t="str">
            <v>BBB-TS513-100</v>
          </cell>
          <cell r="B7800" t="str">
            <v>5" TRICK STICK / WATERMELON PURPLE SWIRL (100 PACK)</v>
          </cell>
          <cell r="C7800">
            <v>33</v>
          </cell>
          <cell r="E7800">
            <v>21.95</v>
          </cell>
          <cell r="G7800">
            <v>0</v>
          </cell>
          <cell r="H7800" t="str">
            <v>805104014911</v>
          </cell>
          <cell r="I7800" t="str">
            <v>TBD</v>
          </cell>
          <cell r="J7800" t="str">
            <v>TBD</v>
          </cell>
        </row>
        <row r="7801">
          <cell r="A7801" t="str">
            <v>BBB-TS516-100</v>
          </cell>
          <cell r="B7801" t="str">
            <v>5" TRICK STICK / WATERMELON RED (100 PACK)</v>
          </cell>
          <cell r="C7801">
            <v>33</v>
          </cell>
          <cell r="E7801">
            <v>21.95</v>
          </cell>
          <cell r="G7801">
            <v>0</v>
          </cell>
          <cell r="H7801" t="str">
            <v>805104014942</v>
          </cell>
          <cell r="I7801" t="str">
            <v>TBD</v>
          </cell>
          <cell r="J7801" t="str">
            <v>TBD</v>
          </cell>
        </row>
        <row r="7802">
          <cell r="A7802" t="str">
            <v>BBB-TS529-100</v>
          </cell>
          <cell r="B7802" t="str">
            <v>5" TRICK STICK / WATERMELON RED MAGNUM (100 PACK)</v>
          </cell>
          <cell r="C7802">
            <v>33</v>
          </cell>
          <cell r="E7802">
            <v>21.95</v>
          </cell>
          <cell r="G7802">
            <v>0</v>
          </cell>
          <cell r="H7802" t="str">
            <v>805104040934</v>
          </cell>
          <cell r="I7802" t="str">
            <v>TBD</v>
          </cell>
          <cell r="J7802" t="str">
            <v>TBD</v>
          </cell>
        </row>
        <row r="7803">
          <cell r="A7803" t="str">
            <v>BBB-TS511-100</v>
          </cell>
          <cell r="B7803" t="str">
            <v>5" TRICK STICK / WATERMELON SEED (100 PACK)</v>
          </cell>
          <cell r="C7803">
            <v>33</v>
          </cell>
          <cell r="E7803">
            <v>21.95</v>
          </cell>
          <cell r="G7803">
            <v>0</v>
          </cell>
          <cell r="H7803" t="str">
            <v>805104014898</v>
          </cell>
          <cell r="I7803" t="str">
            <v>TBD</v>
          </cell>
          <cell r="J7803" t="str">
            <v>TBD</v>
          </cell>
        </row>
        <row r="7804">
          <cell r="A7804" t="str">
            <v>BBB-TS518-100</v>
          </cell>
          <cell r="B7804" t="str">
            <v>5" TRICK STICK / WATERMELON/ CHARTREUSE (100 PACK)</v>
          </cell>
          <cell r="C7804">
            <v>33</v>
          </cell>
          <cell r="E7804">
            <v>21.95</v>
          </cell>
          <cell r="G7804">
            <v>0</v>
          </cell>
          <cell r="H7804" t="str">
            <v>805104014966</v>
          </cell>
          <cell r="I7804" t="str">
            <v>TBD</v>
          </cell>
          <cell r="J7804" t="str">
            <v>TBD</v>
          </cell>
        </row>
        <row r="7805">
          <cell r="A7805" t="str">
            <v>6 INCH</v>
          </cell>
        </row>
        <row r="7806">
          <cell r="A7806" t="str">
            <v>BBB-TS608</v>
          </cell>
          <cell r="B7806" t="str">
            <v>6" TRICK STICK / BLACK &amp; BLUE SWIRL (8 PACK)</v>
          </cell>
          <cell r="C7806">
            <v>5.49</v>
          </cell>
          <cell r="E7806">
            <v>3.3</v>
          </cell>
          <cell r="G7806">
            <v>0</v>
          </cell>
          <cell r="H7806" t="str">
            <v>805104029472</v>
          </cell>
          <cell r="I7806">
            <v>72</v>
          </cell>
          <cell r="J7806">
            <v>6</v>
          </cell>
        </row>
        <row r="7807">
          <cell r="A7807" t="str">
            <v>BBB-TS630</v>
          </cell>
          <cell r="B7807" t="str">
            <v>6" TRICK STICK / BLACK (8 PACK)</v>
          </cell>
          <cell r="C7807">
            <v>5.49</v>
          </cell>
          <cell r="E7807">
            <v>3.3</v>
          </cell>
          <cell r="G7807">
            <v>0</v>
          </cell>
          <cell r="H7807" t="str">
            <v>805104041009</v>
          </cell>
          <cell r="I7807">
            <v>72</v>
          </cell>
          <cell r="J7807">
            <v>6</v>
          </cell>
        </row>
        <row r="7808">
          <cell r="A7808" t="str">
            <v>BBB-TS619</v>
          </cell>
          <cell r="B7808" t="str">
            <v>6" TRICK STICK / BLACK BLUE ELECTRIC BLUE (8 PACK)</v>
          </cell>
          <cell r="C7808">
            <v>5.49</v>
          </cell>
          <cell r="E7808">
            <v>3.3</v>
          </cell>
          <cell r="G7808">
            <v>0</v>
          </cell>
          <cell r="H7808" t="str">
            <v>805104029588</v>
          </cell>
          <cell r="I7808">
            <v>72</v>
          </cell>
          <cell r="J7808">
            <v>6</v>
          </cell>
        </row>
        <row r="7809">
          <cell r="A7809" t="str">
            <v>BBB-TS605</v>
          </cell>
          <cell r="B7809" t="str">
            <v>6" TRICK STICK / BLACK W/BLUE METAL FLAKE (8 PACK)</v>
          </cell>
          <cell r="C7809">
            <v>5.49</v>
          </cell>
          <cell r="E7809">
            <v>3.3</v>
          </cell>
          <cell r="G7809">
            <v>0</v>
          </cell>
          <cell r="H7809" t="str">
            <v>805104029441</v>
          </cell>
          <cell r="I7809">
            <v>72</v>
          </cell>
          <cell r="J7809">
            <v>6</v>
          </cell>
        </row>
        <row r="7810">
          <cell r="A7810" t="str">
            <v>BBB-TS633</v>
          </cell>
          <cell r="B7810" t="str">
            <v>6" TRICK STICK / BULLFROG (8 PACK)</v>
          </cell>
          <cell r="C7810">
            <v>5.49</v>
          </cell>
          <cell r="E7810">
            <v>3.3</v>
          </cell>
          <cell r="G7810">
            <v>0</v>
          </cell>
          <cell r="H7810" t="str">
            <v>805104041030</v>
          </cell>
          <cell r="I7810">
            <v>72</v>
          </cell>
          <cell r="J7810">
            <v>6</v>
          </cell>
        </row>
        <row r="7811">
          <cell r="A7811" t="str">
            <v>BBB-TS607</v>
          </cell>
          <cell r="B7811" t="str">
            <v>6" TRICK STICK / CRAWFISH ORANGE SWIRL (8 PACK)</v>
          </cell>
          <cell r="C7811">
            <v>5.49</v>
          </cell>
          <cell r="E7811">
            <v>3.3</v>
          </cell>
          <cell r="G7811">
            <v>0</v>
          </cell>
          <cell r="H7811" t="str">
            <v>805104029465</v>
          </cell>
          <cell r="I7811">
            <v>72</v>
          </cell>
          <cell r="J7811">
            <v>6</v>
          </cell>
        </row>
        <row r="7812">
          <cell r="A7812" t="str">
            <v>BBB-TS614</v>
          </cell>
          <cell r="B7812" t="str">
            <v>6" TRICK STICK / GREEN PUMPKIN (8 PACK)</v>
          </cell>
          <cell r="C7812">
            <v>5.49</v>
          </cell>
          <cell r="E7812">
            <v>3.3</v>
          </cell>
          <cell r="G7812">
            <v>0</v>
          </cell>
          <cell r="H7812" t="str">
            <v>805104029533</v>
          </cell>
          <cell r="I7812">
            <v>72</v>
          </cell>
          <cell r="J7812">
            <v>6</v>
          </cell>
        </row>
        <row r="7813">
          <cell r="A7813" t="str">
            <v>BBB-TS623</v>
          </cell>
          <cell r="B7813" t="str">
            <v>6" TRICK STICK / GREEN PUMPKIN/PURPLE FLAKE (10 PACK)</v>
          </cell>
          <cell r="C7813">
            <v>5.49</v>
          </cell>
          <cell r="E7813">
            <v>3.3</v>
          </cell>
          <cell r="G7813">
            <v>0</v>
          </cell>
          <cell r="H7813" t="str">
            <v>805104029625</v>
          </cell>
          <cell r="I7813">
            <v>72</v>
          </cell>
          <cell r="J7813">
            <v>6</v>
          </cell>
        </row>
        <row r="7814">
          <cell r="A7814" t="str">
            <v>BBB-TS610</v>
          </cell>
          <cell r="B7814" t="str">
            <v>6" TRICK STICK / JUNEBUG (8 PACK)</v>
          </cell>
          <cell r="C7814">
            <v>5.49</v>
          </cell>
          <cell r="E7814">
            <v>3.3</v>
          </cell>
          <cell r="G7814">
            <v>0</v>
          </cell>
          <cell r="H7814" t="str">
            <v>805104029496</v>
          </cell>
          <cell r="I7814">
            <v>72</v>
          </cell>
          <cell r="J7814">
            <v>6</v>
          </cell>
        </row>
        <row r="7815">
          <cell r="A7815" t="str">
            <v>BBB-TS632</v>
          </cell>
          <cell r="B7815" t="str">
            <v>6" TRICK STICK / KEY LIME PIE (8 PACK)</v>
          </cell>
          <cell r="C7815">
            <v>5.49</v>
          </cell>
          <cell r="E7815">
            <v>3.3</v>
          </cell>
          <cell r="G7815">
            <v>0</v>
          </cell>
          <cell r="H7815" t="str">
            <v>805104041023</v>
          </cell>
          <cell r="I7815">
            <v>72</v>
          </cell>
          <cell r="J7815">
            <v>6</v>
          </cell>
        </row>
        <row r="7816">
          <cell r="A7816" t="str">
            <v>BBB-TS603</v>
          </cell>
          <cell r="B7816" t="str">
            <v>6" TRICK STICK / PEARL SILVER FLAKE (8 PACK)</v>
          </cell>
          <cell r="C7816">
            <v>5.49</v>
          </cell>
          <cell r="E7816">
            <v>3.3</v>
          </cell>
          <cell r="G7816">
            <v>0</v>
          </cell>
          <cell r="H7816" t="str">
            <v>805104029427</v>
          </cell>
          <cell r="I7816">
            <v>72</v>
          </cell>
          <cell r="J7816">
            <v>6</v>
          </cell>
        </row>
        <row r="7817">
          <cell r="A7817" t="str">
            <v>BBB-TS617</v>
          </cell>
          <cell r="B7817" t="str">
            <v>6" TRICK STICK / WATERMELON CANDY (8 PACK)</v>
          </cell>
          <cell r="C7817">
            <v>5.49</v>
          </cell>
          <cell r="E7817">
            <v>3.3</v>
          </cell>
          <cell r="G7817">
            <v>0</v>
          </cell>
          <cell r="H7817" t="str">
            <v>805104029564</v>
          </cell>
          <cell r="I7817">
            <v>72</v>
          </cell>
          <cell r="J7817">
            <v>6</v>
          </cell>
        </row>
        <row r="7818">
          <cell r="A7818" t="str">
            <v>BBB-TS613</v>
          </cell>
          <cell r="B7818" t="str">
            <v>6" TRICK STICK / WATERMELON PURPLE SWIRL (8 PACK)</v>
          </cell>
          <cell r="C7818">
            <v>5.49</v>
          </cell>
          <cell r="E7818">
            <v>3.3</v>
          </cell>
          <cell r="G7818">
            <v>0</v>
          </cell>
          <cell r="H7818" t="str">
            <v>805104029526</v>
          </cell>
          <cell r="I7818">
            <v>72</v>
          </cell>
          <cell r="J7818">
            <v>6</v>
          </cell>
        </row>
        <row r="7819">
          <cell r="A7819" t="str">
            <v>BBB-TS611</v>
          </cell>
          <cell r="B7819" t="str">
            <v>6" TRICK STICK / WATERMELON SEED (8 PACK)</v>
          </cell>
          <cell r="C7819">
            <v>5.49</v>
          </cell>
          <cell r="E7819">
            <v>3.3</v>
          </cell>
          <cell r="G7819">
            <v>0</v>
          </cell>
          <cell r="H7819" t="str">
            <v>805104029502</v>
          </cell>
          <cell r="I7819">
            <v>72</v>
          </cell>
          <cell r="J7819">
            <v>6</v>
          </cell>
        </row>
        <row r="7820">
          <cell r="A7820" t="str">
            <v>BBB-TS616</v>
          </cell>
          <cell r="B7820" t="str">
            <v>6" TRICK STICK / WATERMELON SEED/RED (8 PACK)</v>
          </cell>
          <cell r="C7820">
            <v>5.49</v>
          </cell>
          <cell r="E7820">
            <v>3.3</v>
          </cell>
          <cell r="G7820">
            <v>0</v>
          </cell>
          <cell r="H7820" t="str">
            <v>805104029557</v>
          </cell>
          <cell r="I7820">
            <v>72</v>
          </cell>
          <cell r="J7820">
            <v>6</v>
          </cell>
        </row>
        <row r="7821">
          <cell r="A7821" t="str">
            <v>BBB-TS624</v>
          </cell>
          <cell r="B7821" t="str">
            <v>6" TRICK STICK / WATERMELON/PEARL (8 PACK)</v>
          </cell>
          <cell r="C7821">
            <v>5.49</v>
          </cell>
          <cell r="E7821">
            <v>3.3</v>
          </cell>
          <cell r="G7821">
            <v>0</v>
          </cell>
          <cell r="H7821" t="str">
            <v>805104029632</v>
          </cell>
          <cell r="I7821">
            <v>72</v>
          </cell>
          <cell r="J7821">
            <v>6</v>
          </cell>
        </row>
        <row r="7822">
          <cell r="A7822" t="str">
            <v>BBB-TS619-100</v>
          </cell>
          <cell r="B7822" t="str">
            <v>6" TRICK STICK / BLACK BLUE ELECTRIC BLUE (100 PACK)</v>
          </cell>
          <cell r="C7822">
            <v>41</v>
          </cell>
          <cell r="E7822">
            <v>25.1</v>
          </cell>
          <cell r="G7822">
            <v>0</v>
          </cell>
          <cell r="H7822" t="str">
            <v>805104081692</v>
          </cell>
          <cell r="I7822" t="str">
            <v>TBD</v>
          </cell>
          <cell r="J7822" t="str">
            <v>TBD</v>
          </cell>
        </row>
        <row r="7823">
          <cell r="A7823" t="str">
            <v>BBB-TS605-100</v>
          </cell>
          <cell r="B7823" t="str">
            <v>6" TRICK STICK / BLACK W/BLUE METAL FLAKE (100 PACK)</v>
          </cell>
          <cell r="C7823">
            <v>41</v>
          </cell>
          <cell r="E7823">
            <v>25.1</v>
          </cell>
          <cell r="G7823">
            <v>0</v>
          </cell>
          <cell r="H7823" t="str">
            <v>805104041054</v>
          </cell>
          <cell r="I7823" t="str">
            <v>TBD</v>
          </cell>
          <cell r="J7823" t="str">
            <v>TBD</v>
          </cell>
        </row>
        <row r="7824">
          <cell r="A7824" t="str">
            <v>BBB-TS614-100</v>
          </cell>
          <cell r="B7824" t="str">
            <v>6" TRICK STICK / GREEN PUMPKIN (100 PACK)</v>
          </cell>
          <cell r="C7824">
            <v>41</v>
          </cell>
          <cell r="E7824">
            <v>25.1</v>
          </cell>
          <cell r="G7824">
            <v>0</v>
          </cell>
          <cell r="H7824" t="str">
            <v>805104041108</v>
          </cell>
          <cell r="I7824" t="str">
            <v>TBD</v>
          </cell>
          <cell r="J7824" t="str">
            <v>TBD</v>
          </cell>
        </row>
        <row r="7825">
          <cell r="A7825" t="str">
            <v>BBB-TS610-100</v>
          </cell>
          <cell r="B7825" t="str">
            <v>6" TRICK STICK / JUNEBUG (100 PACK)</v>
          </cell>
          <cell r="C7825">
            <v>41</v>
          </cell>
          <cell r="E7825">
            <v>25.1</v>
          </cell>
          <cell r="G7825">
            <v>0</v>
          </cell>
          <cell r="H7825" t="str">
            <v>805104068358</v>
          </cell>
          <cell r="I7825" t="str">
            <v>TBD</v>
          </cell>
          <cell r="J7825" t="str">
            <v>TBD</v>
          </cell>
        </row>
        <row r="7826">
          <cell r="A7826" t="str">
            <v>BBB-TS632-100</v>
          </cell>
          <cell r="B7826" t="str">
            <v>6" TRICK STICK / KEY LIME PIE (100 PACK)</v>
          </cell>
          <cell r="C7826">
            <v>41</v>
          </cell>
          <cell r="E7826">
            <v>25.1</v>
          </cell>
          <cell r="G7826">
            <v>0</v>
          </cell>
          <cell r="H7826" t="str">
            <v>805104041191</v>
          </cell>
          <cell r="I7826" t="str">
            <v>TBD</v>
          </cell>
          <cell r="J7826" t="str">
            <v>TBD</v>
          </cell>
        </row>
        <row r="7827">
          <cell r="A7827" t="str">
            <v>BBB-TS617-100</v>
          </cell>
          <cell r="B7827" t="str">
            <v>6" TRICK STICK / WATERMELON CANDY (100 PACK)</v>
          </cell>
          <cell r="C7827">
            <v>41</v>
          </cell>
          <cell r="E7827">
            <v>25.1</v>
          </cell>
          <cell r="G7827">
            <v>0</v>
          </cell>
          <cell r="H7827" t="str">
            <v>805104041122</v>
          </cell>
          <cell r="I7827" t="str">
            <v>TBD</v>
          </cell>
          <cell r="J7827" t="str">
            <v>TBD</v>
          </cell>
        </row>
        <row r="7828">
          <cell r="A7828" t="str">
            <v>BBB-TS613-100</v>
          </cell>
          <cell r="B7828" t="str">
            <v>6" TRICK STICK / WATERMELON PURPLE SWIRL (100 PACK)</v>
          </cell>
          <cell r="C7828">
            <v>41</v>
          </cell>
          <cell r="E7828">
            <v>25.1</v>
          </cell>
          <cell r="G7828">
            <v>0</v>
          </cell>
          <cell r="H7828" t="str">
            <v>805104041092</v>
          </cell>
          <cell r="I7828" t="str">
            <v>TBD</v>
          </cell>
          <cell r="J7828" t="str">
            <v>TBD</v>
          </cell>
        </row>
        <row r="7829">
          <cell r="A7829" t="str">
            <v>BBB-TS616-100</v>
          </cell>
          <cell r="B7829" t="str">
            <v>6" TRICK STICK / WATERMELON SEED/RED (100 PACK)</v>
          </cell>
          <cell r="C7829">
            <v>41</v>
          </cell>
          <cell r="E7829">
            <v>25.1</v>
          </cell>
          <cell r="G7829">
            <v>0</v>
          </cell>
          <cell r="H7829" t="str">
            <v>805104041115</v>
          </cell>
          <cell r="I7829" t="str">
            <v>TBD</v>
          </cell>
          <cell r="J7829" t="str">
            <v>TBD</v>
          </cell>
        </row>
        <row r="7830">
          <cell r="A7830" t="str">
            <v>BBB-TS624-100</v>
          </cell>
          <cell r="B7830" t="str">
            <v>6" TRICK STICK / WATERMELON/PEARL (100 PACK)</v>
          </cell>
          <cell r="C7830">
            <v>41</v>
          </cell>
          <cell r="E7830">
            <v>25.1</v>
          </cell>
          <cell r="G7830">
            <v>0</v>
          </cell>
          <cell r="H7830" t="str">
            <v>805104041146</v>
          </cell>
          <cell r="I7830" t="str">
            <v>TBD</v>
          </cell>
          <cell r="J7830" t="str">
            <v>TBD</v>
          </cell>
        </row>
        <row r="7831">
          <cell r="A7831" t="str">
            <v>7 INCH</v>
          </cell>
        </row>
        <row r="7832">
          <cell r="A7832" t="str">
            <v>BBB-TS705</v>
          </cell>
          <cell r="B7832" t="str">
            <v>7" TRICK STICK / BLACK BLU METAL FLAKE (6 PACK)</v>
          </cell>
          <cell r="C7832">
            <v>5.49</v>
          </cell>
          <cell r="E7832">
            <v>3.54</v>
          </cell>
          <cell r="G7832">
            <v>0</v>
          </cell>
          <cell r="H7832" t="str">
            <v>805104054856</v>
          </cell>
          <cell r="I7832" t="str">
            <v>TBD</v>
          </cell>
          <cell r="J7832" t="str">
            <v>TBD</v>
          </cell>
        </row>
        <row r="7833">
          <cell r="A7833" t="str">
            <v>BBB-TS733</v>
          </cell>
          <cell r="B7833" t="str">
            <v>7" TRICK STICK / BULLFROG (6 PACK)</v>
          </cell>
          <cell r="C7833">
            <v>5.49</v>
          </cell>
          <cell r="E7833">
            <v>3.54</v>
          </cell>
          <cell r="G7833">
            <v>0</v>
          </cell>
          <cell r="H7833" t="str">
            <v>805104055433</v>
          </cell>
          <cell r="I7833" t="str">
            <v>TBD</v>
          </cell>
          <cell r="J7833" t="str">
            <v>TBD</v>
          </cell>
        </row>
        <row r="7834">
          <cell r="A7834" t="str">
            <v>BBB-TS707</v>
          </cell>
          <cell r="B7834" t="str">
            <v>7" TRICK STICK / CRAW ORANGE SWIRL (6 PACK)</v>
          </cell>
          <cell r="C7834">
            <v>5.49</v>
          </cell>
          <cell r="E7834">
            <v>3.54</v>
          </cell>
          <cell r="G7834">
            <v>0</v>
          </cell>
          <cell r="H7834" t="str">
            <v>805104054863</v>
          </cell>
          <cell r="I7834" t="str">
            <v>TBD</v>
          </cell>
          <cell r="J7834" t="str">
            <v>TBD</v>
          </cell>
        </row>
        <row r="7835">
          <cell r="A7835" t="str">
            <v>BBB-TS714</v>
          </cell>
          <cell r="B7835" t="str">
            <v>7" TRICK STICK / GREEN PUMPKIN (6 PACK)</v>
          </cell>
          <cell r="C7835">
            <v>5.49</v>
          </cell>
          <cell r="E7835">
            <v>3.54</v>
          </cell>
          <cell r="G7835">
            <v>0</v>
          </cell>
          <cell r="H7835" t="str">
            <v>805104054887</v>
          </cell>
          <cell r="I7835" t="str">
            <v>TBD</v>
          </cell>
          <cell r="J7835" t="str">
            <v>TBD</v>
          </cell>
        </row>
        <row r="7836">
          <cell r="A7836" t="str">
            <v>BBB-TS732</v>
          </cell>
          <cell r="B7836" t="str">
            <v>7" TRICK STICK / KEY LIME PIE (6 PACK)</v>
          </cell>
          <cell r="C7836">
            <v>5.49</v>
          </cell>
          <cell r="E7836">
            <v>3.54</v>
          </cell>
          <cell r="G7836">
            <v>0</v>
          </cell>
          <cell r="H7836" t="str">
            <v>805104055426</v>
          </cell>
          <cell r="I7836" t="str">
            <v>TBD</v>
          </cell>
          <cell r="J7836" t="str">
            <v>TBD</v>
          </cell>
        </row>
        <row r="7837">
          <cell r="A7837" t="str">
            <v>BBB-TS728</v>
          </cell>
          <cell r="B7837" t="str">
            <v>7" TRICK STICK / TILAPIA (6 PACK)</v>
          </cell>
          <cell r="C7837">
            <v>5.49</v>
          </cell>
          <cell r="E7837">
            <v>3.54</v>
          </cell>
          <cell r="G7837">
            <v>0</v>
          </cell>
          <cell r="H7837" t="str">
            <v>805104054917</v>
          </cell>
          <cell r="I7837" t="str">
            <v>TBD</v>
          </cell>
          <cell r="J7837" t="str">
            <v>TBD</v>
          </cell>
        </row>
        <row r="7838">
          <cell r="A7838" t="str">
            <v>BBB-TS713</v>
          </cell>
          <cell r="B7838" t="str">
            <v>7" TRICK STICK / WATER. PURPLE SWIRL (6 PACK)</v>
          </cell>
          <cell r="C7838">
            <v>5.49</v>
          </cell>
          <cell r="E7838">
            <v>3.54</v>
          </cell>
          <cell r="G7838">
            <v>0</v>
          </cell>
          <cell r="H7838" t="str">
            <v>805104055419</v>
          </cell>
          <cell r="I7838" t="str">
            <v>TBD</v>
          </cell>
          <cell r="J7838" t="str">
            <v>TBD</v>
          </cell>
        </row>
        <row r="7839">
          <cell r="A7839" t="str">
            <v>BBB-TS716</v>
          </cell>
          <cell r="B7839" t="str">
            <v>7" TRICK STICK / WATERMELON RED FLAKE (6 PACK)</v>
          </cell>
          <cell r="C7839">
            <v>5.49</v>
          </cell>
          <cell r="E7839">
            <v>3.54</v>
          </cell>
          <cell r="G7839">
            <v>0</v>
          </cell>
          <cell r="H7839" t="str">
            <v>805104054894</v>
          </cell>
          <cell r="I7839" t="str">
            <v>TBD</v>
          </cell>
          <cell r="J7839" t="str">
            <v>TBD</v>
          </cell>
        </row>
        <row r="7840">
          <cell r="A7840" t="str">
            <v>BBB-TS711</v>
          </cell>
          <cell r="B7840" t="str">
            <v>7" TRICK STICK / WATERMELON SEED (6 PACK)</v>
          </cell>
          <cell r="C7840">
            <v>5.49</v>
          </cell>
          <cell r="E7840">
            <v>3.54</v>
          </cell>
          <cell r="G7840">
            <v>0</v>
          </cell>
          <cell r="H7840" t="str">
            <v>805104054870</v>
          </cell>
          <cell r="I7840" t="str">
            <v>TBD</v>
          </cell>
          <cell r="J7840" t="str">
            <v>TBD</v>
          </cell>
        </row>
        <row r="7841">
          <cell r="A7841" t="str">
            <v>BBB-TS724</v>
          </cell>
          <cell r="B7841" t="str">
            <v>7" TRICK STICK / WATERMELON/ PEARL (6 PACK)</v>
          </cell>
          <cell r="C7841">
            <v>5.49</v>
          </cell>
          <cell r="E7841">
            <v>3.54</v>
          </cell>
          <cell r="G7841">
            <v>0</v>
          </cell>
          <cell r="H7841" t="str">
            <v>805104054900</v>
          </cell>
          <cell r="I7841" t="str">
            <v>TBD</v>
          </cell>
          <cell r="J7841" t="str">
            <v>TBD</v>
          </cell>
        </row>
        <row r="7842">
          <cell r="A7842" t="str">
            <v>SUPER SOFT TRICK STICK</v>
          </cell>
          <cell r="J7842" t="str">
            <v>SOFT BAITS *MUST* BE ORDERED BY INNER PACK QUANTITIES</v>
          </cell>
        </row>
        <row r="7843">
          <cell r="A7843" t="str">
            <v>BBB-TS5SOFT-05</v>
          </cell>
          <cell r="B7843" t="str">
            <v>5" SUPER SOFT TRICK STICK / BLACK (6 PACK)</v>
          </cell>
          <cell r="C7843">
            <v>4.6900000000000004</v>
          </cell>
          <cell r="E7843">
            <v>3.05</v>
          </cell>
          <cell r="G7843">
            <v>0</v>
          </cell>
          <cell r="H7843" t="str">
            <v>805104082262</v>
          </cell>
          <cell r="I7843">
            <v>72</v>
          </cell>
          <cell r="J7843">
            <v>6</v>
          </cell>
        </row>
        <row r="7844">
          <cell r="A7844" t="str">
            <v>BBB-TS5SOFT-09</v>
          </cell>
          <cell r="B7844" t="str">
            <v>5" SUPER SOFT TRICK STICK / BUBBLEGUM (6 PACK)</v>
          </cell>
          <cell r="C7844">
            <v>4.6900000000000004</v>
          </cell>
          <cell r="E7844">
            <v>3.05</v>
          </cell>
          <cell r="G7844">
            <v>0</v>
          </cell>
          <cell r="H7844" t="str">
            <v>805104082309</v>
          </cell>
          <cell r="I7844">
            <v>72</v>
          </cell>
          <cell r="J7844">
            <v>6</v>
          </cell>
        </row>
        <row r="7845">
          <cell r="A7845" t="str">
            <v>BBB-TS5SOFT-10</v>
          </cell>
          <cell r="B7845" t="str">
            <v>5" SUPER SOFT TRICK STICK / CHARTREUSE PEARL (6 PACK)</v>
          </cell>
          <cell r="C7845">
            <v>4.6900000000000004</v>
          </cell>
          <cell r="E7845">
            <v>3.05</v>
          </cell>
          <cell r="G7845">
            <v>0</v>
          </cell>
          <cell r="H7845" t="str">
            <v>805104082316</v>
          </cell>
          <cell r="I7845">
            <v>72</v>
          </cell>
          <cell r="J7845">
            <v>6</v>
          </cell>
        </row>
        <row r="7846">
          <cell r="A7846" t="str">
            <v>BBB-TS5SOFT-02</v>
          </cell>
          <cell r="B7846" t="str">
            <v>5" SUPER SOFT TRICK STICK / DARK WATERMELON RED FLAKE (6 PACK)</v>
          </cell>
          <cell r="C7846">
            <v>4.6900000000000004</v>
          </cell>
          <cell r="E7846">
            <v>3.05</v>
          </cell>
          <cell r="G7846">
            <v>0</v>
          </cell>
          <cell r="H7846" t="str">
            <v>805104082231</v>
          </cell>
          <cell r="I7846">
            <v>72</v>
          </cell>
          <cell r="J7846">
            <v>6</v>
          </cell>
        </row>
        <row r="7847">
          <cell r="A7847" t="str">
            <v>BBB-TS5SOFT-01</v>
          </cell>
          <cell r="B7847" t="str">
            <v>5" SUPER SOFT TRICK STICK / GREEN PUMPKIN (6 PACK)</v>
          </cell>
          <cell r="C7847">
            <v>4.6900000000000004</v>
          </cell>
          <cell r="E7847">
            <v>3.05</v>
          </cell>
          <cell r="G7847">
            <v>0</v>
          </cell>
          <cell r="H7847" t="str">
            <v>805104082224</v>
          </cell>
          <cell r="I7847">
            <v>72</v>
          </cell>
          <cell r="J7847">
            <v>6</v>
          </cell>
        </row>
        <row r="7848">
          <cell r="A7848" t="str">
            <v>BBB-TS5SOFT-12</v>
          </cell>
          <cell r="B7848" t="str">
            <v>5" SUPER SOFT TRICK STICK / GREEN PUMPKIN BLUE FLAKE (6 PACK)</v>
          </cell>
          <cell r="C7848">
            <v>4.6900000000000004</v>
          </cell>
          <cell r="E7848">
            <v>3.05</v>
          </cell>
          <cell r="G7848">
            <v>0</v>
          </cell>
          <cell r="H7848" t="str">
            <v>805104082330</v>
          </cell>
          <cell r="I7848">
            <v>72</v>
          </cell>
          <cell r="J7848">
            <v>6</v>
          </cell>
        </row>
        <row r="7849">
          <cell r="A7849" t="str">
            <v>BBB-TS5SOFT-06</v>
          </cell>
          <cell r="B7849" t="str">
            <v>5" SUPER SOFT TRICK STICK / GREEN PUMPKIN DIRTY CHT TA (6 PACK)</v>
          </cell>
          <cell r="C7849">
            <v>4.6900000000000004</v>
          </cell>
          <cell r="E7849">
            <v>3.05</v>
          </cell>
          <cell r="G7849">
            <v>0</v>
          </cell>
          <cell r="H7849" t="str">
            <v>805104082279</v>
          </cell>
          <cell r="I7849">
            <v>72</v>
          </cell>
          <cell r="J7849">
            <v>6</v>
          </cell>
        </row>
        <row r="7850">
          <cell r="A7850" t="str">
            <v>BBB-TS5SOFT-08</v>
          </cell>
          <cell r="B7850" t="str">
            <v>5" SUPER SOFT TRICK STICK / GREEN PUMPKIN PURPLE GLD F (6 PACK)</v>
          </cell>
          <cell r="C7850">
            <v>4.6900000000000004</v>
          </cell>
          <cell r="E7850">
            <v>3.05</v>
          </cell>
          <cell r="G7850">
            <v>0</v>
          </cell>
          <cell r="H7850" t="str">
            <v>805104082293</v>
          </cell>
          <cell r="I7850">
            <v>72</v>
          </cell>
          <cell r="J7850">
            <v>6</v>
          </cell>
        </row>
        <row r="7851">
          <cell r="A7851" t="str">
            <v>BBB-TS5SOFT-11</v>
          </cell>
          <cell r="B7851" t="str">
            <v>5" SUPER SOFT TRICK STICK / HEMATOMA (6 PACK)</v>
          </cell>
          <cell r="C7851">
            <v>4.6900000000000004</v>
          </cell>
          <cell r="E7851">
            <v>3.05</v>
          </cell>
          <cell r="G7851">
            <v>0</v>
          </cell>
          <cell r="H7851" t="str">
            <v>805104082323</v>
          </cell>
          <cell r="I7851">
            <v>72</v>
          </cell>
          <cell r="J7851">
            <v>6</v>
          </cell>
        </row>
        <row r="7852">
          <cell r="A7852" t="str">
            <v>BBB-TS5SOFT-07</v>
          </cell>
          <cell r="B7852" t="str">
            <v>5" SUPER SOFT TRICK STICK / TILAPIA (6 PACK)</v>
          </cell>
          <cell r="C7852">
            <v>4.6900000000000004</v>
          </cell>
          <cell r="E7852">
            <v>3.05</v>
          </cell>
          <cell r="G7852">
            <v>0</v>
          </cell>
          <cell r="H7852" t="str">
            <v>805104082286</v>
          </cell>
          <cell r="I7852">
            <v>72</v>
          </cell>
          <cell r="J7852">
            <v>6</v>
          </cell>
        </row>
        <row r="7853">
          <cell r="A7853" t="str">
            <v>BBB-TS5SOFT-04</v>
          </cell>
          <cell r="B7853" t="str">
            <v>5" SUPER SOFT TRICK STICK / WATERMELON CHARTREUSE (6 PACK)</v>
          </cell>
          <cell r="C7853">
            <v>4.6900000000000004</v>
          </cell>
          <cell r="E7853">
            <v>3.05</v>
          </cell>
          <cell r="G7853">
            <v>0</v>
          </cell>
          <cell r="H7853" t="str">
            <v>805104082255</v>
          </cell>
          <cell r="I7853">
            <v>72</v>
          </cell>
          <cell r="J7853">
            <v>6</v>
          </cell>
        </row>
        <row r="7854">
          <cell r="A7854" t="str">
            <v>BBB-TS5SOFT-03</v>
          </cell>
          <cell r="B7854" t="str">
            <v>5" SUPER SOFT TRICK STICK / WATERMELON PEARL (6 PACK)</v>
          </cell>
          <cell r="C7854">
            <v>4.6900000000000004</v>
          </cell>
          <cell r="E7854">
            <v>3.05</v>
          </cell>
          <cell r="G7854">
            <v>0</v>
          </cell>
          <cell r="H7854" t="str">
            <v>805104082248</v>
          </cell>
          <cell r="I7854">
            <v>72</v>
          </cell>
          <cell r="J7854">
            <v>6</v>
          </cell>
        </row>
        <row r="7855">
          <cell r="A7855" t="str">
            <v>SOFT NEKO WACKY STICK</v>
          </cell>
          <cell r="J7855" t="str">
            <v>SOFT BAITS *MUST* BE ORDERED BY INNER PACK QUANTITIES</v>
          </cell>
        </row>
        <row r="7856">
          <cell r="A7856" t="str">
            <v>BBB-TS5WKY-05</v>
          </cell>
          <cell r="B7856" t="str">
            <v>5" SOFT NEKO WACKY STICK / BLACK (6 PACK)</v>
          </cell>
          <cell r="C7856">
            <v>4.6900000000000004</v>
          </cell>
          <cell r="E7856">
            <v>3.05</v>
          </cell>
          <cell r="G7856">
            <v>0</v>
          </cell>
          <cell r="H7856" t="str">
            <v>805104082385</v>
          </cell>
          <cell r="I7856">
            <v>72</v>
          </cell>
          <cell r="J7856">
            <v>6</v>
          </cell>
        </row>
        <row r="7857">
          <cell r="A7857" t="str">
            <v>BBB-TS5WKY-09</v>
          </cell>
          <cell r="B7857" t="str">
            <v>5" SOFT NEKO WACKY STICK / BUBBLEGUM (6 PACK)</v>
          </cell>
          <cell r="C7857">
            <v>4.6900000000000004</v>
          </cell>
          <cell r="E7857">
            <v>3.05</v>
          </cell>
          <cell r="G7857">
            <v>0</v>
          </cell>
          <cell r="H7857" t="str">
            <v>805104082422</v>
          </cell>
          <cell r="I7857">
            <v>72</v>
          </cell>
          <cell r="J7857">
            <v>6</v>
          </cell>
        </row>
        <row r="7858">
          <cell r="A7858" t="str">
            <v>BBB-TS5WKY-10</v>
          </cell>
          <cell r="B7858" t="str">
            <v>5" SOFT NEKO WACKY STICK / CHARTREUSE PEARL (6 PACK)</v>
          </cell>
          <cell r="C7858">
            <v>4.6900000000000004</v>
          </cell>
          <cell r="E7858">
            <v>3.05</v>
          </cell>
          <cell r="G7858">
            <v>0</v>
          </cell>
          <cell r="H7858" t="str">
            <v>805104082439</v>
          </cell>
          <cell r="I7858">
            <v>72</v>
          </cell>
          <cell r="J7858">
            <v>6</v>
          </cell>
        </row>
        <row r="7859">
          <cell r="A7859" t="str">
            <v>BBB-TS5WKY-02</v>
          </cell>
          <cell r="B7859" t="str">
            <v>5" SOFT NEKO WACKY STICK / DARK WATERMELON RED FLAKE (6 PACK)</v>
          </cell>
          <cell r="C7859">
            <v>4.6900000000000004</v>
          </cell>
          <cell r="E7859">
            <v>3.05</v>
          </cell>
          <cell r="G7859">
            <v>0</v>
          </cell>
          <cell r="H7859" t="str">
            <v>805104082354</v>
          </cell>
          <cell r="I7859">
            <v>72</v>
          </cell>
          <cell r="J7859">
            <v>6</v>
          </cell>
        </row>
        <row r="7860">
          <cell r="A7860" t="str">
            <v>BBB-TS5WKY-06</v>
          </cell>
          <cell r="B7860" t="str">
            <v>5" SOFT NEKO WACKY STICK / GREEN PUMPKIN DIRTY CHARTREUSE (6 PACK)</v>
          </cell>
          <cell r="C7860">
            <v>4.6900000000000004</v>
          </cell>
          <cell r="E7860">
            <v>3.05</v>
          </cell>
          <cell r="G7860">
            <v>0</v>
          </cell>
          <cell r="H7860" t="str">
            <v>805104082392</v>
          </cell>
          <cell r="I7860">
            <v>72</v>
          </cell>
          <cell r="J7860">
            <v>6</v>
          </cell>
        </row>
        <row r="7861">
          <cell r="A7861" t="str">
            <v>BBB-TS5WKY-12</v>
          </cell>
          <cell r="B7861" t="str">
            <v>5" SOFT NEKO WACKY STICK / GREEN PUMPKIN FLAKE (6 PACK)</v>
          </cell>
          <cell r="C7861">
            <v>4.6900000000000004</v>
          </cell>
          <cell r="E7861">
            <v>3.05</v>
          </cell>
          <cell r="G7861">
            <v>0</v>
          </cell>
          <cell r="H7861" t="str">
            <v>805104082453</v>
          </cell>
          <cell r="I7861">
            <v>72</v>
          </cell>
          <cell r="J7861">
            <v>6</v>
          </cell>
        </row>
        <row r="7862">
          <cell r="A7862" t="str">
            <v>BBB-TS5WKY-08</v>
          </cell>
          <cell r="B7862" t="str">
            <v>5" SOFT NEKO WACKY STICK / GREEN PUMPKIN PURPLE GOLD (6 PACK)</v>
          </cell>
          <cell r="C7862">
            <v>4.6900000000000004</v>
          </cell>
          <cell r="E7862">
            <v>3.05</v>
          </cell>
          <cell r="G7862">
            <v>0</v>
          </cell>
          <cell r="H7862" t="str">
            <v>805104082415</v>
          </cell>
          <cell r="I7862">
            <v>72</v>
          </cell>
          <cell r="J7862">
            <v>6</v>
          </cell>
        </row>
        <row r="7863">
          <cell r="A7863" t="str">
            <v>BBB-TS5WKY-01</v>
          </cell>
          <cell r="B7863" t="str">
            <v>5" SOFT NEKO WACKY STICK / GREEN PUMPKIN (6 PACK)</v>
          </cell>
          <cell r="C7863">
            <v>4.6900000000000004</v>
          </cell>
          <cell r="E7863">
            <v>3.05</v>
          </cell>
          <cell r="G7863">
            <v>0</v>
          </cell>
          <cell r="H7863" t="str">
            <v>805104082347</v>
          </cell>
          <cell r="I7863">
            <v>72</v>
          </cell>
          <cell r="J7863">
            <v>6</v>
          </cell>
        </row>
        <row r="7864">
          <cell r="A7864" t="str">
            <v>BBB-TS5WKY-11</v>
          </cell>
          <cell r="B7864" t="str">
            <v>5" SOFT NEKO WACKY STICK / HEMATOMA (6 PACK)</v>
          </cell>
          <cell r="C7864">
            <v>4.6900000000000004</v>
          </cell>
          <cell r="E7864">
            <v>3.05</v>
          </cell>
          <cell r="G7864">
            <v>0</v>
          </cell>
          <cell r="H7864" t="str">
            <v>805104082446</v>
          </cell>
          <cell r="I7864">
            <v>72</v>
          </cell>
          <cell r="J7864">
            <v>6</v>
          </cell>
        </row>
        <row r="7865">
          <cell r="A7865" t="str">
            <v>BBB-TS5WKY-07</v>
          </cell>
          <cell r="B7865" t="str">
            <v>5" SOFT NEKO WACKY STICK / TILAPIA (6 PACK)</v>
          </cell>
          <cell r="C7865">
            <v>4.6900000000000004</v>
          </cell>
          <cell r="E7865">
            <v>3.05</v>
          </cell>
          <cell r="G7865">
            <v>0</v>
          </cell>
          <cell r="H7865" t="str">
            <v>805104082408</v>
          </cell>
          <cell r="I7865">
            <v>72</v>
          </cell>
          <cell r="J7865">
            <v>6</v>
          </cell>
        </row>
        <row r="7866">
          <cell r="A7866" t="str">
            <v>BBB-TS5WKY-04</v>
          </cell>
          <cell r="B7866" t="str">
            <v>5" SOFT NEKO WACKY STICK / WATERMELON CHARTREUSE (6 PACK)</v>
          </cell>
          <cell r="C7866">
            <v>4.6900000000000004</v>
          </cell>
          <cell r="E7866">
            <v>3.05</v>
          </cell>
          <cell r="G7866">
            <v>0</v>
          </cell>
          <cell r="H7866" t="str">
            <v>805104082378</v>
          </cell>
          <cell r="I7866">
            <v>72</v>
          </cell>
          <cell r="J7866">
            <v>6</v>
          </cell>
        </row>
        <row r="7867">
          <cell r="A7867" t="str">
            <v>BBB-TS5WKY-03</v>
          </cell>
          <cell r="B7867" t="str">
            <v>5" SOFT NEKO WACKY STICK / WATERMELON PEARL (6 PACK)</v>
          </cell>
          <cell r="C7867">
            <v>4.6900000000000004</v>
          </cell>
          <cell r="E7867">
            <v>3.05</v>
          </cell>
          <cell r="G7867">
            <v>0</v>
          </cell>
          <cell r="H7867" t="str">
            <v>805104082361</v>
          </cell>
          <cell r="I7867">
            <v>72</v>
          </cell>
          <cell r="J7867">
            <v>6</v>
          </cell>
        </row>
        <row r="7868">
          <cell r="A7868" t="str">
            <v>FAT STICK</v>
          </cell>
          <cell r="J7868" t="str">
            <v>SOFT BAITS *MUST* BE ORDERED BY INNER PACK QUANTITIES</v>
          </cell>
        </row>
        <row r="7869">
          <cell r="A7869" t="str">
            <v>BBB-5FATSTK-05</v>
          </cell>
          <cell r="B7869" t="str">
            <v>5" FAT STICK / BABY BASS (5 PACK)</v>
          </cell>
          <cell r="C7869">
            <v>4.6900000000000004</v>
          </cell>
          <cell r="E7869">
            <v>3.05</v>
          </cell>
          <cell r="G7869">
            <v>0</v>
          </cell>
          <cell r="H7869" t="str">
            <v>805104087274</v>
          </cell>
          <cell r="I7869">
            <v>72</v>
          </cell>
          <cell r="J7869">
            <v>6</v>
          </cell>
        </row>
        <row r="7870">
          <cell r="A7870" t="str">
            <v>BBB-5FATSTK-01</v>
          </cell>
          <cell r="B7870" t="str">
            <v>5" FAT STICK / GREEN PUMPKIN (5 PACK)</v>
          </cell>
          <cell r="C7870">
            <v>4.6900000000000004</v>
          </cell>
          <cell r="E7870">
            <v>3.05</v>
          </cell>
          <cell r="G7870">
            <v>0</v>
          </cell>
          <cell r="H7870" t="str">
            <v>805104087236</v>
          </cell>
          <cell r="I7870">
            <v>72</v>
          </cell>
          <cell r="J7870">
            <v>6</v>
          </cell>
        </row>
        <row r="7871">
          <cell r="A7871" t="str">
            <v>BBB-5FATSTK-06</v>
          </cell>
          <cell r="B7871" t="str">
            <v>5" FAT STICK / GREEN PUMPKIN/CHARTREUSELAM (5 PACK)</v>
          </cell>
          <cell r="C7871">
            <v>4.6900000000000004</v>
          </cell>
          <cell r="E7871">
            <v>3.05</v>
          </cell>
          <cell r="G7871">
            <v>0</v>
          </cell>
          <cell r="H7871" t="str">
            <v>805104087281</v>
          </cell>
          <cell r="I7871">
            <v>72</v>
          </cell>
          <cell r="J7871">
            <v>6</v>
          </cell>
        </row>
        <row r="7872">
          <cell r="A7872" t="str">
            <v>BBB-5FATSTK-03</v>
          </cell>
          <cell r="B7872" t="str">
            <v>5" FAT STICK / HEMATOMA (5 PACK)</v>
          </cell>
          <cell r="C7872">
            <v>4.6900000000000004</v>
          </cell>
          <cell r="E7872">
            <v>3.05</v>
          </cell>
          <cell r="G7872">
            <v>0</v>
          </cell>
          <cell r="H7872" t="str">
            <v>805104087250</v>
          </cell>
          <cell r="I7872">
            <v>72</v>
          </cell>
          <cell r="J7872">
            <v>6</v>
          </cell>
        </row>
        <row r="7873">
          <cell r="A7873" t="str">
            <v>BBB-5FATSTK-04</v>
          </cell>
          <cell r="B7873" t="str">
            <v>5" FAT STICK / TILAPIA (5 PACK)</v>
          </cell>
          <cell r="C7873">
            <v>4.6900000000000004</v>
          </cell>
          <cell r="E7873">
            <v>3.05</v>
          </cell>
          <cell r="G7873">
            <v>0</v>
          </cell>
          <cell r="H7873" t="str">
            <v>805104087267</v>
          </cell>
          <cell r="I7873">
            <v>72</v>
          </cell>
          <cell r="J7873">
            <v>6</v>
          </cell>
        </row>
        <row r="7874">
          <cell r="A7874" t="str">
            <v>BBB-5FATSTK-07</v>
          </cell>
          <cell r="B7874" t="str">
            <v>5" FAT STICK / TILAPIA MAGIC (5 PACK)</v>
          </cell>
          <cell r="C7874">
            <v>4.6900000000000004</v>
          </cell>
          <cell r="E7874">
            <v>3.05</v>
          </cell>
          <cell r="G7874">
            <v>0</v>
          </cell>
          <cell r="H7874" t="str">
            <v>805104087298</v>
          </cell>
          <cell r="I7874">
            <v>72</v>
          </cell>
          <cell r="J7874">
            <v>6</v>
          </cell>
        </row>
        <row r="7875">
          <cell r="A7875" t="str">
            <v>BBB-5FATSTK-02</v>
          </cell>
          <cell r="B7875" t="str">
            <v>5" FAT STICK / WATERMELON RED (5 PACK)</v>
          </cell>
          <cell r="C7875">
            <v>4.6900000000000004</v>
          </cell>
          <cell r="E7875">
            <v>3.05</v>
          </cell>
          <cell r="G7875">
            <v>0</v>
          </cell>
          <cell r="H7875" t="str">
            <v>805104087243</v>
          </cell>
          <cell r="I7875">
            <v>72</v>
          </cell>
          <cell r="J7875">
            <v>6</v>
          </cell>
        </row>
        <row r="7876">
          <cell r="A7876" t="str">
            <v>FAT GRUB</v>
          </cell>
          <cell r="J7876" t="str">
            <v>SOFT BAITS *MUST* BE ORDERED BY INNER PACK QUANTITIES</v>
          </cell>
        </row>
        <row r="7877">
          <cell r="A7877" t="str">
            <v>2 INCH</v>
          </cell>
        </row>
        <row r="7878">
          <cell r="A7878" t="str">
            <v>BBB-FG2-08</v>
          </cell>
          <cell r="B7878" t="str">
            <v>2" FAT GRUB / ACID RAIN (10 PACK)</v>
          </cell>
          <cell r="C7878">
            <v>1.99</v>
          </cell>
          <cell r="E7878">
            <v>1.06</v>
          </cell>
          <cell r="G7878">
            <v>0</v>
          </cell>
          <cell r="H7878" t="str">
            <v>805104000983</v>
          </cell>
          <cell r="I7878">
            <v>72</v>
          </cell>
          <cell r="J7878">
            <v>6</v>
          </cell>
        </row>
        <row r="7879">
          <cell r="A7879" t="str">
            <v>BBB-FG2-11</v>
          </cell>
          <cell r="B7879" t="str">
            <v>2" FAT GRUB / ACID RAIN/JUNEBUG (10 PACK)</v>
          </cell>
          <cell r="C7879">
            <v>1.99</v>
          </cell>
          <cell r="E7879">
            <v>1.06</v>
          </cell>
          <cell r="G7879">
            <v>0</v>
          </cell>
          <cell r="H7879" t="str">
            <v>805104001010</v>
          </cell>
          <cell r="I7879">
            <v>72</v>
          </cell>
          <cell r="J7879">
            <v>6</v>
          </cell>
        </row>
        <row r="7880">
          <cell r="A7880" t="str">
            <v>BBB-FG2-16</v>
          </cell>
          <cell r="B7880" t="str">
            <v>2" FAT GRUB / BAD BLOOD (10 PACK)</v>
          </cell>
          <cell r="C7880">
            <v>1.99</v>
          </cell>
          <cell r="E7880">
            <v>1.06</v>
          </cell>
          <cell r="G7880">
            <v>0</v>
          </cell>
          <cell r="H7880" t="str">
            <v>805104001065</v>
          </cell>
          <cell r="I7880">
            <v>72</v>
          </cell>
          <cell r="J7880">
            <v>6</v>
          </cell>
        </row>
        <row r="7881">
          <cell r="A7881" t="str">
            <v>BBB-FG2-04</v>
          </cell>
          <cell r="B7881" t="str">
            <v>2" FAT GRUB / BLACK CHARTREUSE (10 PACK)</v>
          </cell>
          <cell r="C7881">
            <v>1.99</v>
          </cell>
          <cell r="E7881">
            <v>1.06</v>
          </cell>
          <cell r="G7881">
            <v>0</v>
          </cell>
          <cell r="H7881" t="str">
            <v>805104000945</v>
          </cell>
          <cell r="I7881">
            <v>72</v>
          </cell>
          <cell r="J7881">
            <v>6</v>
          </cell>
        </row>
        <row r="7882">
          <cell r="A7882" t="str">
            <v>BBB-FG2-51</v>
          </cell>
          <cell r="B7882" t="str">
            <v>2" FAT GRUB / BLACK FLASH (10 PACK)</v>
          </cell>
          <cell r="C7882">
            <v>1.99</v>
          </cell>
          <cell r="E7882">
            <v>1.06</v>
          </cell>
          <cell r="G7882">
            <v>0</v>
          </cell>
          <cell r="H7882" t="str">
            <v>805104075721</v>
          </cell>
          <cell r="I7882">
            <v>72</v>
          </cell>
          <cell r="J7882">
            <v>6</v>
          </cell>
        </row>
        <row r="7883">
          <cell r="A7883" t="str">
            <v>BBB-FG2-05</v>
          </cell>
          <cell r="B7883" t="str">
            <v>2" FAT GRUB / BLACK/BLUE/CHARTREUSESILVER (10 PACK)</v>
          </cell>
          <cell r="C7883">
            <v>1.99</v>
          </cell>
          <cell r="E7883">
            <v>1.06</v>
          </cell>
          <cell r="G7883">
            <v>0</v>
          </cell>
          <cell r="H7883" t="str">
            <v>805104000952</v>
          </cell>
          <cell r="I7883">
            <v>72</v>
          </cell>
          <cell r="J7883">
            <v>6</v>
          </cell>
        </row>
        <row r="7884">
          <cell r="A7884" t="str">
            <v>BBB-FG2-12</v>
          </cell>
          <cell r="B7884" t="str">
            <v>2" FAT GRUB / BLACK-N-SILVER (10 PACK)</v>
          </cell>
          <cell r="C7884">
            <v>1.99</v>
          </cell>
          <cell r="E7884">
            <v>1.06</v>
          </cell>
          <cell r="G7884">
            <v>0</v>
          </cell>
          <cell r="H7884" t="str">
            <v>805104001027</v>
          </cell>
          <cell r="I7884">
            <v>72</v>
          </cell>
          <cell r="J7884">
            <v>6</v>
          </cell>
        </row>
        <row r="7885">
          <cell r="A7885" t="str">
            <v>BBB-FG2-49</v>
          </cell>
          <cell r="B7885" t="str">
            <v>2" FAT GRUB / BLINK (10 PACK)</v>
          </cell>
          <cell r="C7885">
            <v>1.99</v>
          </cell>
          <cell r="E7885">
            <v>1.06</v>
          </cell>
          <cell r="G7885">
            <v>0</v>
          </cell>
          <cell r="H7885" t="str">
            <v>805104075707</v>
          </cell>
          <cell r="I7885">
            <v>72</v>
          </cell>
          <cell r="J7885">
            <v>6</v>
          </cell>
        </row>
        <row r="7886">
          <cell r="A7886" t="str">
            <v>BBB-FG2-46</v>
          </cell>
          <cell r="B7886" t="str">
            <v>2" FAT GRUB / BLU SPARKLE/RED SPARKLE/CHARTREUSE (10 PACK)</v>
          </cell>
          <cell r="C7886">
            <v>1.99</v>
          </cell>
          <cell r="E7886">
            <v>1.06</v>
          </cell>
          <cell r="G7886">
            <v>0</v>
          </cell>
          <cell r="H7886" t="str">
            <v>805104059073</v>
          </cell>
          <cell r="I7886">
            <v>72</v>
          </cell>
          <cell r="J7886">
            <v>6</v>
          </cell>
        </row>
        <row r="7887">
          <cell r="A7887" t="str">
            <v>BBB-FG2-48</v>
          </cell>
          <cell r="B7887" t="str">
            <v>2" FAT GRUB / BLUE GLIT/PEARL (10 PACK)</v>
          </cell>
          <cell r="C7887">
            <v>1.99</v>
          </cell>
          <cell r="E7887">
            <v>1.06</v>
          </cell>
          <cell r="G7887">
            <v>0</v>
          </cell>
          <cell r="H7887" t="str">
            <v>805104059097</v>
          </cell>
          <cell r="I7887">
            <v>72</v>
          </cell>
          <cell r="J7887">
            <v>6</v>
          </cell>
        </row>
        <row r="7888">
          <cell r="A7888" t="str">
            <v>BBB-FG2-55</v>
          </cell>
          <cell r="B7888" t="str">
            <v>2" FAT GRUB / BLUE GRASS 10PK"</v>
          </cell>
          <cell r="C7888">
            <v>1.99</v>
          </cell>
          <cell r="E7888">
            <v>1.06</v>
          </cell>
          <cell r="G7888">
            <v>0</v>
          </cell>
          <cell r="H7888" t="str">
            <v>805104091165</v>
          </cell>
          <cell r="I7888">
            <v>72</v>
          </cell>
          <cell r="J7888">
            <v>6</v>
          </cell>
        </row>
        <row r="7889">
          <cell r="A7889" t="str">
            <v>BBB-FG2-02</v>
          </cell>
          <cell r="B7889" t="str">
            <v>2" FAT GRUB / BLUE PEARL PEPPER (10 PACK)</v>
          </cell>
          <cell r="C7889">
            <v>1.99</v>
          </cell>
          <cell r="E7889">
            <v>1.06</v>
          </cell>
          <cell r="G7889">
            <v>0</v>
          </cell>
          <cell r="H7889" t="str">
            <v>805104000921</v>
          </cell>
          <cell r="I7889">
            <v>72</v>
          </cell>
          <cell r="J7889">
            <v>6</v>
          </cell>
        </row>
        <row r="7890">
          <cell r="A7890" t="str">
            <v>BBB-FG2-32</v>
          </cell>
          <cell r="B7890" t="str">
            <v>2" FAT GRUB / BLUE SHINER (10 PACK)</v>
          </cell>
          <cell r="C7890">
            <v>1.99</v>
          </cell>
          <cell r="E7890">
            <v>1.06</v>
          </cell>
          <cell r="G7890">
            <v>0</v>
          </cell>
          <cell r="H7890" t="str">
            <v>805104044543</v>
          </cell>
          <cell r="I7890">
            <v>72</v>
          </cell>
          <cell r="J7890">
            <v>6</v>
          </cell>
        </row>
        <row r="7891">
          <cell r="A7891" t="str">
            <v>BBB-FG2-23</v>
          </cell>
          <cell r="B7891" t="str">
            <v>2" FAT GRUB / BLUE SILVER (10 PACK)</v>
          </cell>
          <cell r="C7891">
            <v>1.99</v>
          </cell>
          <cell r="E7891">
            <v>1.06</v>
          </cell>
          <cell r="G7891">
            <v>0</v>
          </cell>
          <cell r="H7891" t="str">
            <v>805104026228</v>
          </cell>
          <cell r="I7891">
            <v>72</v>
          </cell>
          <cell r="J7891">
            <v>6</v>
          </cell>
        </row>
        <row r="7892">
          <cell r="A7892" t="str">
            <v>BBB-FG2-20</v>
          </cell>
          <cell r="B7892" t="str">
            <v>2" FAT GRUB / BUBBLEGUM/ CHARTREUSE (10 PACK)</v>
          </cell>
          <cell r="C7892">
            <v>1.99</v>
          </cell>
          <cell r="E7892">
            <v>1.06</v>
          </cell>
          <cell r="G7892">
            <v>0</v>
          </cell>
          <cell r="H7892" t="str">
            <v>805104025245</v>
          </cell>
          <cell r="I7892">
            <v>72</v>
          </cell>
          <cell r="J7892">
            <v>6</v>
          </cell>
        </row>
        <row r="7893">
          <cell r="A7893" t="str">
            <v>BBB-FG2-21</v>
          </cell>
          <cell r="B7893" t="str">
            <v>2" FAT GRUB / BUMBLE BEE (10 PACK)</v>
          </cell>
          <cell r="C7893">
            <v>1.99</v>
          </cell>
          <cell r="E7893">
            <v>1.06</v>
          </cell>
          <cell r="G7893">
            <v>0</v>
          </cell>
          <cell r="H7893" t="str">
            <v>805104025252</v>
          </cell>
          <cell r="I7893">
            <v>72</v>
          </cell>
          <cell r="J7893">
            <v>6</v>
          </cell>
        </row>
        <row r="7894">
          <cell r="A7894" t="str">
            <v>BBB-FG2-19</v>
          </cell>
          <cell r="B7894" t="str">
            <v>2" FAT GRUB / CHARTREUSE PEPPER (10 PACK)</v>
          </cell>
          <cell r="C7894">
            <v>1.99</v>
          </cell>
          <cell r="E7894">
            <v>1.06</v>
          </cell>
          <cell r="G7894">
            <v>0</v>
          </cell>
          <cell r="H7894" t="str">
            <v>805104025238</v>
          </cell>
          <cell r="I7894">
            <v>72</v>
          </cell>
          <cell r="J7894">
            <v>6</v>
          </cell>
        </row>
        <row r="7895">
          <cell r="A7895" t="str">
            <v>BBB-FG2-33</v>
          </cell>
          <cell r="B7895" t="str">
            <v>2" FAT GRUB / CHARTREUSE SHAD (10 PACK)</v>
          </cell>
          <cell r="C7895">
            <v>1.99</v>
          </cell>
          <cell r="E7895">
            <v>1.06</v>
          </cell>
          <cell r="G7895">
            <v>0</v>
          </cell>
          <cell r="H7895" t="str">
            <v>805104044567</v>
          </cell>
          <cell r="I7895">
            <v>72</v>
          </cell>
          <cell r="J7895">
            <v>6</v>
          </cell>
        </row>
        <row r="7896">
          <cell r="A7896" t="str">
            <v>BBB-FG2-03</v>
          </cell>
          <cell r="B7896" t="str">
            <v>2" FAT GRUB / CHARTREUSESHINE (10 PACK)</v>
          </cell>
          <cell r="C7896">
            <v>1.99</v>
          </cell>
          <cell r="E7896">
            <v>1.06</v>
          </cell>
          <cell r="G7896">
            <v>0</v>
          </cell>
          <cell r="H7896" t="str">
            <v>805104000938</v>
          </cell>
          <cell r="I7896">
            <v>72</v>
          </cell>
          <cell r="J7896">
            <v>6</v>
          </cell>
        </row>
        <row r="7897">
          <cell r="A7897" t="str">
            <v>BBB-FG2-13</v>
          </cell>
          <cell r="B7897" t="str">
            <v>2" FAT GRUB / CHECKER (10 PACK)</v>
          </cell>
          <cell r="C7897">
            <v>1.99</v>
          </cell>
          <cell r="E7897">
            <v>1.06</v>
          </cell>
          <cell r="G7897">
            <v>0</v>
          </cell>
          <cell r="H7897" t="str">
            <v>805104001034</v>
          </cell>
          <cell r="I7897">
            <v>72</v>
          </cell>
          <cell r="J7897">
            <v>6</v>
          </cell>
        </row>
        <row r="7898">
          <cell r="A7898" t="str">
            <v>BBB-FG2-54</v>
          </cell>
          <cell r="B7898" t="str">
            <v>2" FAT GRUB / CHICK MAGNET 10PK"</v>
          </cell>
          <cell r="C7898">
            <v>1.99</v>
          </cell>
          <cell r="E7898">
            <v>1.06</v>
          </cell>
          <cell r="G7898">
            <v>0</v>
          </cell>
          <cell r="H7898" t="str">
            <v>805104091158</v>
          </cell>
          <cell r="I7898">
            <v>72</v>
          </cell>
          <cell r="J7898">
            <v>6</v>
          </cell>
        </row>
        <row r="7899">
          <cell r="A7899" t="str">
            <v>BBB-FG2-42</v>
          </cell>
          <cell r="B7899" t="str">
            <v>2" FAT GRUB / CRAWDAD (10 PACK)</v>
          </cell>
          <cell r="C7899">
            <v>1.99</v>
          </cell>
          <cell r="E7899">
            <v>1.06</v>
          </cell>
          <cell r="G7899">
            <v>0</v>
          </cell>
          <cell r="H7899" t="str">
            <v>805104052838</v>
          </cell>
          <cell r="I7899">
            <v>72</v>
          </cell>
          <cell r="J7899">
            <v>6</v>
          </cell>
        </row>
        <row r="7900">
          <cell r="A7900" t="str">
            <v>BBB-FG2-41</v>
          </cell>
          <cell r="B7900" t="str">
            <v>2" FAT GRUB / ELEC. CHICK. (10 PACK)</v>
          </cell>
          <cell r="C7900">
            <v>1.99</v>
          </cell>
          <cell r="E7900">
            <v>1.06</v>
          </cell>
          <cell r="G7900">
            <v>0</v>
          </cell>
          <cell r="H7900" t="str">
            <v>805104050322</v>
          </cell>
          <cell r="I7900">
            <v>72</v>
          </cell>
          <cell r="J7900">
            <v>6</v>
          </cell>
        </row>
        <row r="7901">
          <cell r="A7901" t="str">
            <v>BBB-FG2-22</v>
          </cell>
          <cell r="B7901" t="str">
            <v>2" FAT GRUB / FIRETIGER (10 PACK)</v>
          </cell>
          <cell r="C7901">
            <v>1.99</v>
          </cell>
          <cell r="E7901">
            <v>1.06</v>
          </cell>
          <cell r="G7901">
            <v>0</v>
          </cell>
          <cell r="H7901" t="str">
            <v>805104026211</v>
          </cell>
          <cell r="I7901">
            <v>72</v>
          </cell>
          <cell r="J7901">
            <v>6</v>
          </cell>
        </row>
        <row r="7902">
          <cell r="A7902" t="str">
            <v>BBB-FG2-36</v>
          </cell>
          <cell r="B7902" t="str">
            <v>2" FAT GRUB / GREEN PUMPKIN/CHARTREUSE (10 PACK)</v>
          </cell>
          <cell r="C7902">
            <v>1.99</v>
          </cell>
          <cell r="E7902">
            <v>1.06</v>
          </cell>
          <cell r="G7902">
            <v>0</v>
          </cell>
          <cell r="H7902" t="str">
            <v>805104073642</v>
          </cell>
          <cell r="I7902">
            <v>72</v>
          </cell>
          <cell r="J7902">
            <v>6</v>
          </cell>
        </row>
        <row r="7903">
          <cell r="A7903" t="str">
            <v>BBB-FG2-14</v>
          </cell>
          <cell r="B7903" t="str">
            <v>2" FAT GRUB / GREEN WEENIE (10 PACK)</v>
          </cell>
          <cell r="C7903">
            <v>1.99</v>
          </cell>
          <cell r="E7903">
            <v>1.06</v>
          </cell>
          <cell r="G7903">
            <v>0</v>
          </cell>
          <cell r="H7903" t="str">
            <v>805104001041</v>
          </cell>
          <cell r="I7903">
            <v>72</v>
          </cell>
          <cell r="J7903">
            <v>6</v>
          </cell>
        </row>
        <row r="7904">
          <cell r="A7904" t="str">
            <v>BBB-FG2-07</v>
          </cell>
          <cell r="B7904" t="str">
            <v>2" FAT GRUB / JAW BREAKER (10 PACK)</v>
          </cell>
          <cell r="C7904">
            <v>1.99</v>
          </cell>
          <cell r="E7904">
            <v>1.06</v>
          </cell>
          <cell r="G7904">
            <v>0</v>
          </cell>
          <cell r="H7904" t="str">
            <v>805104000976</v>
          </cell>
          <cell r="I7904">
            <v>72</v>
          </cell>
          <cell r="J7904">
            <v>6</v>
          </cell>
        </row>
        <row r="7905">
          <cell r="A7905" t="str">
            <v>BBB-FG2-37</v>
          </cell>
          <cell r="B7905" t="str">
            <v>2" FAT GRUB / JUNEBUG/CHARTREUSE (10 PACK)</v>
          </cell>
          <cell r="C7905">
            <v>1.99</v>
          </cell>
          <cell r="E7905">
            <v>1.06</v>
          </cell>
          <cell r="G7905">
            <v>0</v>
          </cell>
          <cell r="H7905" t="str">
            <v>805104073659</v>
          </cell>
          <cell r="I7905">
            <v>72</v>
          </cell>
          <cell r="J7905">
            <v>6</v>
          </cell>
        </row>
        <row r="7906">
          <cell r="A7906" t="str">
            <v>BBB-FG2-53</v>
          </cell>
          <cell r="B7906" t="str">
            <v>2" FAT GRUB / KOREAN MOTOR OIL (10 PACK)</v>
          </cell>
          <cell r="C7906">
            <v>1.99</v>
          </cell>
          <cell r="E7906">
            <v>1.06</v>
          </cell>
          <cell r="G7906">
            <v>0</v>
          </cell>
          <cell r="H7906" t="str">
            <v>805104081678</v>
          </cell>
          <cell r="I7906">
            <v>72</v>
          </cell>
          <cell r="J7906">
            <v>6</v>
          </cell>
        </row>
        <row r="7907">
          <cell r="A7907" t="str">
            <v>BBB-FG2-06</v>
          </cell>
          <cell r="B7907" t="str">
            <v>2" FAT GRUB / LEMON MERINGUE (10 PACK)</v>
          </cell>
          <cell r="C7907">
            <v>1.99</v>
          </cell>
          <cell r="E7907">
            <v>1.06</v>
          </cell>
          <cell r="G7907">
            <v>0</v>
          </cell>
          <cell r="H7907" t="str">
            <v>805104000969</v>
          </cell>
          <cell r="I7907">
            <v>72</v>
          </cell>
          <cell r="J7907">
            <v>6</v>
          </cell>
        </row>
        <row r="7908">
          <cell r="A7908" t="str">
            <v>BBB-FG2-29</v>
          </cell>
          <cell r="B7908" t="str">
            <v>2" FAT GRUB / OPAQUE CHARTREUSE (10 PACK)</v>
          </cell>
          <cell r="C7908">
            <v>1.99</v>
          </cell>
          <cell r="E7908">
            <v>1.06</v>
          </cell>
          <cell r="G7908">
            <v>0</v>
          </cell>
          <cell r="H7908" t="str">
            <v>805104035480</v>
          </cell>
          <cell r="I7908">
            <v>72</v>
          </cell>
          <cell r="J7908">
            <v>6</v>
          </cell>
        </row>
        <row r="7909">
          <cell r="A7909" t="str">
            <v>BBB-FG2-44</v>
          </cell>
          <cell r="B7909" t="str">
            <v>2" FAT GRUB / OPAQUE CHARTREUSEGLOW (10 PACK)</v>
          </cell>
          <cell r="C7909">
            <v>1.99</v>
          </cell>
          <cell r="E7909">
            <v>1.06</v>
          </cell>
          <cell r="G7909">
            <v>0</v>
          </cell>
          <cell r="H7909" t="str">
            <v>805104059059</v>
          </cell>
          <cell r="I7909">
            <v>72</v>
          </cell>
          <cell r="J7909">
            <v>6</v>
          </cell>
        </row>
        <row r="7910">
          <cell r="A7910" t="str">
            <v>BBB-FG2-17</v>
          </cell>
          <cell r="B7910" t="str">
            <v>2" FAT GRUB / ORANGE YELLOW (10 PACK)</v>
          </cell>
          <cell r="C7910">
            <v>1.99</v>
          </cell>
          <cell r="E7910">
            <v>1.06</v>
          </cell>
          <cell r="G7910">
            <v>0</v>
          </cell>
          <cell r="H7910" t="str">
            <v>805104025207</v>
          </cell>
          <cell r="I7910">
            <v>72</v>
          </cell>
          <cell r="J7910">
            <v>6</v>
          </cell>
        </row>
        <row r="7911">
          <cell r="A7911" t="str">
            <v>BBB-FG2-31</v>
          </cell>
          <cell r="B7911" t="str">
            <v>2" FAT GRUB / ORANGE/CHARTREUSE (10 PACK)</v>
          </cell>
          <cell r="C7911">
            <v>1.99</v>
          </cell>
          <cell r="E7911">
            <v>1.06</v>
          </cell>
          <cell r="G7911">
            <v>0</v>
          </cell>
          <cell r="H7911" t="str">
            <v>805104045403</v>
          </cell>
          <cell r="I7911">
            <v>72</v>
          </cell>
          <cell r="J7911">
            <v>6</v>
          </cell>
        </row>
        <row r="7912">
          <cell r="A7912" t="str">
            <v>BBB-FG2-27</v>
          </cell>
          <cell r="B7912" t="str">
            <v>2" FAT GRUB / PARROT (10 PACK)</v>
          </cell>
          <cell r="C7912">
            <v>1.99</v>
          </cell>
          <cell r="E7912">
            <v>1.06</v>
          </cell>
          <cell r="G7912">
            <v>0</v>
          </cell>
          <cell r="H7912" t="str">
            <v>805104026266</v>
          </cell>
          <cell r="I7912">
            <v>72</v>
          </cell>
          <cell r="J7912">
            <v>6</v>
          </cell>
        </row>
        <row r="7913">
          <cell r="A7913" t="str">
            <v>BBB-FG2-43</v>
          </cell>
          <cell r="B7913" t="str">
            <v>2" FAT GRUB / PEARL GLOW (10 PACK)</v>
          </cell>
          <cell r="C7913">
            <v>1.99</v>
          </cell>
          <cell r="E7913">
            <v>1.06</v>
          </cell>
          <cell r="G7913">
            <v>0</v>
          </cell>
          <cell r="H7913" t="str">
            <v>805104059042</v>
          </cell>
          <cell r="I7913">
            <v>72</v>
          </cell>
          <cell r="J7913">
            <v>6</v>
          </cell>
        </row>
        <row r="7914">
          <cell r="A7914" t="str">
            <v>BBB-FG2-28</v>
          </cell>
          <cell r="B7914" t="str">
            <v>2" FAT GRUB / PEARL/CHARTREUSE (10 PACK)</v>
          </cell>
          <cell r="C7914">
            <v>1.99</v>
          </cell>
          <cell r="E7914">
            <v>1.06</v>
          </cell>
          <cell r="G7914">
            <v>0</v>
          </cell>
          <cell r="H7914" t="str">
            <v>805104035473</v>
          </cell>
          <cell r="I7914">
            <v>72</v>
          </cell>
          <cell r="J7914">
            <v>6</v>
          </cell>
        </row>
        <row r="7915">
          <cell r="A7915" t="str">
            <v>BBB-FG2-18</v>
          </cell>
          <cell r="B7915" t="str">
            <v>2" FAT GRUB / PINK WHITE (10 PACK)</v>
          </cell>
          <cell r="C7915">
            <v>1.99</v>
          </cell>
          <cell r="E7915">
            <v>1.06</v>
          </cell>
          <cell r="G7915">
            <v>0</v>
          </cell>
          <cell r="H7915" t="str">
            <v>805104025221</v>
          </cell>
          <cell r="I7915">
            <v>72</v>
          </cell>
          <cell r="J7915">
            <v>6</v>
          </cell>
        </row>
        <row r="7916">
          <cell r="A7916" t="str">
            <v>BBB-FG2-26</v>
          </cell>
          <cell r="B7916" t="str">
            <v>2" FAT GRUB / PINK/YELLOW/PEARL (10 PACK)</v>
          </cell>
          <cell r="C7916">
            <v>1.99</v>
          </cell>
          <cell r="E7916">
            <v>1.06</v>
          </cell>
          <cell r="G7916">
            <v>0</v>
          </cell>
          <cell r="H7916" t="str">
            <v>805104026259</v>
          </cell>
          <cell r="I7916">
            <v>72</v>
          </cell>
          <cell r="J7916">
            <v>6</v>
          </cell>
        </row>
        <row r="7917">
          <cell r="A7917" t="str">
            <v>BBB-FG2-40</v>
          </cell>
          <cell r="B7917" t="str">
            <v>2" FAT GRUB / PK/BLU SPARKLE/CHARTREUSE (10 PACK)</v>
          </cell>
          <cell r="C7917">
            <v>1.99</v>
          </cell>
          <cell r="E7917">
            <v>1.06</v>
          </cell>
          <cell r="G7917">
            <v>0</v>
          </cell>
          <cell r="H7917" t="str">
            <v>805104050315</v>
          </cell>
          <cell r="I7917">
            <v>72</v>
          </cell>
          <cell r="J7917">
            <v>6</v>
          </cell>
        </row>
        <row r="7918">
          <cell r="A7918" t="str">
            <v>BBB-FG2-15</v>
          </cell>
          <cell r="B7918" t="str">
            <v>2" FAT GRUB / POPSICLE (10 PACK)</v>
          </cell>
          <cell r="C7918">
            <v>1.99</v>
          </cell>
          <cell r="E7918">
            <v>1.06</v>
          </cell>
          <cell r="G7918">
            <v>0</v>
          </cell>
          <cell r="H7918" t="str">
            <v>805104001058</v>
          </cell>
          <cell r="I7918">
            <v>72</v>
          </cell>
          <cell r="J7918">
            <v>6</v>
          </cell>
        </row>
        <row r="7919">
          <cell r="A7919" t="str">
            <v>BBB-FG2-34</v>
          </cell>
          <cell r="B7919" t="str">
            <v>2" FAT GRUB / PUMPKIN CHARTREUSE (10 PACK)</v>
          </cell>
          <cell r="C7919">
            <v>1.99</v>
          </cell>
          <cell r="E7919">
            <v>1.06</v>
          </cell>
          <cell r="G7919">
            <v>0</v>
          </cell>
          <cell r="H7919" t="str">
            <v>805104050261</v>
          </cell>
          <cell r="I7919">
            <v>72</v>
          </cell>
          <cell r="J7919">
            <v>6</v>
          </cell>
        </row>
        <row r="7920">
          <cell r="A7920" t="str">
            <v>BBB-FG2-47</v>
          </cell>
          <cell r="B7920" t="str">
            <v>2" FAT GRUB / PURPLE GLIT/OPAQUE CHARTREUSE (10 PACK)</v>
          </cell>
          <cell r="C7920">
            <v>1.99</v>
          </cell>
          <cell r="E7920">
            <v>1.06</v>
          </cell>
          <cell r="G7920">
            <v>0</v>
          </cell>
          <cell r="H7920" t="str">
            <v>805104059080</v>
          </cell>
          <cell r="I7920">
            <v>72</v>
          </cell>
          <cell r="J7920">
            <v>6</v>
          </cell>
        </row>
        <row r="7921">
          <cell r="A7921" t="str">
            <v>BBB-FG2-30</v>
          </cell>
          <cell r="B7921" t="str">
            <v>2" FAT GRUB / PURPLE OPAQUE CHARTREUSE/PINK (10 PACK)</v>
          </cell>
          <cell r="C7921">
            <v>1.99</v>
          </cell>
          <cell r="E7921">
            <v>1.06</v>
          </cell>
          <cell r="G7921">
            <v>0</v>
          </cell>
          <cell r="H7921" t="str">
            <v>805104035497</v>
          </cell>
          <cell r="I7921">
            <v>72</v>
          </cell>
          <cell r="J7921">
            <v>6</v>
          </cell>
        </row>
        <row r="7922">
          <cell r="A7922" t="str">
            <v>BBB-FG2-39</v>
          </cell>
          <cell r="B7922" t="str">
            <v>2" FAT GRUB / RED.BK/CHARTREUSE (10 PACK)</v>
          </cell>
          <cell r="C7922">
            <v>1.99</v>
          </cell>
          <cell r="E7922">
            <v>1.06</v>
          </cell>
          <cell r="G7922">
            <v>0</v>
          </cell>
          <cell r="H7922" t="str">
            <v>805104052883</v>
          </cell>
          <cell r="I7922">
            <v>72</v>
          </cell>
          <cell r="J7922">
            <v>6</v>
          </cell>
        </row>
        <row r="7923">
          <cell r="A7923" t="str">
            <v>BBB-FG2-38</v>
          </cell>
          <cell r="B7923" t="str">
            <v>2" FAT GRUB / RED/CHARTREUSE (10 PACK)</v>
          </cell>
          <cell r="C7923">
            <v>1.99</v>
          </cell>
          <cell r="E7923">
            <v>1.06</v>
          </cell>
          <cell r="G7923">
            <v>0</v>
          </cell>
          <cell r="H7923" t="str">
            <v>805104073666</v>
          </cell>
          <cell r="I7923">
            <v>72</v>
          </cell>
          <cell r="J7923">
            <v>6</v>
          </cell>
        </row>
        <row r="7924">
          <cell r="A7924" t="str">
            <v>BBB-FG2-50</v>
          </cell>
          <cell r="B7924" t="str">
            <v>2" FAT GRUB / SNOT ROCKET (10 PACK)</v>
          </cell>
          <cell r="C7924">
            <v>1.99</v>
          </cell>
          <cell r="E7924">
            <v>1.06</v>
          </cell>
          <cell r="G7924">
            <v>0</v>
          </cell>
          <cell r="H7924" t="str">
            <v>805104075714</v>
          </cell>
          <cell r="I7924">
            <v>72</v>
          </cell>
          <cell r="J7924">
            <v>6</v>
          </cell>
        </row>
        <row r="7925">
          <cell r="A7925" t="str">
            <v>BBB-FG2-45</v>
          </cell>
          <cell r="B7925" t="str">
            <v>2" FAT GRUB / TENN SHAD/CHARTREUSE GLIT (10 PACK)</v>
          </cell>
          <cell r="C7925">
            <v>1.99</v>
          </cell>
          <cell r="E7925">
            <v>1.06</v>
          </cell>
          <cell r="G7925">
            <v>0</v>
          </cell>
          <cell r="H7925" t="str">
            <v>805104059066</v>
          </cell>
          <cell r="I7925">
            <v>72</v>
          </cell>
          <cell r="J7925">
            <v>6</v>
          </cell>
        </row>
        <row r="7926">
          <cell r="A7926" t="str">
            <v>BBB-FG2-09</v>
          </cell>
          <cell r="B7926" t="str">
            <v>2" FAT GRUB / TENNESSEE SHAD (10 PACK)</v>
          </cell>
          <cell r="C7926">
            <v>1.99</v>
          </cell>
          <cell r="E7926">
            <v>1.06</v>
          </cell>
          <cell r="G7926">
            <v>0</v>
          </cell>
          <cell r="H7926" t="str">
            <v>805104000990</v>
          </cell>
          <cell r="I7926">
            <v>72</v>
          </cell>
          <cell r="J7926">
            <v>6</v>
          </cell>
        </row>
        <row r="7927">
          <cell r="A7927" t="str">
            <v>BBB-FG2-25</v>
          </cell>
          <cell r="B7927" t="str">
            <v>2" FAT GRUB / TRACTOR GREEN (10 PACK)</v>
          </cell>
          <cell r="C7927">
            <v>1.99</v>
          </cell>
          <cell r="E7927">
            <v>1.06</v>
          </cell>
          <cell r="G7927">
            <v>0</v>
          </cell>
          <cell r="H7927" t="str">
            <v>805104026242</v>
          </cell>
          <cell r="I7927">
            <v>72</v>
          </cell>
          <cell r="J7927">
            <v>6</v>
          </cell>
        </row>
        <row r="7928">
          <cell r="A7928" t="str">
            <v>BBB-FG2-24</v>
          </cell>
          <cell r="B7928" t="str">
            <v>2" FAT GRUB / WALLY WORLD (10 PACK)</v>
          </cell>
          <cell r="C7928">
            <v>1.99</v>
          </cell>
          <cell r="E7928">
            <v>1.06</v>
          </cell>
          <cell r="G7928">
            <v>0</v>
          </cell>
          <cell r="H7928" t="str">
            <v>805104026235</v>
          </cell>
          <cell r="I7928">
            <v>72</v>
          </cell>
          <cell r="J7928">
            <v>6</v>
          </cell>
        </row>
        <row r="7929">
          <cell r="A7929" t="str">
            <v>BBB-FG2-35</v>
          </cell>
          <cell r="B7929" t="str">
            <v>2" FAT GRUB / WATER RED GHOST (10 PACK)</v>
          </cell>
          <cell r="C7929">
            <v>1.99</v>
          </cell>
          <cell r="E7929">
            <v>1.06</v>
          </cell>
          <cell r="G7929">
            <v>0</v>
          </cell>
          <cell r="H7929" t="str">
            <v>805104050278</v>
          </cell>
          <cell r="I7929">
            <v>72</v>
          </cell>
          <cell r="J7929">
            <v>6</v>
          </cell>
        </row>
        <row r="7930">
          <cell r="A7930" t="str">
            <v>BBB-FG2-01</v>
          </cell>
          <cell r="B7930" t="str">
            <v>2" FAT GRUB / WHITE (10 PACK)</v>
          </cell>
          <cell r="C7930">
            <v>1.99</v>
          </cell>
          <cell r="E7930">
            <v>1.06</v>
          </cell>
          <cell r="G7930">
            <v>0</v>
          </cell>
          <cell r="H7930" t="str">
            <v>805104000914</v>
          </cell>
          <cell r="I7930">
            <v>72</v>
          </cell>
          <cell r="J7930">
            <v>6</v>
          </cell>
        </row>
        <row r="7931">
          <cell r="A7931" t="str">
            <v>BBB-FG2-52</v>
          </cell>
          <cell r="B7931" t="str">
            <v>2" FAT GRUB / WILD CAT (10 PACK)</v>
          </cell>
          <cell r="C7931">
            <v>1.99</v>
          </cell>
          <cell r="E7931">
            <v>1.06</v>
          </cell>
          <cell r="G7931">
            <v>0</v>
          </cell>
          <cell r="H7931" t="str">
            <v>805104079729</v>
          </cell>
          <cell r="I7931">
            <v>72</v>
          </cell>
          <cell r="J7931">
            <v>6</v>
          </cell>
        </row>
        <row r="7932">
          <cell r="A7932" t="str">
            <v>BBB-FG2-10</v>
          </cell>
          <cell r="B7932" t="str">
            <v>2" FAT GRUB / YELLOW JACKET (10 PACK)</v>
          </cell>
          <cell r="C7932">
            <v>1.99</v>
          </cell>
          <cell r="E7932">
            <v>1.06</v>
          </cell>
          <cell r="G7932">
            <v>0</v>
          </cell>
          <cell r="H7932" t="str">
            <v>805104001003</v>
          </cell>
          <cell r="I7932">
            <v>72</v>
          </cell>
          <cell r="J7932">
            <v>6</v>
          </cell>
        </row>
        <row r="7933">
          <cell r="A7933" t="str">
            <v>BBB-FG2-08-100</v>
          </cell>
          <cell r="B7933" t="str">
            <v>2" FAT GRUB / ACID RAIN (100 PACK)</v>
          </cell>
          <cell r="C7933">
            <v>13</v>
          </cell>
          <cell r="E7933">
            <v>7.59</v>
          </cell>
          <cell r="G7933">
            <v>0</v>
          </cell>
          <cell r="H7933" t="str">
            <v>805104001140</v>
          </cell>
          <cell r="I7933" t="str">
            <v>TBD</v>
          </cell>
          <cell r="J7933" t="str">
            <v>TBD</v>
          </cell>
        </row>
        <row r="7934">
          <cell r="A7934" t="str">
            <v>BBB-FG2-11-100</v>
          </cell>
          <cell r="B7934" t="str">
            <v>2" FAT GRUB / ACID RAIN/JUNEBUG (100 PACK)</v>
          </cell>
          <cell r="C7934">
            <v>13</v>
          </cell>
          <cell r="E7934">
            <v>7.59</v>
          </cell>
          <cell r="G7934">
            <v>0</v>
          </cell>
          <cell r="H7934" t="str">
            <v>805104001171</v>
          </cell>
          <cell r="I7934" t="str">
            <v>TBD</v>
          </cell>
          <cell r="J7934" t="str">
            <v>TBD</v>
          </cell>
        </row>
        <row r="7935">
          <cell r="A7935" t="str">
            <v>BBB-FG2-16-100</v>
          </cell>
          <cell r="B7935" t="str">
            <v>2" FAT GRUB / BAD BLOOD (100 PACK)</v>
          </cell>
          <cell r="C7935">
            <v>13</v>
          </cell>
          <cell r="E7935">
            <v>7.59</v>
          </cell>
          <cell r="G7935">
            <v>0</v>
          </cell>
          <cell r="H7935" t="str">
            <v>805104001225</v>
          </cell>
          <cell r="I7935" t="str">
            <v>TBD</v>
          </cell>
          <cell r="J7935" t="str">
            <v>TBD</v>
          </cell>
        </row>
        <row r="7936">
          <cell r="A7936" t="str">
            <v>BBB-FG2-04-100</v>
          </cell>
          <cell r="B7936" t="str">
            <v>2" FAT GRUB / BLACK CHARTREUSE (100 PACK)</v>
          </cell>
          <cell r="C7936">
            <v>13</v>
          </cell>
          <cell r="E7936">
            <v>7.59</v>
          </cell>
          <cell r="G7936">
            <v>0</v>
          </cell>
          <cell r="H7936" t="str">
            <v>805104001102</v>
          </cell>
          <cell r="I7936" t="str">
            <v>TBD</v>
          </cell>
          <cell r="J7936" t="str">
            <v>TBD</v>
          </cell>
        </row>
        <row r="7937">
          <cell r="A7937" t="str">
            <v>BBB-FG2-51-100</v>
          </cell>
          <cell r="B7937" t="str">
            <v>2" FAT GRUB / BLACK FLASH (100 PACK)</v>
          </cell>
          <cell r="C7937">
            <v>13</v>
          </cell>
          <cell r="E7937">
            <v>7.59</v>
          </cell>
          <cell r="G7937">
            <v>0</v>
          </cell>
          <cell r="H7937" t="str">
            <v>805104077527</v>
          </cell>
          <cell r="I7937" t="str">
            <v>TBD</v>
          </cell>
          <cell r="J7937" t="str">
            <v>TBD</v>
          </cell>
        </row>
        <row r="7938">
          <cell r="A7938" t="str">
            <v>BBB-FG2-05-100</v>
          </cell>
          <cell r="B7938" t="str">
            <v>2" FAT GRUB / BLACK/BLUE/CHARTREUSESILVER (100 PACK)</v>
          </cell>
          <cell r="C7938">
            <v>13</v>
          </cell>
          <cell r="E7938">
            <v>7.59</v>
          </cell>
          <cell r="G7938">
            <v>0</v>
          </cell>
          <cell r="H7938" t="str">
            <v>805104001119</v>
          </cell>
          <cell r="I7938" t="str">
            <v>TBD</v>
          </cell>
          <cell r="J7938" t="str">
            <v>TBD</v>
          </cell>
        </row>
        <row r="7939">
          <cell r="A7939" t="str">
            <v>BBB-FG2-12-100</v>
          </cell>
          <cell r="B7939" t="str">
            <v>2" FAT GRUB / BLACK-N-SILVER (100 PACK)</v>
          </cell>
          <cell r="C7939">
            <v>13</v>
          </cell>
          <cell r="E7939">
            <v>7.59</v>
          </cell>
          <cell r="G7939">
            <v>0</v>
          </cell>
          <cell r="H7939" t="str">
            <v>805104001188</v>
          </cell>
          <cell r="I7939" t="str">
            <v>TBD</v>
          </cell>
          <cell r="J7939" t="str">
            <v>TBD</v>
          </cell>
        </row>
        <row r="7940">
          <cell r="A7940" t="str">
            <v>BBB-FG2-49-100</v>
          </cell>
          <cell r="B7940" t="str">
            <v>2" FAT GRUB / BLINK (100 PACK)</v>
          </cell>
          <cell r="C7940">
            <v>13</v>
          </cell>
          <cell r="E7940">
            <v>7.59</v>
          </cell>
          <cell r="G7940">
            <v>0</v>
          </cell>
          <cell r="H7940" t="str">
            <v>805104077503</v>
          </cell>
          <cell r="I7940" t="str">
            <v>TBD</v>
          </cell>
          <cell r="J7940" t="str">
            <v>TBD</v>
          </cell>
        </row>
        <row r="7941">
          <cell r="A7941" t="str">
            <v>BBB-FG2-48-100</v>
          </cell>
          <cell r="B7941" t="str">
            <v>2" FAT GRUB / BLUE GLIT/PEARL (100 PACK)</v>
          </cell>
          <cell r="C7941">
            <v>13</v>
          </cell>
          <cell r="E7941">
            <v>7.59</v>
          </cell>
          <cell r="G7941">
            <v>0</v>
          </cell>
          <cell r="H7941" t="str">
            <v>805104062660</v>
          </cell>
          <cell r="I7941" t="str">
            <v>TBD</v>
          </cell>
          <cell r="J7941" t="str">
            <v>TBD</v>
          </cell>
        </row>
        <row r="7942">
          <cell r="A7942" t="str">
            <v>BBB-FG2-55-100</v>
          </cell>
          <cell r="B7942" t="str">
            <v>2" FAT GRUB / BLUE GRASS (100 PACK)</v>
          </cell>
          <cell r="C7942">
            <v>13</v>
          </cell>
          <cell r="E7942">
            <v>7.59</v>
          </cell>
          <cell r="G7942">
            <v>0</v>
          </cell>
          <cell r="H7942" t="str">
            <v>805104101048</v>
          </cell>
          <cell r="I7942" t="str">
            <v>TBD</v>
          </cell>
          <cell r="J7942" t="str">
            <v>TBD</v>
          </cell>
        </row>
        <row r="7943">
          <cell r="A7943" t="str">
            <v>BBB-FG2-02-100</v>
          </cell>
          <cell r="B7943" t="str">
            <v>2" FAT GRUB / BLUE PEARL PEPPER (100 PACK)</v>
          </cell>
          <cell r="C7943">
            <v>13</v>
          </cell>
          <cell r="E7943">
            <v>7.59</v>
          </cell>
          <cell r="G7943">
            <v>0</v>
          </cell>
          <cell r="H7943" t="str">
            <v>805104001089</v>
          </cell>
          <cell r="I7943" t="str">
            <v>TBD</v>
          </cell>
          <cell r="J7943" t="str">
            <v>TBD</v>
          </cell>
        </row>
        <row r="7944">
          <cell r="A7944" t="str">
            <v>BBB-FG2-32-100</v>
          </cell>
          <cell r="B7944" t="str">
            <v>2" FAT GRUB / BLUE SHINER (100 PACK)</v>
          </cell>
          <cell r="C7944">
            <v>13</v>
          </cell>
          <cell r="E7944">
            <v>7.59</v>
          </cell>
          <cell r="G7944">
            <v>0</v>
          </cell>
          <cell r="H7944" t="str">
            <v>805104044550</v>
          </cell>
          <cell r="I7944" t="str">
            <v>TBD</v>
          </cell>
          <cell r="J7944" t="str">
            <v>TBD</v>
          </cell>
        </row>
        <row r="7945">
          <cell r="A7945" t="str">
            <v>BBB-FG2-23-100</v>
          </cell>
          <cell r="B7945" t="str">
            <v>2" FAT GRUB / BLUE/SILVER (100 PACK)</v>
          </cell>
          <cell r="C7945">
            <v>13</v>
          </cell>
          <cell r="E7945">
            <v>7.59</v>
          </cell>
          <cell r="G7945">
            <v>0</v>
          </cell>
          <cell r="H7945" t="str">
            <v>805104026280</v>
          </cell>
          <cell r="I7945" t="str">
            <v>TBD</v>
          </cell>
          <cell r="J7945" t="str">
            <v>TBD</v>
          </cell>
        </row>
        <row r="7946">
          <cell r="A7946" t="str">
            <v>BBB-FG2-46-100</v>
          </cell>
          <cell r="B7946" t="str">
            <v>2" FAT GRUB / BLUSPARKLE/REDSPARKLE/CHARTREUSE (100 PACK)</v>
          </cell>
          <cell r="C7946">
            <v>13</v>
          </cell>
          <cell r="E7946">
            <v>7.59</v>
          </cell>
          <cell r="G7946">
            <v>0</v>
          </cell>
          <cell r="H7946" t="str">
            <v>805104062165</v>
          </cell>
          <cell r="I7946" t="str">
            <v>TBD</v>
          </cell>
          <cell r="J7946" t="str">
            <v>TBD</v>
          </cell>
        </row>
        <row r="7947">
          <cell r="A7947" t="str">
            <v>BBB-FG2-20-100</v>
          </cell>
          <cell r="B7947" t="str">
            <v>2" FAT GRUB / BUBBLEGUM/CHARTREUSE (100 PACK)</v>
          </cell>
          <cell r="C7947">
            <v>13</v>
          </cell>
          <cell r="E7947">
            <v>7.59</v>
          </cell>
          <cell r="G7947">
            <v>0</v>
          </cell>
          <cell r="H7947" t="str">
            <v>805104025283</v>
          </cell>
          <cell r="I7947" t="str">
            <v>TBD</v>
          </cell>
          <cell r="J7947" t="str">
            <v>TBD</v>
          </cell>
        </row>
        <row r="7948">
          <cell r="A7948" t="str">
            <v>BBB-FG2-21-100</v>
          </cell>
          <cell r="B7948" t="str">
            <v>2" FAT GRUB / BUMBLE BEE (100 PACK)</v>
          </cell>
          <cell r="C7948">
            <v>13</v>
          </cell>
          <cell r="E7948">
            <v>7.59</v>
          </cell>
          <cell r="G7948">
            <v>0</v>
          </cell>
          <cell r="H7948" t="str">
            <v>805104025290</v>
          </cell>
          <cell r="I7948" t="str">
            <v>TBD</v>
          </cell>
          <cell r="J7948" t="str">
            <v>TBD</v>
          </cell>
        </row>
        <row r="7949">
          <cell r="A7949" t="str">
            <v>BBB-FG2-19-100</v>
          </cell>
          <cell r="B7949" t="str">
            <v>2" FAT GRUB / CHARTREUSE PEPPER (100 PACK)</v>
          </cell>
          <cell r="C7949">
            <v>13</v>
          </cell>
          <cell r="E7949">
            <v>7.59</v>
          </cell>
          <cell r="G7949">
            <v>0</v>
          </cell>
          <cell r="H7949" t="str">
            <v>805104025276</v>
          </cell>
          <cell r="I7949" t="str">
            <v>TBD</v>
          </cell>
          <cell r="J7949" t="str">
            <v>TBD</v>
          </cell>
        </row>
        <row r="7950">
          <cell r="A7950" t="str">
            <v>BBB-FG2-33-100</v>
          </cell>
          <cell r="B7950" t="str">
            <v>2" FAT GRUB / CHARTREUSESHAD (100 PACK)</v>
          </cell>
          <cell r="C7950">
            <v>13</v>
          </cell>
          <cell r="E7950">
            <v>7.59</v>
          </cell>
          <cell r="G7950">
            <v>0</v>
          </cell>
          <cell r="H7950" t="str">
            <v>805104044574</v>
          </cell>
          <cell r="I7950" t="str">
            <v>TBD</v>
          </cell>
          <cell r="J7950" t="str">
            <v>TBD</v>
          </cell>
        </row>
        <row r="7951">
          <cell r="A7951" t="str">
            <v>BBB-FG2-03-100</v>
          </cell>
          <cell r="B7951" t="str">
            <v>2" FAT GRUB / CHARTREUSESHINE (100 PACK)</v>
          </cell>
          <cell r="C7951">
            <v>13</v>
          </cell>
          <cell r="E7951">
            <v>7.59</v>
          </cell>
          <cell r="G7951">
            <v>0</v>
          </cell>
          <cell r="H7951" t="str">
            <v>805104001096</v>
          </cell>
          <cell r="I7951" t="str">
            <v>TBD</v>
          </cell>
          <cell r="J7951" t="str">
            <v>TBD</v>
          </cell>
        </row>
        <row r="7952">
          <cell r="A7952" t="str">
            <v>BBB-FG2-13-100</v>
          </cell>
          <cell r="B7952" t="str">
            <v>2" FAT GRUB / CHECKER (100 PACK)</v>
          </cell>
          <cell r="C7952">
            <v>13</v>
          </cell>
          <cell r="E7952">
            <v>7.59</v>
          </cell>
          <cell r="G7952">
            <v>0</v>
          </cell>
          <cell r="H7952" t="str">
            <v>805104001195</v>
          </cell>
          <cell r="I7952" t="str">
            <v>TBD</v>
          </cell>
          <cell r="J7952" t="str">
            <v>TBD</v>
          </cell>
        </row>
        <row r="7953">
          <cell r="A7953" t="str">
            <v>BBB-FG2-54-100</v>
          </cell>
          <cell r="B7953" t="str">
            <v>2" FAT GRUB / CHICK MAGNET (100 PACK)</v>
          </cell>
          <cell r="C7953">
            <v>13</v>
          </cell>
          <cell r="E7953">
            <v>7.59</v>
          </cell>
          <cell r="G7953">
            <v>0</v>
          </cell>
          <cell r="H7953" t="str">
            <v>805104101031</v>
          </cell>
          <cell r="I7953" t="str">
            <v>TBD</v>
          </cell>
          <cell r="J7953" t="str">
            <v>TBD</v>
          </cell>
        </row>
        <row r="7954">
          <cell r="A7954" t="str">
            <v>BBB-FG2-42-100</v>
          </cell>
          <cell r="B7954" t="str">
            <v>2" FAT GRUB / CRAWDAD (100 PACK)</v>
          </cell>
          <cell r="C7954">
            <v>13</v>
          </cell>
          <cell r="E7954">
            <v>7.59</v>
          </cell>
          <cell r="G7954">
            <v>0</v>
          </cell>
          <cell r="H7954" t="str">
            <v>805104052845</v>
          </cell>
          <cell r="I7954" t="str">
            <v>TBD</v>
          </cell>
          <cell r="J7954" t="str">
            <v>TBD</v>
          </cell>
        </row>
        <row r="7955">
          <cell r="A7955" t="str">
            <v>BBB-FG2-41-100</v>
          </cell>
          <cell r="B7955" t="str">
            <v>2" FAT GRUB / ELEC. CHICKEN (100 PACK)</v>
          </cell>
          <cell r="C7955">
            <v>13</v>
          </cell>
          <cell r="E7955">
            <v>7.59</v>
          </cell>
          <cell r="G7955">
            <v>0</v>
          </cell>
          <cell r="H7955" t="str">
            <v>805104052906</v>
          </cell>
          <cell r="I7955" t="str">
            <v>TBD</v>
          </cell>
          <cell r="J7955" t="str">
            <v>TBD</v>
          </cell>
        </row>
        <row r="7956">
          <cell r="A7956" t="str">
            <v>BBB-FG2-22-100</v>
          </cell>
          <cell r="B7956" t="str">
            <v>2" FAT GRUB / FIRETIGER (100 PACK)</v>
          </cell>
          <cell r="C7956">
            <v>13</v>
          </cell>
          <cell r="E7956">
            <v>7.59</v>
          </cell>
          <cell r="G7956">
            <v>0</v>
          </cell>
          <cell r="H7956" t="str">
            <v>805104026273</v>
          </cell>
          <cell r="I7956" t="str">
            <v>TBD</v>
          </cell>
          <cell r="J7956" t="str">
            <v>TBD</v>
          </cell>
        </row>
        <row r="7957">
          <cell r="A7957" t="str">
            <v>BBB-FG2-14-100</v>
          </cell>
          <cell r="B7957" t="str">
            <v>2" FAT GRUB / GREEN WEENIE (100 PACK)</v>
          </cell>
          <cell r="C7957">
            <v>13</v>
          </cell>
          <cell r="E7957">
            <v>7.59</v>
          </cell>
          <cell r="G7957">
            <v>0</v>
          </cell>
          <cell r="H7957" t="str">
            <v>805104001201</v>
          </cell>
          <cell r="I7957" t="str">
            <v>TBD</v>
          </cell>
          <cell r="J7957" t="str">
            <v>TBD</v>
          </cell>
        </row>
        <row r="7958">
          <cell r="A7958" t="str">
            <v>BBB-FG2-07-100</v>
          </cell>
          <cell r="B7958" t="str">
            <v>2" FAT GRUB / JAW BREAKER (100 PACK)</v>
          </cell>
          <cell r="C7958">
            <v>13</v>
          </cell>
          <cell r="E7958">
            <v>7.59</v>
          </cell>
          <cell r="G7958">
            <v>0</v>
          </cell>
          <cell r="H7958" t="str">
            <v>805104001133</v>
          </cell>
          <cell r="I7958" t="str">
            <v>TBD</v>
          </cell>
          <cell r="J7958" t="str">
            <v>TBD</v>
          </cell>
        </row>
        <row r="7959">
          <cell r="A7959" t="str">
            <v>BBB-FG2-37-100</v>
          </cell>
          <cell r="B7959" t="str">
            <v>2" FAT GRUB / JUNEBUG/CHARTREUSE (100 PACK)</v>
          </cell>
          <cell r="C7959">
            <v>13</v>
          </cell>
          <cell r="E7959">
            <v>7.59</v>
          </cell>
          <cell r="G7959">
            <v>0</v>
          </cell>
          <cell r="H7959" t="str">
            <v>805104050292</v>
          </cell>
          <cell r="I7959" t="str">
            <v>TBD</v>
          </cell>
          <cell r="J7959" t="str">
            <v>TBD</v>
          </cell>
        </row>
        <row r="7960">
          <cell r="A7960" t="str">
            <v>BBB-FG2-53-100</v>
          </cell>
          <cell r="B7960" t="str">
            <v>2" FAT GRUB / KOREAN MOTOR OIL (100 PACK)</v>
          </cell>
          <cell r="C7960">
            <v>13</v>
          </cell>
          <cell r="E7960">
            <v>7.59</v>
          </cell>
          <cell r="G7960">
            <v>0</v>
          </cell>
          <cell r="H7960" t="str">
            <v>805104081685</v>
          </cell>
          <cell r="I7960" t="str">
            <v>TBD</v>
          </cell>
          <cell r="J7960" t="str">
            <v>TBD</v>
          </cell>
        </row>
        <row r="7961">
          <cell r="A7961" t="str">
            <v>BBB-FG2-06-100</v>
          </cell>
          <cell r="B7961" t="str">
            <v>2" FAT GRUB / LEMON MERINGUE (100 PACK)</v>
          </cell>
          <cell r="C7961">
            <v>13</v>
          </cell>
          <cell r="E7961">
            <v>7.59</v>
          </cell>
          <cell r="G7961">
            <v>0</v>
          </cell>
          <cell r="H7961" t="str">
            <v>805104001126</v>
          </cell>
          <cell r="I7961" t="str">
            <v>TBD</v>
          </cell>
          <cell r="J7961" t="str">
            <v>TBD</v>
          </cell>
        </row>
        <row r="7962">
          <cell r="A7962" t="str">
            <v>BBB-FG2-29-100</v>
          </cell>
          <cell r="B7962" t="str">
            <v>2" FAT GRUB / OPAQUE CHARTREUSE (100 PACK)</v>
          </cell>
          <cell r="C7962">
            <v>13</v>
          </cell>
          <cell r="E7962">
            <v>7.59</v>
          </cell>
          <cell r="G7962">
            <v>0</v>
          </cell>
          <cell r="H7962" t="str">
            <v>805104041832</v>
          </cell>
          <cell r="I7962" t="str">
            <v>TBD</v>
          </cell>
          <cell r="J7962" t="str">
            <v>TBD</v>
          </cell>
        </row>
        <row r="7963">
          <cell r="A7963" t="str">
            <v>BBB-FG2-44-100</v>
          </cell>
          <cell r="B7963" t="str">
            <v>2" FAT GRUB / OPAQUE CHARTREUSEGLOW (100 PACK)</v>
          </cell>
          <cell r="C7963">
            <v>13</v>
          </cell>
          <cell r="E7963">
            <v>7.59</v>
          </cell>
          <cell r="G7963">
            <v>0</v>
          </cell>
          <cell r="H7963" t="str">
            <v>805104062707</v>
          </cell>
          <cell r="I7963" t="str">
            <v>TBD</v>
          </cell>
          <cell r="J7963" t="str">
            <v>TBD</v>
          </cell>
        </row>
        <row r="7964">
          <cell r="A7964" t="str">
            <v>BBB-FG2-17-100</v>
          </cell>
          <cell r="B7964" t="str">
            <v>2" FAT GRUB / ORANGE YELLOW (100 PACK)</v>
          </cell>
          <cell r="C7964">
            <v>13</v>
          </cell>
          <cell r="E7964">
            <v>7.59</v>
          </cell>
          <cell r="G7964">
            <v>0</v>
          </cell>
          <cell r="H7964" t="str">
            <v>805104025214</v>
          </cell>
          <cell r="I7964" t="str">
            <v>TBD</v>
          </cell>
          <cell r="J7964" t="str">
            <v>TBD</v>
          </cell>
        </row>
        <row r="7965">
          <cell r="A7965" t="str">
            <v>BBB-FG2-31-100</v>
          </cell>
          <cell r="B7965" t="str">
            <v>2" FAT GRUB / ORANGE/CHARTREUSE (100 PACK)</v>
          </cell>
          <cell r="C7965">
            <v>13</v>
          </cell>
          <cell r="E7965">
            <v>7.59</v>
          </cell>
          <cell r="G7965">
            <v>0</v>
          </cell>
          <cell r="H7965" t="str">
            <v>805104045755</v>
          </cell>
          <cell r="I7965" t="str">
            <v>TBD</v>
          </cell>
          <cell r="J7965" t="str">
            <v>TBD</v>
          </cell>
        </row>
        <row r="7966">
          <cell r="A7966" t="str">
            <v>BBB-FG2-27-100</v>
          </cell>
          <cell r="B7966" t="str">
            <v>2" FAT GRUB / PARROT (100 PACK)</v>
          </cell>
          <cell r="C7966">
            <v>13</v>
          </cell>
          <cell r="E7966">
            <v>7.59</v>
          </cell>
          <cell r="G7966">
            <v>0</v>
          </cell>
          <cell r="H7966" t="str">
            <v>805104026327</v>
          </cell>
          <cell r="I7966" t="str">
            <v>TBD</v>
          </cell>
          <cell r="J7966" t="str">
            <v>TBD</v>
          </cell>
        </row>
        <row r="7967">
          <cell r="A7967" t="str">
            <v>BBB-FG2-43-100</v>
          </cell>
          <cell r="B7967" t="str">
            <v>2" FAT GRUB / PEARL GLOW (100 PACK)</v>
          </cell>
          <cell r="C7967">
            <v>13</v>
          </cell>
          <cell r="E7967">
            <v>7.59</v>
          </cell>
          <cell r="G7967">
            <v>0</v>
          </cell>
          <cell r="H7967" t="str">
            <v>805104062691</v>
          </cell>
          <cell r="I7967" t="str">
            <v>TBD</v>
          </cell>
          <cell r="J7967" t="str">
            <v>TBD</v>
          </cell>
        </row>
        <row r="7968">
          <cell r="A7968" t="str">
            <v>BBB-FG2-28-100</v>
          </cell>
          <cell r="B7968" t="str">
            <v>2" FAT GRUB / PEARL/CHARTREUSE (100 PACK)</v>
          </cell>
          <cell r="C7968">
            <v>13</v>
          </cell>
          <cell r="E7968">
            <v>7.59</v>
          </cell>
          <cell r="G7968">
            <v>0</v>
          </cell>
          <cell r="H7968" t="str">
            <v>805104041825</v>
          </cell>
          <cell r="I7968" t="str">
            <v>TBD</v>
          </cell>
          <cell r="J7968" t="str">
            <v>TBD</v>
          </cell>
        </row>
        <row r="7969">
          <cell r="A7969" t="str">
            <v>BBB-FG2-18-100</v>
          </cell>
          <cell r="B7969" t="str">
            <v>2" FAT GRUB / PINK WHITE (100 PACK)</v>
          </cell>
          <cell r="C7969">
            <v>13</v>
          </cell>
          <cell r="E7969">
            <v>7.59</v>
          </cell>
          <cell r="G7969">
            <v>0</v>
          </cell>
          <cell r="H7969" t="str">
            <v>805104025269</v>
          </cell>
          <cell r="I7969" t="str">
            <v>TBD</v>
          </cell>
          <cell r="J7969" t="str">
            <v>TBD</v>
          </cell>
        </row>
        <row r="7970">
          <cell r="A7970" t="str">
            <v>BBB-FG2-26-100</v>
          </cell>
          <cell r="B7970" t="str">
            <v>2" FAT GRUB / PINK/YELLOW/PEARL (100 PACK)</v>
          </cell>
          <cell r="C7970">
            <v>13</v>
          </cell>
          <cell r="E7970">
            <v>7.59</v>
          </cell>
          <cell r="G7970">
            <v>0</v>
          </cell>
          <cell r="H7970" t="str">
            <v>805104026310</v>
          </cell>
          <cell r="I7970" t="str">
            <v>TBD</v>
          </cell>
          <cell r="J7970" t="str">
            <v>TBD</v>
          </cell>
        </row>
        <row r="7971">
          <cell r="A7971" t="str">
            <v>BBB-FG2-40-100</v>
          </cell>
          <cell r="B7971" t="str">
            <v>2" FAT GRUB / PK/BLU SPARKLE/CHARTREUSE (100 PACK)</v>
          </cell>
          <cell r="C7971">
            <v>13</v>
          </cell>
          <cell r="E7971">
            <v>7.59</v>
          </cell>
          <cell r="G7971">
            <v>0</v>
          </cell>
          <cell r="H7971" t="str">
            <v>805104052890</v>
          </cell>
          <cell r="I7971" t="str">
            <v>TBD</v>
          </cell>
          <cell r="J7971" t="str">
            <v>TBD</v>
          </cell>
        </row>
        <row r="7972">
          <cell r="A7972" t="str">
            <v>BBB-FG2-15-100</v>
          </cell>
          <cell r="B7972" t="str">
            <v>2" FAT GRUB / POPSICLE (100 PACK)</v>
          </cell>
          <cell r="C7972">
            <v>13</v>
          </cell>
          <cell r="E7972">
            <v>7.59</v>
          </cell>
          <cell r="G7972">
            <v>0</v>
          </cell>
          <cell r="H7972" t="str">
            <v>805104001218</v>
          </cell>
          <cell r="I7972" t="str">
            <v>TBD</v>
          </cell>
          <cell r="J7972" t="str">
            <v>TBD</v>
          </cell>
        </row>
        <row r="7973">
          <cell r="A7973" t="str">
            <v>BBB-FG2-34-100</v>
          </cell>
          <cell r="B7973" t="str">
            <v>2" FAT GRUB / PUMPKIN CHARTREUSE (100 PACK)</v>
          </cell>
          <cell r="C7973">
            <v>13</v>
          </cell>
          <cell r="E7973">
            <v>7.59</v>
          </cell>
          <cell r="G7973">
            <v>0</v>
          </cell>
          <cell r="H7973" t="str">
            <v>805104044758</v>
          </cell>
          <cell r="I7973" t="str">
            <v>TBD</v>
          </cell>
          <cell r="J7973" t="str">
            <v>TBD</v>
          </cell>
        </row>
        <row r="7974">
          <cell r="A7974" t="str">
            <v>BBB-FG2-47-100</v>
          </cell>
          <cell r="B7974" t="str">
            <v>2" FAT GRUB / PURPLE GLITTER/OPAQUE CHARTREUSE (100 PACK)</v>
          </cell>
          <cell r="C7974">
            <v>13</v>
          </cell>
          <cell r="E7974">
            <v>7.59</v>
          </cell>
          <cell r="G7974">
            <v>0</v>
          </cell>
          <cell r="H7974" t="str">
            <v>805104062653</v>
          </cell>
          <cell r="I7974" t="str">
            <v>TBD</v>
          </cell>
          <cell r="J7974" t="str">
            <v>TBD</v>
          </cell>
        </row>
        <row r="7975">
          <cell r="A7975" t="str">
            <v>BBB-FG2-30-100</v>
          </cell>
          <cell r="B7975" t="str">
            <v>2" FAT GRUB / PURPLE OPAQUE CHARTREUSE/PINK (100 PACK)</v>
          </cell>
          <cell r="C7975">
            <v>13</v>
          </cell>
          <cell r="E7975">
            <v>7.59</v>
          </cell>
          <cell r="G7975">
            <v>0</v>
          </cell>
          <cell r="H7975" t="str">
            <v>805104041849</v>
          </cell>
          <cell r="I7975" t="str">
            <v>TBD</v>
          </cell>
          <cell r="J7975" t="str">
            <v>TBD</v>
          </cell>
        </row>
        <row r="7976">
          <cell r="A7976" t="str">
            <v>BBB-FG2-39-100</v>
          </cell>
          <cell r="B7976" t="str">
            <v>2" FAT GRUB / RED.BK/CHARTREUSE (100 PACK)</v>
          </cell>
          <cell r="C7976">
            <v>13</v>
          </cell>
          <cell r="E7976">
            <v>7.59</v>
          </cell>
          <cell r="G7976">
            <v>0</v>
          </cell>
          <cell r="H7976" t="str">
            <v>805104073673</v>
          </cell>
          <cell r="I7976" t="str">
            <v>TBD</v>
          </cell>
          <cell r="J7976" t="str">
            <v>TBD</v>
          </cell>
        </row>
        <row r="7977">
          <cell r="A7977" t="str">
            <v>BBB-FG2-38-100</v>
          </cell>
          <cell r="B7977" t="str">
            <v>2" FAT GRUB / RED/CHARTREUSE (100 PACK)</v>
          </cell>
          <cell r="C7977">
            <v>13</v>
          </cell>
          <cell r="E7977">
            <v>7.59</v>
          </cell>
          <cell r="G7977">
            <v>0</v>
          </cell>
          <cell r="H7977" t="str">
            <v>805104050308</v>
          </cell>
          <cell r="I7977" t="str">
            <v>TBD</v>
          </cell>
          <cell r="J7977" t="str">
            <v>TBD</v>
          </cell>
        </row>
        <row r="7978">
          <cell r="A7978" t="str">
            <v>BBB-FG2-50-100</v>
          </cell>
          <cell r="B7978" t="str">
            <v>2" FAT GRUB / SNOT ROCKET (100 PACK)</v>
          </cell>
          <cell r="C7978">
            <v>13</v>
          </cell>
          <cell r="E7978">
            <v>7.59</v>
          </cell>
          <cell r="G7978">
            <v>0</v>
          </cell>
          <cell r="H7978" t="str">
            <v>805104077510</v>
          </cell>
          <cell r="I7978" t="str">
            <v>TBD</v>
          </cell>
          <cell r="J7978" t="str">
            <v>TBD</v>
          </cell>
        </row>
        <row r="7979">
          <cell r="A7979" t="str">
            <v>BBB-FG2-45-100</v>
          </cell>
          <cell r="B7979" t="str">
            <v>2" FAT GRUB / TENN SHAD/CHARTREUSE GLIT (100 PACK)</v>
          </cell>
          <cell r="C7979">
            <v>13</v>
          </cell>
          <cell r="E7979">
            <v>7.59</v>
          </cell>
          <cell r="G7979">
            <v>0</v>
          </cell>
          <cell r="H7979" t="str">
            <v>805104062622</v>
          </cell>
          <cell r="I7979" t="str">
            <v>TBD</v>
          </cell>
          <cell r="J7979" t="str">
            <v>TBD</v>
          </cell>
        </row>
        <row r="7980">
          <cell r="A7980" t="str">
            <v>BBB-FG2-09-100</v>
          </cell>
          <cell r="B7980" t="str">
            <v>2" FAT GRUB / TENNESSEE SHAD (100 PACK)</v>
          </cell>
          <cell r="C7980">
            <v>13</v>
          </cell>
          <cell r="E7980">
            <v>7.59</v>
          </cell>
          <cell r="G7980">
            <v>0</v>
          </cell>
          <cell r="H7980" t="str">
            <v>805104001157</v>
          </cell>
          <cell r="I7980" t="str">
            <v>TBD</v>
          </cell>
          <cell r="J7980" t="str">
            <v>TBD</v>
          </cell>
        </row>
        <row r="7981">
          <cell r="A7981" t="str">
            <v>BBB-FG2-25-100</v>
          </cell>
          <cell r="B7981" t="str">
            <v>2" FAT GRUB / TRACTOR GREEN (100 PACK)</v>
          </cell>
          <cell r="C7981">
            <v>13</v>
          </cell>
          <cell r="E7981">
            <v>7.59</v>
          </cell>
          <cell r="G7981">
            <v>0</v>
          </cell>
          <cell r="H7981" t="str">
            <v>805104026303</v>
          </cell>
          <cell r="I7981" t="str">
            <v>TBD</v>
          </cell>
          <cell r="J7981" t="str">
            <v>TBD</v>
          </cell>
        </row>
        <row r="7982">
          <cell r="A7982" t="str">
            <v>BBB-FG2-24-100</v>
          </cell>
          <cell r="B7982" t="str">
            <v>2" FAT GRUB / WALLY WORLD (100 PACK)</v>
          </cell>
          <cell r="C7982">
            <v>13</v>
          </cell>
          <cell r="E7982">
            <v>7.59</v>
          </cell>
          <cell r="G7982">
            <v>0</v>
          </cell>
          <cell r="H7982" t="str">
            <v>805104026297</v>
          </cell>
          <cell r="I7982" t="str">
            <v>TBD</v>
          </cell>
          <cell r="J7982" t="str">
            <v>TBD</v>
          </cell>
        </row>
        <row r="7983">
          <cell r="A7983" t="str">
            <v>BBB-FG2-35-100</v>
          </cell>
          <cell r="B7983" t="str">
            <v>2" FAT GRUB / WATER RED GHOST (100 PACK)</v>
          </cell>
          <cell r="C7983">
            <v>13</v>
          </cell>
          <cell r="E7983">
            <v>7.59</v>
          </cell>
          <cell r="G7983">
            <v>0</v>
          </cell>
          <cell r="H7983" t="str">
            <v>805104052852</v>
          </cell>
          <cell r="I7983" t="str">
            <v>TBD</v>
          </cell>
          <cell r="J7983" t="str">
            <v>TBD</v>
          </cell>
        </row>
        <row r="7984">
          <cell r="A7984" t="str">
            <v>BBB-FG2-01-100</v>
          </cell>
          <cell r="B7984" t="str">
            <v>2" FAT GRUB / WHITE (100 PACK)</v>
          </cell>
          <cell r="C7984">
            <v>13</v>
          </cell>
          <cell r="E7984">
            <v>7.59</v>
          </cell>
          <cell r="G7984">
            <v>0</v>
          </cell>
          <cell r="H7984" t="str">
            <v>805104001072</v>
          </cell>
          <cell r="I7984" t="str">
            <v>TBD</v>
          </cell>
          <cell r="J7984" t="str">
            <v>TBD</v>
          </cell>
        </row>
        <row r="7985">
          <cell r="A7985" t="str">
            <v>BBB-FG2-52-100</v>
          </cell>
          <cell r="B7985" t="str">
            <v>2" FAT GRUB / WILD CAT (100 PACK)</v>
          </cell>
          <cell r="C7985">
            <v>13</v>
          </cell>
          <cell r="E7985">
            <v>7.59</v>
          </cell>
          <cell r="G7985">
            <v>0</v>
          </cell>
          <cell r="H7985" t="str">
            <v>805104080770</v>
          </cell>
          <cell r="I7985" t="str">
            <v>TBD</v>
          </cell>
          <cell r="J7985" t="str">
            <v>TBD</v>
          </cell>
        </row>
        <row r="7986">
          <cell r="A7986" t="str">
            <v>BBB-FG2-10-100</v>
          </cell>
          <cell r="B7986" t="str">
            <v>2" FAT GRUB / YELLOW JACKET (100 PACK)</v>
          </cell>
          <cell r="C7986">
            <v>13</v>
          </cell>
          <cell r="E7986">
            <v>7.59</v>
          </cell>
          <cell r="G7986">
            <v>0</v>
          </cell>
          <cell r="H7986" t="str">
            <v>805104001164</v>
          </cell>
          <cell r="I7986" t="str">
            <v>TBD</v>
          </cell>
          <cell r="J7986" t="str">
            <v>TBD</v>
          </cell>
        </row>
        <row r="7987">
          <cell r="A7987" t="str">
            <v>3 INCH</v>
          </cell>
        </row>
        <row r="7988">
          <cell r="A7988" t="str">
            <v>BBB-FG3-25</v>
          </cell>
          <cell r="B7988" t="str">
            <v>3" FAT GRUB / ACID RAIN (10 PACK)</v>
          </cell>
          <cell r="C7988">
            <v>4.3899999999999997</v>
          </cell>
          <cell r="E7988">
            <v>2.4900000000000002</v>
          </cell>
          <cell r="G7988">
            <v>0</v>
          </cell>
          <cell r="H7988" t="str">
            <v>805104009313</v>
          </cell>
          <cell r="I7988">
            <v>72</v>
          </cell>
          <cell r="J7988">
            <v>6</v>
          </cell>
        </row>
        <row r="7989">
          <cell r="A7989" t="str">
            <v>BBB-FG3-59</v>
          </cell>
          <cell r="B7989" t="str">
            <v>3" FAT GRUB / ACID RAIN/JUNEBUG (10 PACK)</v>
          </cell>
          <cell r="C7989">
            <v>4.3899999999999997</v>
          </cell>
          <cell r="E7989">
            <v>2.4900000000000002</v>
          </cell>
          <cell r="G7989">
            <v>0</v>
          </cell>
          <cell r="H7989" t="str">
            <v>805104009658</v>
          </cell>
          <cell r="I7989">
            <v>72</v>
          </cell>
          <cell r="J7989">
            <v>6</v>
          </cell>
        </row>
        <row r="7990">
          <cell r="A7990" t="str">
            <v>BBB-FG3-20</v>
          </cell>
          <cell r="B7990" t="str">
            <v>3" FAT GRUB / APPLE SEED (10 PACK)</v>
          </cell>
          <cell r="C7990">
            <v>4.3899999999999997</v>
          </cell>
          <cell r="E7990">
            <v>2.4900000000000002</v>
          </cell>
          <cell r="G7990">
            <v>0</v>
          </cell>
          <cell r="H7990" t="str">
            <v>805104009269</v>
          </cell>
          <cell r="I7990">
            <v>72</v>
          </cell>
          <cell r="J7990">
            <v>6</v>
          </cell>
        </row>
        <row r="7991">
          <cell r="A7991" t="str">
            <v>BBB-FG3-10</v>
          </cell>
          <cell r="B7991" t="str">
            <v>3" FAT GRUB / AVOCADO GREEN PEPPER (10 PACK)</v>
          </cell>
          <cell r="C7991">
            <v>4.3899999999999997</v>
          </cell>
          <cell r="E7991">
            <v>2.4900000000000002</v>
          </cell>
          <cell r="G7991">
            <v>0</v>
          </cell>
          <cell r="H7991" t="str">
            <v>805104009160</v>
          </cell>
          <cell r="I7991">
            <v>72</v>
          </cell>
          <cell r="J7991">
            <v>6</v>
          </cell>
        </row>
        <row r="7992">
          <cell r="A7992" t="str">
            <v>BBB-FG3-15</v>
          </cell>
          <cell r="B7992" t="str">
            <v>3" FAT GRUB / BABY BREAM (10 PACK)</v>
          </cell>
          <cell r="C7992">
            <v>4.3899999999999997</v>
          </cell>
          <cell r="E7992">
            <v>2.4900000000000002</v>
          </cell>
          <cell r="G7992">
            <v>0</v>
          </cell>
          <cell r="H7992" t="str">
            <v>805104009214</v>
          </cell>
          <cell r="I7992">
            <v>72</v>
          </cell>
          <cell r="J7992">
            <v>6</v>
          </cell>
        </row>
        <row r="7993">
          <cell r="A7993" t="str">
            <v>BBB-FG3-56</v>
          </cell>
          <cell r="B7993" t="str">
            <v>3" FAT GRUB / BAD BLOOD (10 PACK)</v>
          </cell>
          <cell r="C7993">
            <v>4.3899999999999997</v>
          </cell>
          <cell r="E7993">
            <v>2.4900000000000002</v>
          </cell>
          <cell r="G7993">
            <v>0</v>
          </cell>
          <cell r="H7993" t="str">
            <v>805104009627</v>
          </cell>
          <cell r="I7993">
            <v>72</v>
          </cell>
          <cell r="J7993">
            <v>6</v>
          </cell>
        </row>
        <row r="7994">
          <cell r="A7994" t="str">
            <v>BBB-FG3-02</v>
          </cell>
          <cell r="B7994" t="str">
            <v>3" FAT GRUB / BLACK BLUE/CHARTREUSESILVER (10 PACK)</v>
          </cell>
          <cell r="C7994">
            <v>4.3899999999999997</v>
          </cell>
          <cell r="E7994">
            <v>2.4900000000000002</v>
          </cell>
          <cell r="G7994">
            <v>0</v>
          </cell>
          <cell r="H7994" t="str">
            <v>805104009085</v>
          </cell>
          <cell r="I7994">
            <v>72</v>
          </cell>
          <cell r="J7994">
            <v>6</v>
          </cell>
        </row>
        <row r="7995">
          <cell r="A7995" t="str">
            <v>BBB-FG3-44</v>
          </cell>
          <cell r="B7995" t="str">
            <v>3" FAT GRUB / BLACK CHARTREUSE (10 PACK)</v>
          </cell>
          <cell r="C7995">
            <v>4.3899999999999997</v>
          </cell>
          <cell r="E7995">
            <v>2.4900000000000002</v>
          </cell>
          <cell r="G7995">
            <v>0</v>
          </cell>
          <cell r="H7995" t="str">
            <v>805104009504</v>
          </cell>
          <cell r="I7995">
            <v>72</v>
          </cell>
          <cell r="J7995">
            <v>6</v>
          </cell>
        </row>
        <row r="7996">
          <cell r="A7996" t="str">
            <v>BBB-FG3-46</v>
          </cell>
          <cell r="B7996" t="str">
            <v>3" FAT GRUB / BLACK GRAPE (10 PACK)</v>
          </cell>
          <cell r="C7996">
            <v>4.3899999999999997</v>
          </cell>
          <cell r="E7996">
            <v>2.4900000000000002</v>
          </cell>
          <cell r="G7996">
            <v>0</v>
          </cell>
          <cell r="H7996" t="str">
            <v>805104009528</v>
          </cell>
          <cell r="I7996">
            <v>72</v>
          </cell>
          <cell r="J7996">
            <v>6</v>
          </cell>
        </row>
        <row r="7997">
          <cell r="A7997" t="str">
            <v>BBB-FG3-27</v>
          </cell>
          <cell r="B7997" t="str">
            <v>3" FAT GRUB / BLACK-N-SILVER (10 PACK)</v>
          </cell>
          <cell r="C7997">
            <v>4.3899999999999997</v>
          </cell>
          <cell r="E7997">
            <v>2.4900000000000002</v>
          </cell>
          <cell r="G7997">
            <v>0</v>
          </cell>
          <cell r="H7997" t="str">
            <v>805104009337</v>
          </cell>
          <cell r="I7997">
            <v>72</v>
          </cell>
          <cell r="J7997">
            <v>6</v>
          </cell>
        </row>
        <row r="7998">
          <cell r="A7998" t="str">
            <v>BBB-FG3-57</v>
          </cell>
          <cell r="B7998" t="str">
            <v>3" FAT GRUB / BLUE GILL (10 PACK)</v>
          </cell>
          <cell r="C7998">
            <v>4.3899999999999997</v>
          </cell>
          <cell r="E7998">
            <v>2.4900000000000002</v>
          </cell>
          <cell r="G7998">
            <v>0</v>
          </cell>
          <cell r="H7998" t="str">
            <v>805104009634</v>
          </cell>
          <cell r="I7998">
            <v>72</v>
          </cell>
          <cell r="J7998">
            <v>6</v>
          </cell>
        </row>
        <row r="7999">
          <cell r="A7999" t="str">
            <v>BBB-FG3-55</v>
          </cell>
          <cell r="B7999" t="str">
            <v>3" FAT GRUB / BLUE PEARL PEPPER (10 PACK)</v>
          </cell>
          <cell r="C7999">
            <v>4.3899999999999997</v>
          </cell>
          <cell r="E7999">
            <v>2.4900000000000002</v>
          </cell>
          <cell r="G7999">
            <v>0</v>
          </cell>
          <cell r="H7999" t="str">
            <v>805104009610</v>
          </cell>
          <cell r="I7999">
            <v>72</v>
          </cell>
          <cell r="J7999">
            <v>6</v>
          </cell>
        </row>
        <row r="8000">
          <cell r="A8000" t="str">
            <v>BBB-FG3-23</v>
          </cell>
          <cell r="B8000" t="str">
            <v>3" FAT GRUB / BLUE-N-SILVER (10 PACK)</v>
          </cell>
          <cell r="C8000">
            <v>4.3899999999999997</v>
          </cell>
          <cell r="E8000">
            <v>2.4900000000000002</v>
          </cell>
          <cell r="G8000">
            <v>0</v>
          </cell>
          <cell r="H8000" t="str">
            <v>805104009290</v>
          </cell>
          <cell r="I8000">
            <v>72</v>
          </cell>
          <cell r="J8000">
            <v>6</v>
          </cell>
        </row>
        <row r="8001">
          <cell r="A8001" t="str">
            <v>BBB-FG3-48</v>
          </cell>
          <cell r="B8001" t="str">
            <v>3" FAT GRUB / BROWN BAIT (10 PACK)</v>
          </cell>
          <cell r="C8001">
            <v>4.3899999999999997</v>
          </cell>
          <cell r="E8001">
            <v>2.4900000000000002</v>
          </cell>
          <cell r="G8001">
            <v>0</v>
          </cell>
          <cell r="H8001" t="str">
            <v>805104009542</v>
          </cell>
          <cell r="I8001">
            <v>72</v>
          </cell>
          <cell r="J8001">
            <v>6</v>
          </cell>
        </row>
        <row r="8002">
          <cell r="A8002" t="str">
            <v>BBB-FG3-58</v>
          </cell>
          <cell r="B8002" t="str">
            <v>3" FAT GRUB / BROWN CRAWDAD (10 PACK)</v>
          </cell>
          <cell r="C8002">
            <v>4.3899999999999997</v>
          </cell>
          <cell r="E8002">
            <v>2.4900000000000002</v>
          </cell>
          <cell r="G8002">
            <v>0</v>
          </cell>
          <cell r="H8002" t="str">
            <v>805104009641</v>
          </cell>
          <cell r="I8002">
            <v>72</v>
          </cell>
          <cell r="J8002">
            <v>6</v>
          </cell>
        </row>
        <row r="8003">
          <cell r="A8003" t="str">
            <v>BBB-FG3-06</v>
          </cell>
          <cell r="B8003" t="str">
            <v>3" FAT GRUB / BUMBLE BEE (10 PACK)</v>
          </cell>
          <cell r="C8003">
            <v>4.3899999999999997</v>
          </cell>
          <cell r="E8003">
            <v>2.4900000000000002</v>
          </cell>
          <cell r="G8003">
            <v>0</v>
          </cell>
          <cell r="H8003" t="str">
            <v>805104009122</v>
          </cell>
          <cell r="I8003">
            <v>72</v>
          </cell>
          <cell r="J8003">
            <v>6</v>
          </cell>
        </row>
        <row r="8004">
          <cell r="A8004" t="str">
            <v>BBB-FG3-31</v>
          </cell>
          <cell r="B8004" t="str">
            <v>3" FAT GRUB / CHARTREUSE PEARL (10 PACK)</v>
          </cell>
          <cell r="C8004">
            <v>4.3899999999999997</v>
          </cell>
          <cell r="E8004">
            <v>2.4900000000000002</v>
          </cell>
          <cell r="G8004">
            <v>0</v>
          </cell>
          <cell r="H8004" t="str">
            <v>805104009375</v>
          </cell>
          <cell r="I8004">
            <v>72</v>
          </cell>
          <cell r="J8004">
            <v>6</v>
          </cell>
        </row>
        <row r="8005">
          <cell r="A8005" t="str">
            <v>BBB-FG3-05</v>
          </cell>
          <cell r="B8005" t="str">
            <v>3" FAT GRUB / CHARTREUSE PEPPER (10 PACK)</v>
          </cell>
          <cell r="C8005">
            <v>4.3899999999999997</v>
          </cell>
          <cell r="E8005">
            <v>2.4900000000000002</v>
          </cell>
          <cell r="G8005">
            <v>0</v>
          </cell>
          <cell r="H8005" t="str">
            <v>805104009115</v>
          </cell>
          <cell r="I8005">
            <v>72</v>
          </cell>
          <cell r="J8005">
            <v>6</v>
          </cell>
        </row>
        <row r="8006">
          <cell r="A8006" t="str">
            <v>BBB-FG3-60</v>
          </cell>
          <cell r="B8006" t="str">
            <v>3" FAT GRUB / CHARTREUSESHINE (10 PACK)</v>
          </cell>
          <cell r="C8006">
            <v>4.3899999999999997</v>
          </cell>
          <cell r="E8006">
            <v>2.4900000000000002</v>
          </cell>
          <cell r="G8006">
            <v>0</v>
          </cell>
          <cell r="H8006" t="str">
            <v>805104009665</v>
          </cell>
          <cell r="I8006">
            <v>72</v>
          </cell>
          <cell r="J8006">
            <v>6</v>
          </cell>
        </row>
        <row r="8007">
          <cell r="A8007" t="str">
            <v>BBB-FG3-50</v>
          </cell>
          <cell r="B8007" t="str">
            <v>3" FAT GRUB / CHECKER (10 PACK)</v>
          </cell>
          <cell r="C8007">
            <v>4.3899999999999997</v>
          </cell>
          <cell r="E8007">
            <v>2.4900000000000002</v>
          </cell>
          <cell r="G8007">
            <v>0</v>
          </cell>
          <cell r="H8007" t="str">
            <v>805104009566</v>
          </cell>
          <cell r="I8007">
            <v>72</v>
          </cell>
          <cell r="J8007">
            <v>6</v>
          </cell>
        </row>
        <row r="8008">
          <cell r="A8008" t="str">
            <v>BBB-FG3-16</v>
          </cell>
          <cell r="B8008" t="str">
            <v>3" FAT GRUB / CLEAR SALT PEPPER (10 PACK)</v>
          </cell>
          <cell r="C8008">
            <v>4.3899999999999997</v>
          </cell>
          <cell r="E8008">
            <v>2.4900000000000002</v>
          </cell>
          <cell r="G8008">
            <v>0</v>
          </cell>
          <cell r="H8008" t="str">
            <v>805104009221</v>
          </cell>
          <cell r="I8008">
            <v>72</v>
          </cell>
          <cell r="J8008">
            <v>6</v>
          </cell>
        </row>
        <row r="8009">
          <cell r="A8009" t="str">
            <v>BBB-FG3-62</v>
          </cell>
          <cell r="B8009" t="str">
            <v>3" FAT GRUB / COTTON CANDY (10 PACK)</v>
          </cell>
          <cell r="C8009">
            <v>4.3899999999999997</v>
          </cell>
          <cell r="E8009">
            <v>2.4900000000000002</v>
          </cell>
          <cell r="G8009">
            <v>0</v>
          </cell>
          <cell r="H8009" t="str">
            <v>805104009689</v>
          </cell>
          <cell r="I8009">
            <v>72</v>
          </cell>
          <cell r="J8009">
            <v>6</v>
          </cell>
        </row>
        <row r="8010">
          <cell r="A8010" t="str">
            <v>BBB-FG3-08</v>
          </cell>
          <cell r="B8010" t="str">
            <v>3" FAT GRUB / CRAWDAD (10 PACK)</v>
          </cell>
          <cell r="C8010">
            <v>4.3899999999999997</v>
          </cell>
          <cell r="E8010">
            <v>2.4900000000000002</v>
          </cell>
          <cell r="G8010">
            <v>0</v>
          </cell>
          <cell r="H8010" t="str">
            <v>805104009146</v>
          </cell>
          <cell r="I8010">
            <v>72</v>
          </cell>
          <cell r="J8010">
            <v>6</v>
          </cell>
        </row>
        <row r="8011">
          <cell r="A8011" t="str">
            <v>BBB-FG3-37</v>
          </cell>
          <cell r="B8011" t="str">
            <v>3" FAT GRUB / FIRE CRACKER (10 PACK)</v>
          </cell>
          <cell r="C8011">
            <v>4.3899999999999997</v>
          </cell>
          <cell r="E8011">
            <v>2.4900000000000002</v>
          </cell>
          <cell r="G8011">
            <v>0</v>
          </cell>
          <cell r="H8011" t="str">
            <v>805104009436</v>
          </cell>
          <cell r="I8011">
            <v>72</v>
          </cell>
          <cell r="J8011">
            <v>6</v>
          </cell>
        </row>
        <row r="8012">
          <cell r="A8012" t="str">
            <v>BBB-FG3-34</v>
          </cell>
          <cell r="B8012" t="str">
            <v>3" FAT GRUB / FIRE TIGER (10 PACK)</v>
          </cell>
          <cell r="C8012">
            <v>4.3899999999999997</v>
          </cell>
          <cell r="E8012">
            <v>2.4900000000000002</v>
          </cell>
          <cell r="G8012">
            <v>0</v>
          </cell>
          <cell r="H8012" t="str">
            <v>805104009405</v>
          </cell>
          <cell r="I8012">
            <v>72</v>
          </cell>
          <cell r="J8012">
            <v>6</v>
          </cell>
        </row>
        <row r="8013">
          <cell r="A8013" t="str">
            <v>BBB-FG3-29</v>
          </cell>
          <cell r="B8013" t="str">
            <v>3" FAT GRUB / GLOW (10 PACK)</v>
          </cell>
          <cell r="C8013">
            <v>4.3899999999999997</v>
          </cell>
          <cell r="E8013">
            <v>2.4900000000000002</v>
          </cell>
          <cell r="G8013">
            <v>0</v>
          </cell>
          <cell r="H8013" t="str">
            <v>805104009351</v>
          </cell>
          <cell r="I8013">
            <v>72</v>
          </cell>
          <cell r="J8013">
            <v>6</v>
          </cell>
        </row>
        <row r="8014">
          <cell r="A8014" t="str">
            <v>BBB-FG3-52</v>
          </cell>
          <cell r="B8014" t="str">
            <v>3" FAT GRUB / GLOW SILVER (10 PACK)</v>
          </cell>
          <cell r="C8014">
            <v>4.3899999999999997</v>
          </cell>
          <cell r="E8014">
            <v>2.4900000000000002</v>
          </cell>
          <cell r="G8014">
            <v>0</v>
          </cell>
          <cell r="H8014" t="str">
            <v>805104009580</v>
          </cell>
          <cell r="I8014">
            <v>72</v>
          </cell>
          <cell r="J8014">
            <v>6</v>
          </cell>
        </row>
        <row r="8015">
          <cell r="A8015" t="str">
            <v>BBB-FG3-18</v>
          </cell>
          <cell r="B8015" t="str">
            <v>3" FAT GRUB / GOURD GREEN (10 PACK)</v>
          </cell>
          <cell r="C8015">
            <v>4.3899999999999997</v>
          </cell>
          <cell r="E8015">
            <v>2.4900000000000002</v>
          </cell>
          <cell r="G8015">
            <v>0</v>
          </cell>
          <cell r="H8015" t="str">
            <v>805104009245</v>
          </cell>
          <cell r="I8015">
            <v>72</v>
          </cell>
          <cell r="J8015">
            <v>6</v>
          </cell>
        </row>
        <row r="8016">
          <cell r="A8016" t="str">
            <v>BBB-FG3-53</v>
          </cell>
          <cell r="B8016" t="str">
            <v>3" FAT GRUB / GREEN PUMPKIN (10 PACK)</v>
          </cell>
          <cell r="C8016">
            <v>4.3899999999999997</v>
          </cell>
          <cell r="E8016">
            <v>2.4900000000000002</v>
          </cell>
          <cell r="G8016">
            <v>0</v>
          </cell>
          <cell r="H8016" t="str">
            <v>805104009597</v>
          </cell>
          <cell r="I8016">
            <v>72</v>
          </cell>
          <cell r="J8016">
            <v>6</v>
          </cell>
        </row>
        <row r="8017">
          <cell r="A8017" t="str">
            <v>BBB-FG3-11</v>
          </cell>
          <cell r="B8017" t="str">
            <v>3" FAT GRUB / GREEN WEENIE (10 PACK)</v>
          </cell>
          <cell r="C8017">
            <v>4.3899999999999997</v>
          </cell>
          <cell r="E8017">
            <v>2.4900000000000002</v>
          </cell>
          <cell r="G8017">
            <v>0</v>
          </cell>
          <cell r="H8017" t="str">
            <v>805104009177</v>
          </cell>
          <cell r="I8017">
            <v>72</v>
          </cell>
          <cell r="J8017">
            <v>6</v>
          </cell>
        </row>
        <row r="8018">
          <cell r="A8018" t="str">
            <v>BBB-FG3-35</v>
          </cell>
          <cell r="B8018" t="str">
            <v>3" FAT GRUB / JAWBREAKER (10 PACK)</v>
          </cell>
          <cell r="C8018">
            <v>4.3899999999999997</v>
          </cell>
          <cell r="E8018">
            <v>2.4900000000000002</v>
          </cell>
          <cell r="G8018">
            <v>0</v>
          </cell>
          <cell r="H8018" t="str">
            <v>805104009412</v>
          </cell>
          <cell r="I8018">
            <v>72</v>
          </cell>
          <cell r="J8018">
            <v>6</v>
          </cell>
        </row>
        <row r="8019">
          <cell r="A8019" t="str">
            <v>BBB-FG3-49</v>
          </cell>
          <cell r="B8019" t="str">
            <v>3" FAT GRUB / JUNEBUG (10 PACK)</v>
          </cell>
          <cell r="C8019">
            <v>4.3899999999999997</v>
          </cell>
          <cell r="E8019">
            <v>2.4900000000000002</v>
          </cell>
          <cell r="G8019">
            <v>0</v>
          </cell>
          <cell r="H8019" t="str">
            <v>805104009559</v>
          </cell>
          <cell r="I8019">
            <v>72</v>
          </cell>
          <cell r="J8019">
            <v>6</v>
          </cell>
        </row>
        <row r="8020">
          <cell r="A8020" t="str">
            <v>BBB-FG3-32</v>
          </cell>
          <cell r="B8020" t="str">
            <v>3" FAT GRUB / JUNEBUG/CHARTREUSE TAIL (10 PACK)</v>
          </cell>
          <cell r="C8020">
            <v>4.3899999999999997</v>
          </cell>
          <cell r="E8020">
            <v>2.4900000000000002</v>
          </cell>
          <cell r="G8020">
            <v>0</v>
          </cell>
          <cell r="H8020" t="str">
            <v>805104009382</v>
          </cell>
          <cell r="I8020">
            <v>72</v>
          </cell>
          <cell r="J8020">
            <v>6</v>
          </cell>
        </row>
        <row r="8021">
          <cell r="A8021" t="str">
            <v>BBB-FG3-45</v>
          </cell>
          <cell r="B8021" t="str">
            <v>3" FAT GRUB / LEMON MERINGUE (10 PACK)</v>
          </cell>
          <cell r="C8021">
            <v>4.3899999999999997</v>
          </cell>
          <cell r="E8021">
            <v>2.4900000000000002</v>
          </cell>
          <cell r="G8021">
            <v>0</v>
          </cell>
          <cell r="H8021" t="str">
            <v>805104009511</v>
          </cell>
          <cell r="I8021">
            <v>72</v>
          </cell>
          <cell r="J8021">
            <v>6</v>
          </cell>
        </row>
        <row r="8022">
          <cell r="A8022" t="str">
            <v>BBB-FG3-19</v>
          </cell>
          <cell r="B8022" t="str">
            <v>3" FAT GRUB / MOTOR OIL FIRE (10 PACK)</v>
          </cell>
          <cell r="C8022">
            <v>4.3899999999999997</v>
          </cell>
          <cell r="E8022">
            <v>2.4900000000000002</v>
          </cell>
          <cell r="G8022">
            <v>0</v>
          </cell>
          <cell r="H8022" t="str">
            <v>805104009252</v>
          </cell>
          <cell r="I8022">
            <v>72</v>
          </cell>
          <cell r="J8022">
            <v>6</v>
          </cell>
        </row>
        <row r="8023">
          <cell r="A8023" t="str">
            <v>BBB-FG3-22</v>
          </cell>
          <cell r="B8023" t="str">
            <v>3" FAT GRUB / MOTOR OIL GOLD (10 PACK)</v>
          </cell>
          <cell r="C8023">
            <v>4.3899999999999997</v>
          </cell>
          <cell r="E8023">
            <v>2.4900000000000002</v>
          </cell>
          <cell r="G8023">
            <v>0</v>
          </cell>
          <cell r="H8023" t="str">
            <v>805104009283</v>
          </cell>
          <cell r="I8023">
            <v>72</v>
          </cell>
          <cell r="J8023">
            <v>6</v>
          </cell>
        </row>
        <row r="8024">
          <cell r="A8024" t="str">
            <v>BBB-FG3-13</v>
          </cell>
          <cell r="B8024" t="str">
            <v>3" FAT GRUB / NIGHT &amp; DAY (10 PACK)</v>
          </cell>
          <cell r="C8024">
            <v>4.3899999999999997</v>
          </cell>
          <cell r="E8024">
            <v>2.4900000000000002</v>
          </cell>
          <cell r="G8024">
            <v>0</v>
          </cell>
          <cell r="H8024" t="str">
            <v>805104009191</v>
          </cell>
          <cell r="I8024">
            <v>72</v>
          </cell>
          <cell r="J8024">
            <v>6</v>
          </cell>
        </row>
        <row r="8025">
          <cell r="A8025" t="str">
            <v>BBB-FG3-39</v>
          </cell>
          <cell r="B8025" t="str">
            <v>3" FAT GRUB / ORANGE/YELLOW (10 PACK)</v>
          </cell>
          <cell r="C8025">
            <v>4.3899999999999997</v>
          </cell>
          <cell r="E8025">
            <v>2.4900000000000002</v>
          </cell>
          <cell r="G8025">
            <v>0</v>
          </cell>
          <cell r="H8025" t="str">
            <v>805104009450</v>
          </cell>
          <cell r="I8025">
            <v>72</v>
          </cell>
          <cell r="J8025">
            <v>6</v>
          </cell>
        </row>
        <row r="8026">
          <cell r="A8026" t="str">
            <v>BBB-FG3-47</v>
          </cell>
          <cell r="B8026" t="str">
            <v>3" FAT GRUB / PEARL/FIRE TAIL (10 PACK)</v>
          </cell>
          <cell r="C8026">
            <v>4.3899999999999997</v>
          </cell>
          <cell r="E8026">
            <v>2.4900000000000002</v>
          </cell>
          <cell r="G8026">
            <v>0</v>
          </cell>
          <cell r="H8026" t="str">
            <v>805104009535</v>
          </cell>
          <cell r="I8026">
            <v>72</v>
          </cell>
          <cell r="J8026">
            <v>6</v>
          </cell>
        </row>
        <row r="8027">
          <cell r="A8027" t="str">
            <v>BBB-FG3-61</v>
          </cell>
          <cell r="B8027" t="str">
            <v>3" FAT GRUB / PINK SILVER METAL FLAKE (10 PACK)</v>
          </cell>
          <cell r="C8027">
            <v>4.3899999999999997</v>
          </cell>
          <cell r="E8027">
            <v>2.4900000000000002</v>
          </cell>
          <cell r="G8027">
            <v>0</v>
          </cell>
          <cell r="H8027" t="str">
            <v>805104009672</v>
          </cell>
          <cell r="I8027">
            <v>72</v>
          </cell>
          <cell r="J8027">
            <v>6</v>
          </cell>
        </row>
        <row r="8028">
          <cell r="A8028" t="str">
            <v>BBB-FG3-38</v>
          </cell>
          <cell r="B8028" t="str">
            <v>3" FAT GRUB / PINK/WHITE (10 PACK)</v>
          </cell>
          <cell r="C8028">
            <v>4.3899999999999997</v>
          </cell>
          <cell r="E8028">
            <v>2.4900000000000002</v>
          </cell>
          <cell r="G8028">
            <v>0</v>
          </cell>
          <cell r="H8028" t="str">
            <v>805104009443</v>
          </cell>
          <cell r="I8028">
            <v>72</v>
          </cell>
          <cell r="J8028">
            <v>6</v>
          </cell>
        </row>
        <row r="8029">
          <cell r="A8029" t="str">
            <v>BBB-FG3-01</v>
          </cell>
          <cell r="B8029" t="str">
            <v>3" FAT GRUB / POPSICLE (10 PACK)</v>
          </cell>
          <cell r="C8029">
            <v>4.3899999999999997</v>
          </cell>
          <cell r="E8029">
            <v>2.4900000000000002</v>
          </cell>
          <cell r="G8029">
            <v>0</v>
          </cell>
          <cell r="H8029" t="str">
            <v>805104009078</v>
          </cell>
          <cell r="I8029">
            <v>72</v>
          </cell>
          <cell r="J8029">
            <v>6</v>
          </cell>
        </row>
        <row r="8030">
          <cell r="A8030" t="str">
            <v>BBB-FG3-07</v>
          </cell>
          <cell r="B8030" t="str">
            <v>3" FAT GRUB / PUMPKIN PEPPER (10 PACK)</v>
          </cell>
          <cell r="C8030">
            <v>4.3899999999999997</v>
          </cell>
          <cell r="E8030">
            <v>2.4900000000000002</v>
          </cell>
          <cell r="G8030">
            <v>0</v>
          </cell>
          <cell r="H8030" t="str">
            <v>805104009139</v>
          </cell>
          <cell r="I8030">
            <v>72</v>
          </cell>
          <cell r="J8030">
            <v>6</v>
          </cell>
        </row>
        <row r="8031">
          <cell r="A8031" t="str">
            <v>BBB-FG3-03</v>
          </cell>
          <cell r="B8031" t="str">
            <v>3" FAT GRUB / PUMPKIN PEPPER GREEN (10 PACK)</v>
          </cell>
          <cell r="C8031">
            <v>4.3899999999999997</v>
          </cell>
          <cell r="E8031">
            <v>2.4900000000000002</v>
          </cell>
          <cell r="G8031">
            <v>0</v>
          </cell>
          <cell r="H8031" t="str">
            <v>805104009092</v>
          </cell>
          <cell r="I8031">
            <v>72</v>
          </cell>
          <cell r="J8031">
            <v>6</v>
          </cell>
        </row>
        <row r="8032">
          <cell r="A8032" t="str">
            <v>BBB-FG3-17</v>
          </cell>
          <cell r="B8032" t="str">
            <v>3" FAT GRUB / PUMPKIN SEED (10 PACK)</v>
          </cell>
          <cell r="C8032">
            <v>4.3899999999999997</v>
          </cell>
          <cell r="E8032">
            <v>2.4900000000000002</v>
          </cell>
          <cell r="G8032">
            <v>0</v>
          </cell>
          <cell r="H8032" t="str">
            <v>805104009238</v>
          </cell>
          <cell r="I8032">
            <v>72</v>
          </cell>
          <cell r="J8032">
            <v>6</v>
          </cell>
        </row>
        <row r="8033">
          <cell r="A8033" t="str">
            <v>BBB-FG3-40</v>
          </cell>
          <cell r="B8033" t="str">
            <v>3" FAT GRUB / PUMPKIN SEED CHARTREUSE TAIL (10 PACK)</v>
          </cell>
          <cell r="C8033">
            <v>4.3899999999999997</v>
          </cell>
          <cell r="E8033">
            <v>2.4900000000000002</v>
          </cell>
          <cell r="G8033">
            <v>0</v>
          </cell>
          <cell r="H8033" t="str">
            <v>805104009467</v>
          </cell>
          <cell r="I8033">
            <v>72</v>
          </cell>
          <cell r="J8033">
            <v>6</v>
          </cell>
        </row>
        <row r="8034">
          <cell r="A8034" t="str">
            <v>BBB-FG3-36</v>
          </cell>
          <cell r="B8034" t="str">
            <v>3" FAT GRUB / RED HEAD (10 PACK)</v>
          </cell>
          <cell r="C8034">
            <v>4.3899999999999997</v>
          </cell>
          <cell r="E8034">
            <v>2.4900000000000002</v>
          </cell>
          <cell r="G8034">
            <v>0</v>
          </cell>
          <cell r="H8034" t="str">
            <v>805104009429</v>
          </cell>
          <cell r="I8034">
            <v>72</v>
          </cell>
          <cell r="J8034">
            <v>6</v>
          </cell>
        </row>
        <row r="8035">
          <cell r="A8035" t="str">
            <v>BBB-FG3-51</v>
          </cell>
          <cell r="B8035" t="str">
            <v>3" FAT GRUB / SAPPHIRE BLUE (10 PACK)</v>
          </cell>
          <cell r="C8035">
            <v>4.3899999999999997</v>
          </cell>
          <cell r="E8035">
            <v>2.4900000000000002</v>
          </cell>
          <cell r="G8035">
            <v>0</v>
          </cell>
          <cell r="H8035" t="str">
            <v>805104009573</v>
          </cell>
          <cell r="I8035">
            <v>72</v>
          </cell>
          <cell r="J8035">
            <v>6</v>
          </cell>
        </row>
        <row r="8036">
          <cell r="A8036" t="str">
            <v>BBB-FG3-30</v>
          </cell>
          <cell r="B8036" t="str">
            <v>3" FAT GRUB / SHAD (10 PACK)</v>
          </cell>
          <cell r="C8036">
            <v>4.3899999999999997</v>
          </cell>
          <cell r="E8036">
            <v>2.4900000000000002</v>
          </cell>
          <cell r="G8036">
            <v>0</v>
          </cell>
          <cell r="H8036" t="str">
            <v>805104009368</v>
          </cell>
          <cell r="I8036">
            <v>72</v>
          </cell>
          <cell r="J8036">
            <v>6</v>
          </cell>
        </row>
        <row r="8037">
          <cell r="A8037" t="str">
            <v>BBB-FG3-41</v>
          </cell>
          <cell r="B8037" t="str">
            <v>3" FAT GRUB / SILVER FROG (10 PACK)</v>
          </cell>
          <cell r="C8037">
            <v>4.3899999999999997</v>
          </cell>
          <cell r="E8037">
            <v>2.4900000000000002</v>
          </cell>
          <cell r="G8037">
            <v>0</v>
          </cell>
          <cell r="H8037" t="str">
            <v>805104009474</v>
          </cell>
          <cell r="I8037">
            <v>72</v>
          </cell>
          <cell r="J8037">
            <v>6</v>
          </cell>
        </row>
        <row r="8038">
          <cell r="A8038" t="str">
            <v>BBB-FG3-28</v>
          </cell>
          <cell r="B8038" t="str">
            <v>3" FAT GRUB / SMOKE (10 PACK)</v>
          </cell>
          <cell r="C8038">
            <v>4.3899999999999997</v>
          </cell>
          <cell r="E8038">
            <v>2.4900000000000002</v>
          </cell>
          <cell r="G8038">
            <v>0</v>
          </cell>
          <cell r="H8038" t="str">
            <v>805104009344</v>
          </cell>
          <cell r="I8038">
            <v>72</v>
          </cell>
          <cell r="J8038">
            <v>6</v>
          </cell>
        </row>
        <row r="8039">
          <cell r="A8039" t="str">
            <v>BBB-FG3-14</v>
          </cell>
          <cell r="B8039" t="str">
            <v>3" FAT GRUB / SMOKE PEPPER (10 PACK)</v>
          </cell>
          <cell r="C8039">
            <v>4.3899999999999997</v>
          </cell>
          <cell r="E8039">
            <v>2.4900000000000002</v>
          </cell>
          <cell r="G8039">
            <v>0</v>
          </cell>
          <cell r="H8039" t="str">
            <v>805104009207</v>
          </cell>
          <cell r="I8039">
            <v>72</v>
          </cell>
          <cell r="J8039">
            <v>6</v>
          </cell>
        </row>
        <row r="8040">
          <cell r="A8040" t="str">
            <v>BBB-FG3-26</v>
          </cell>
          <cell r="B8040" t="str">
            <v>3" FAT GRUB / SMOKE RED (10 PACK)</v>
          </cell>
          <cell r="C8040">
            <v>4.3899999999999997</v>
          </cell>
          <cell r="E8040">
            <v>2.4900000000000002</v>
          </cell>
          <cell r="G8040">
            <v>0</v>
          </cell>
          <cell r="H8040" t="str">
            <v>805104009320</v>
          </cell>
          <cell r="I8040">
            <v>72</v>
          </cell>
          <cell r="J8040">
            <v>6</v>
          </cell>
        </row>
        <row r="8041">
          <cell r="A8041" t="str">
            <v>BBB-FG3-24</v>
          </cell>
          <cell r="B8041" t="str">
            <v>3" FAT GRUB / SMOKE SILVER (10 PACK)</v>
          </cell>
          <cell r="C8041">
            <v>4.3899999999999997</v>
          </cell>
          <cell r="E8041">
            <v>2.4900000000000002</v>
          </cell>
          <cell r="G8041">
            <v>0</v>
          </cell>
          <cell r="H8041" t="str">
            <v>805104009306</v>
          </cell>
          <cell r="I8041">
            <v>72</v>
          </cell>
          <cell r="J8041">
            <v>6</v>
          </cell>
        </row>
        <row r="8042">
          <cell r="A8042" t="str">
            <v>BBB-FG3-54</v>
          </cell>
          <cell r="B8042" t="str">
            <v>3" FAT GRUB / TENNESSEE SHAD (10 PACK)</v>
          </cell>
          <cell r="C8042">
            <v>4.3899999999999997</v>
          </cell>
          <cell r="E8042">
            <v>2.4900000000000002</v>
          </cell>
          <cell r="G8042">
            <v>0</v>
          </cell>
          <cell r="H8042" t="str">
            <v>805104009603</v>
          </cell>
          <cell r="I8042">
            <v>72</v>
          </cell>
          <cell r="J8042">
            <v>6</v>
          </cell>
        </row>
        <row r="8043">
          <cell r="A8043" t="str">
            <v>BBB-FG3-21</v>
          </cell>
          <cell r="B8043" t="str">
            <v>3" FAT GRUB / TOMATO CORE (10 PACK)</v>
          </cell>
          <cell r="C8043">
            <v>4.3899999999999997</v>
          </cell>
          <cell r="E8043">
            <v>2.4900000000000002</v>
          </cell>
          <cell r="G8043">
            <v>0</v>
          </cell>
          <cell r="H8043" t="str">
            <v>805104009276</v>
          </cell>
          <cell r="I8043">
            <v>72</v>
          </cell>
          <cell r="J8043">
            <v>6</v>
          </cell>
        </row>
        <row r="8044">
          <cell r="A8044" t="str">
            <v>BBB-FG3-42</v>
          </cell>
          <cell r="B8044" t="str">
            <v>3" FAT GRUB / TRACTOR GREEN (10 PACK)</v>
          </cell>
          <cell r="C8044">
            <v>4.3899999999999997</v>
          </cell>
          <cell r="E8044">
            <v>2.4900000000000002</v>
          </cell>
          <cell r="G8044">
            <v>0</v>
          </cell>
          <cell r="H8044" t="str">
            <v>805104009481</v>
          </cell>
          <cell r="I8044">
            <v>72</v>
          </cell>
          <cell r="J8044">
            <v>6</v>
          </cell>
        </row>
        <row r="8045">
          <cell r="A8045" t="str">
            <v>BBB-FG3-09</v>
          </cell>
          <cell r="B8045" t="str">
            <v>3" FAT GRUB / WALLY WORLD (10 PACK)</v>
          </cell>
          <cell r="C8045">
            <v>4.3899999999999997</v>
          </cell>
          <cell r="E8045">
            <v>2.4900000000000002</v>
          </cell>
          <cell r="G8045">
            <v>0</v>
          </cell>
          <cell r="H8045" t="str">
            <v>805104009153</v>
          </cell>
          <cell r="I8045">
            <v>72</v>
          </cell>
          <cell r="J8045">
            <v>6</v>
          </cell>
        </row>
        <row r="8046">
          <cell r="A8046" t="str">
            <v>BBB-FG3-43</v>
          </cell>
          <cell r="B8046" t="str">
            <v>3" FAT GRUB / WATERMELON CANDY (10 PACK)</v>
          </cell>
          <cell r="C8046">
            <v>4.3899999999999997</v>
          </cell>
          <cell r="E8046">
            <v>2.4900000000000002</v>
          </cell>
          <cell r="G8046">
            <v>0</v>
          </cell>
          <cell r="H8046" t="str">
            <v>805104009498</v>
          </cell>
          <cell r="I8046">
            <v>72</v>
          </cell>
          <cell r="J8046">
            <v>6</v>
          </cell>
        </row>
        <row r="8047">
          <cell r="A8047" t="str">
            <v>BBB-FG3-12</v>
          </cell>
          <cell r="B8047" t="str">
            <v>3" FAT GRUB / WATERMELON RED (10 PACK)</v>
          </cell>
          <cell r="C8047">
            <v>4.3899999999999997</v>
          </cell>
          <cell r="E8047">
            <v>2.4900000000000002</v>
          </cell>
          <cell r="G8047">
            <v>0</v>
          </cell>
          <cell r="H8047" t="str">
            <v>805104009184</v>
          </cell>
          <cell r="I8047">
            <v>72</v>
          </cell>
          <cell r="J8047">
            <v>6</v>
          </cell>
        </row>
        <row r="8048">
          <cell r="A8048" t="str">
            <v>BBB-FG3-33</v>
          </cell>
          <cell r="B8048" t="str">
            <v>3" FAT GRUB / WATERMELON SEED (10 PACK)</v>
          </cell>
          <cell r="C8048">
            <v>4.3899999999999997</v>
          </cell>
          <cell r="E8048">
            <v>2.4900000000000002</v>
          </cell>
          <cell r="G8048">
            <v>0</v>
          </cell>
          <cell r="H8048" t="str">
            <v>805104009399</v>
          </cell>
          <cell r="I8048">
            <v>72</v>
          </cell>
          <cell r="J8048">
            <v>6</v>
          </cell>
        </row>
        <row r="8049">
          <cell r="A8049" t="str">
            <v>BBB-FG3-04</v>
          </cell>
          <cell r="B8049" t="str">
            <v>3" FAT GRUB / WHITE (10 PACK)</v>
          </cell>
          <cell r="C8049">
            <v>4.3899999999999997</v>
          </cell>
          <cell r="E8049">
            <v>2.4900000000000002</v>
          </cell>
          <cell r="G8049">
            <v>0</v>
          </cell>
          <cell r="H8049" t="str">
            <v>805104009108</v>
          </cell>
          <cell r="I8049">
            <v>72</v>
          </cell>
          <cell r="J8049">
            <v>6</v>
          </cell>
        </row>
        <row r="8050">
          <cell r="A8050" t="str">
            <v>BBB-FG3-02-100</v>
          </cell>
          <cell r="B8050" t="str">
            <v>3" FAT GRUB / BLACK BLUE/CHARTREUSESILVER (100 PACK)</v>
          </cell>
          <cell r="C8050">
            <v>26</v>
          </cell>
          <cell r="E8050">
            <v>15.81</v>
          </cell>
          <cell r="G8050">
            <v>0</v>
          </cell>
          <cell r="H8050" t="str">
            <v>805104009719</v>
          </cell>
          <cell r="I8050" t="str">
            <v>TBD</v>
          </cell>
          <cell r="J8050" t="str">
            <v>TBD</v>
          </cell>
        </row>
        <row r="8051">
          <cell r="A8051" t="str">
            <v>BBB-FG3-06-100</v>
          </cell>
          <cell r="B8051" t="str">
            <v>3" FAT GRUB / BUMBLE BEE (100 PACK)</v>
          </cell>
          <cell r="C8051">
            <v>26</v>
          </cell>
          <cell r="E8051">
            <v>15.81</v>
          </cell>
          <cell r="G8051">
            <v>0</v>
          </cell>
          <cell r="H8051" t="str">
            <v>805104009757</v>
          </cell>
          <cell r="I8051" t="str">
            <v>TBD</v>
          </cell>
          <cell r="J8051" t="str">
            <v>TBD</v>
          </cell>
        </row>
        <row r="8052">
          <cell r="A8052" t="str">
            <v>BBB-FG3-32-100</v>
          </cell>
          <cell r="B8052" t="str">
            <v>3" FAT GRUB / JUNEBUG/CHARTREUSE TAIL (100 PACK)</v>
          </cell>
          <cell r="C8052">
            <v>26</v>
          </cell>
          <cell r="E8052">
            <v>15.81</v>
          </cell>
          <cell r="G8052">
            <v>0</v>
          </cell>
          <cell r="H8052" t="str">
            <v>805104010012</v>
          </cell>
          <cell r="I8052" t="str">
            <v>TBD</v>
          </cell>
          <cell r="J8052" t="str">
            <v>TBD</v>
          </cell>
        </row>
        <row r="8053">
          <cell r="A8053" t="str">
            <v>BBB-FG3-22-100</v>
          </cell>
          <cell r="B8053" t="str">
            <v>3" FAT GRUB / MOTOR OIL GOLD (100 PACK)</v>
          </cell>
          <cell r="C8053">
            <v>26</v>
          </cell>
          <cell r="E8053">
            <v>15.81</v>
          </cell>
          <cell r="G8053">
            <v>0</v>
          </cell>
          <cell r="H8053" t="str">
            <v>805104009917</v>
          </cell>
          <cell r="I8053" t="str">
            <v>TBD</v>
          </cell>
          <cell r="J8053" t="str">
            <v>TBD</v>
          </cell>
        </row>
        <row r="8054">
          <cell r="A8054" t="str">
            <v>BBB-FG3-47-100</v>
          </cell>
          <cell r="B8054" t="str">
            <v>3" FAT GRUB / PEARL/FIRE TAIL (100 PACK)</v>
          </cell>
          <cell r="C8054">
            <v>26</v>
          </cell>
          <cell r="E8054">
            <v>15.81</v>
          </cell>
          <cell r="G8054">
            <v>0</v>
          </cell>
          <cell r="H8054" t="str">
            <v>805104010166</v>
          </cell>
          <cell r="I8054" t="str">
            <v>TBD</v>
          </cell>
          <cell r="J8054" t="str">
            <v>TBD</v>
          </cell>
        </row>
        <row r="8055">
          <cell r="A8055" t="str">
            <v>BBB-FG3-38-100</v>
          </cell>
          <cell r="B8055" t="str">
            <v>3" FAT GRUB / PINK/WHITE (100 PACK)</v>
          </cell>
          <cell r="C8055">
            <v>26</v>
          </cell>
          <cell r="E8055">
            <v>15.81</v>
          </cell>
          <cell r="G8055">
            <v>0</v>
          </cell>
          <cell r="H8055" t="str">
            <v>805104010074</v>
          </cell>
          <cell r="I8055" t="str">
            <v>TBD</v>
          </cell>
          <cell r="J8055" t="str">
            <v>TBD</v>
          </cell>
        </row>
        <row r="8056">
          <cell r="A8056" t="str">
            <v>BBB-FG3-30-100</v>
          </cell>
          <cell r="B8056" t="str">
            <v>3" FAT GRUB / SHAD (100 PACK)</v>
          </cell>
          <cell r="C8056">
            <v>26</v>
          </cell>
          <cell r="E8056">
            <v>15.81</v>
          </cell>
          <cell r="G8056">
            <v>0</v>
          </cell>
          <cell r="H8056" t="str">
            <v>805104009993</v>
          </cell>
          <cell r="I8056" t="str">
            <v>TBD</v>
          </cell>
          <cell r="J8056" t="str">
            <v>TBD</v>
          </cell>
        </row>
        <row r="8057">
          <cell r="A8057" t="str">
            <v>BBB-FG3-54-100</v>
          </cell>
          <cell r="B8057" t="str">
            <v>3" FAT GRUB / TENNESSEE SHAD (100 PACK)</v>
          </cell>
          <cell r="C8057">
            <v>26</v>
          </cell>
          <cell r="E8057">
            <v>15.81</v>
          </cell>
          <cell r="G8057">
            <v>0</v>
          </cell>
          <cell r="H8057" t="str">
            <v>805104010234</v>
          </cell>
          <cell r="I8057" t="str">
            <v>TBD</v>
          </cell>
          <cell r="J8057" t="str">
            <v>TBD</v>
          </cell>
        </row>
        <row r="8058">
          <cell r="A8058" t="str">
            <v>5 INCH</v>
          </cell>
        </row>
        <row r="8059">
          <cell r="A8059" t="str">
            <v>BBB-FG525</v>
          </cell>
          <cell r="B8059" t="str">
            <v>5" FAT GRUB / ACID RAIN (10 PACK)</v>
          </cell>
          <cell r="C8059">
            <v>4.99</v>
          </cell>
          <cell r="E8059">
            <v>2.84</v>
          </cell>
          <cell r="G8059">
            <v>0</v>
          </cell>
          <cell r="H8059" t="str">
            <v>805104016519</v>
          </cell>
          <cell r="I8059" t="str">
            <v>TBD</v>
          </cell>
          <cell r="J8059" t="str">
            <v>TBD</v>
          </cell>
        </row>
        <row r="8060">
          <cell r="A8060" t="str">
            <v>BBB-FG559</v>
          </cell>
          <cell r="B8060" t="str">
            <v>5" FAT GRUB / ACID RAIN/JUNEBUG (10 PACK)</v>
          </cell>
          <cell r="C8060">
            <v>4.99</v>
          </cell>
          <cell r="E8060">
            <v>2.84</v>
          </cell>
          <cell r="G8060">
            <v>0</v>
          </cell>
          <cell r="H8060" t="str">
            <v>805104016854</v>
          </cell>
          <cell r="I8060" t="str">
            <v>TBD</v>
          </cell>
          <cell r="J8060" t="str">
            <v>TBD</v>
          </cell>
        </row>
        <row r="8061">
          <cell r="A8061" t="str">
            <v>BBB-FG520</v>
          </cell>
          <cell r="B8061" t="str">
            <v>5" FAT GRUB / APPLE SEED (10 PACK)</v>
          </cell>
          <cell r="C8061">
            <v>4.99</v>
          </cell>
          <cell r="E8061">
            <v>2.84</v>
          </cell>
          <cell r="G8061">
            <v>0</v>
          </cell>
          <cell r="H8061" t="str">
            <v>805104016465</v>
          </cell>
          <cell r="I8061" t="str">
            <v>TBD</v>
          </cell>
          <cell r="J8061" t="str">
            <v>TBD</v>
          </cell>
        </row>
        <row r="8062">
          <cell r="A8062" t="str">
            <v>BBB-FG510</v>
          </cell>
          <cell r="B8062" t="str">
            <v>5" FAT GRUB / AVOCADO GREEN PEPPER (10 PACK)</v>
          </cell>
          <cell r="C8062">
            <v>4.99</v>
          </cell>
          <cell r="E8062">
            <v>2.84</v>
          </cell>
          <cell r="G8062">
            <v>0</v>
          </cell>
          <cell r="H8062" t="str">
            <v>805104016366</v>
          </cell>
          <cell r="I8062" t="str">
            <v>TBD</v>
          </cell>
          <cell r="J8062" t="str">
            <v>TBD</v>
          </cell>
        </row>
        <row r="8063">
          <cell r="A8063" t="str">
            <v>BBB-FG556</v>
          </cell>
          <cell r="B8063" t="str">
            <v>5" FAT GRUB / BAD BLOOD (10 PACK)</v>
          </cell>
          <cell r="C8063">
            <v>4.99</v>
          </cell>
          <cell r="E8063">
            <v>2.84</v>
          </cell>
          <cell r="G8063">
            <v>0</v>
          </cell>
          <cell r="H8063" t="str">
            <v>805104016823</v>
          </cell>
          <cell r="I8063" t="str">
            <v>TBD</v>
          </cell>
          <cell r="J8063" t="str">
            <v>TBD</v>
          </cell>
        </row>
        <row r="8064">
          <cell r="A8064" t="str">
            <v>BBB-FG502</v>
          </cell>
          <cell r="B8064" t="str">
            <v>5" FAT GRUB / BLACK BLUE/CHARTREUSESILVER (10 PACK)</v>
          </cell>
          <cell r="C8064">
            <v>4.99</v>
          </cell>
          <cell r="E8064">
            <v>2.84</v>
          </cell>
          <cell r="G8064">
            <v>0</v>
          </cell>
          <cell r="H8064" t="str">
            <v>805104016281</v>
          </cell>
          <cell r="I8064" t="str">
            <v>TBD</v>
          </cell>
          <cell r="J8064" t="str">
            <v>TBD</v>
          </cell>
        </row>
        <row r="8065">
          <cell r="A8065" t="str">
            <v>BBB-FG544</v>
          </cell>
          <cell r="B8065" t="str">
            <v>5" FAT GRUB / BLACK CHARTREUSE (10 PACK)</v>
          </cell>
          <cell r="C8065">
            <v>4.99</v>
          </cell>
          <cell r="E8065">
            <v>2.84</v>
          </cell>
          <cell r="G8065">
            <v>0</v>
          </cell>
          <cell r="H8065" t="str">
            <v>805104016700</v>
          </cell>
          <cell r="I8065" t="str">
            <v>TBD</v>
          </cell>
          <cell r="J8065" t="str">
            <v>TBD</v>
          </cell>
        </row>
        <row r="8066">
          <cell r="A8066" t="str">
            <v>BBB-FG527</v>
          </cell>
          <cell r="B8066" t="str">
            <v>5" FAT GRUB / BLACK-N-SILVER (10 PACK)</v>
          </cell>
          <cell r="C8066">
            <v>4.99</v>
          </cell>
          <cell r="E8066">
            <v>2.84</v>
          </cell>
          <cell r="G8066">
            <v>0</v>
          </cell>
          <cell r="H8066" t="str">
            <v>805104016533</v>
          </cell>
          <cell r="I8066" t="str">
            <v>TBD</v>
          </cell>
          <cell r="J8066" t="str">
            <v>TBD</v>
          </cell>
        </row>
        <row r="8067">
          <cell r="A8067" t="str">
            <v>BBB-FG557</v>
          </cell>
          <cell r="B8067" t="str">
            <v>5" FAT GRUB / BLUE GILL (10 PACK)</v>
          </cell>
          <cell r="C8067">
            <v>4.99</v>
          </cell>
          <cell r="E8067">
            <v>2.84</v>
          </cell>
          <cell r="G8067">
            <v>0</v>
          </cell>
          <cell r="H8067" t="str">
            <v>805104016830</v>
          </cell>
          <cell r="I8067" t="str">
            <v>TBD</v>
          </cell>
          <cell r="J8067" t="str">
            <v>TBD</v>
          </cell>
        </row>
        <row r="8068">
          <cell r="A8068" t="str">
            <v>BBB-FG555</v>
          </cell>
          <cell r="B8068" t="str">
            <v>5" FAT GRUB / BLUE PEARL PEPPER (10 PACK)</v>
          </cell>
          <cell r="C8068">
            <v>4.99</v>
          </cell>
          <cell r="E8068">
            <v>2.84</v>
          </cell>
          <cell r="G8068">
            <v>0</v>
          </cell>
          <cell r="H8068" t="str">
            <v>805104016816</v>
          </cell>
          <cell r="I8068" t="str">
            <v>TBD</v>
          </cell>
          <cell r="J8068" t="str">
            <v>TBD</v>
          </cell>
        </row>
        <row r="8069">
          <cell r="A8069" t="str">
            <v>BBB-FG523</v>
          </cell>
          <cell r="B8069" t="str">
            <v>5" FAT GRUB / BLUE-N-SILVER (10 PACK)</v>
          </cell>
          <cell r="C8069">
            <v>4.99</v>
          </cell>
          <cell r="E8069">
            <v>2.84</v>
          </cell>
          <cell r="G8069">
            <v>0</v>
          </cell>
          <cell r="H8069" t="str">
            <v>805104016496</v>
          </cell>
          <cell r="I8069" t="str">
            <v>TBD</v>
          </cell>
          <cell r="J8069" t="str">
            <v>TBD</v>
          </cell>
        </row>
        <row r="8070">
          <cell r="A8070" t="str">
            <v>BBB-FG548</v>
          </cell>
          <cell r="B8070" t="str">
            <v>5" FAT GRUB / BROWN BAIT (10 PACK)</v>
          </cell>
          <cell r="C8070">
            <v>4.99</v>
          </cell>
          <cell r="E8070">
            <v>2.84</v>
          </cell>
          <cell r="G8070">
            <v>0</v>
          </cell>
          <cell r="H8070" t="str">
            <v>805104016748</v>
          </cell>
          <cell r="I8070" t="str">
            <v>TBD</v>
          </cell>
          <cell r="J8070" t="str">
            <v>TBD</v>
          </cell>
        </row>
        <row r="8071">
          <cell r="A8071" t="str">
            <v>BBB-FG558</v>
          </cell>
          <cell r="B8071" t="str">
            <v>5" FAT GRUB / BROWN CRAWDAD (10 PACK)</v>
          </cell>
          <cell r="C8071">
            <v>4.99</v>
          </cell>
          <cell r="E8071">
            <v>2.84</v>
          </cell>
          <cell r="G8071">
            <v>0</v>
          </cell>
          <cell r="H8071" t="str">
            <v>805104016847</v>
          </cell>
          <cell r="I8071" t="str">
            <v>TBD</v>
          </cell>
          <cell r="J8071" t="str">
            <v>TBD</v>
          </cell>
        </row>
        <row r="8072">
          <cell r="A8072" t="str">
            <v>BBB-FG506</v>
          </cell>
          <cell r="B8072" t="str">
            <v>5" FAT GRUB / BUMBLE BEE (10 PACK)</v>
          </cell>
          <cell r="C8072">
            <v>4.99</v>
          </cell>
          <cell r="E8072">
            <v>2.84</v>
          </cell>
          <cell r="G8072">
            <v>0</v>
          </cell>
          <cell r="H8072" t="str">
            <v>805104016328</v>
          </cell>
          <cell r="I8072" t="str">
            <v>TBD</v>
          </cell>
          <cell r="J8072" t="str">
            <v>TBD</v>
          </cell>
        </row>
        <row r="8073">
          <cell r="A8073" t="str">
            <v>BBB-FG531</v>
          </cell>
          <cell r="B8073" t="str">
            <v>5" FAT GRUB / CHARTREUSE PEARL (10 PACK)</v>
          </cell>
          <cell r="C8073">
            <v>4.99</v>
          </cell>
          <cell r="E8073">
            <v>2.84</v>
          </cell>
          <cell r="G8073">
            <v>0</v>
          </cell>
          <cell r="H8073" t="str">
            <v>805104016571</v>
          </cell>
          <cell r="I8073" t="str">
            <v>TBD</v>
          </cell>
          <cell r="J8073" t="str">
            <v>TBD</v>
          </cell>
        </row>
        <row r="8074">
          <cell r="A8074" t="str">
            <v>BBB-FG505</v>
          </cell>
          <cell r="B8074" t="str">
            <v>5" FAT GRUB / CHARTREUSE PEPPER (10 PACK)</v>
          </cell>
          <cell r="C8074">
            <v>4.99</v>
          </cell>
          <cell r="E8074">
            <v>2.84</v>
          </cell>
          <cell r="G8074">
            <v>0</v>
          </cell>
          <cell r="H8074" t="str">
            <v>805104016311</v>
          </cell>
          <cell r="I8074" t="str">
            <v>TBD</v>
          </cell>
          <cell r="J8074" t="str">
            <v>TBD</v>
          </cell>
        </row>
        <row r="8075">
          <cell r="A8075" t="str">
            <v>BBB-FG560</v>
          </cell>
          <cell r="B8075" t="str">
            <v>5" FAT GRUB / CHARTREUSESHINE (10 PACK)</v>
          </cell>
          <cell r="C8075">
            <v>4.99</v>
          </cell>
          <cell r="E8075">
            <v>2.84</v>
          </cell>
          <cell r="G8075">
            <v>0</v>
          </cell>
          <cell r="H8075" t="str">
            <v>805104016861</v>
          </cell>
          <cell r="I8075" t="str">
            <v>TBD</v>
          </cell>
          <cell r="J8075" t="str">
            <v>TBD</v>
          </cell>
        </row>
        <row r="8076">
          <cell r="A8076" t="str">
            <v>BBB-FG550</v>
          </cell>
          <cell r="B8076" t="str">
            <v>5" FAT GRUB / CHECKER (10 PACK)</v>
          </cell>
          <cell r="C8076">
            <v>4.99</v>
          </cell>
          <cell r="E8076">
            <v>2.84</v>
          </cell>
          <cell r="G8076">
            <v>0</v>
          </cell>
          <cell r="H8076" t="str">
            <v>805104016762</v>
          </cell>
          <cell r="I8076" t="str">
            <v>TBD</v>
          </cell>
          <cell r="J8076" t="str">
            <v>TBD</v>
          </cell>
        </row>
        <row r="8077">
          <cell r="A8077" t="str">
            <v>BBB-FG516</v>
          </cell>
          <cell r="B8077" t="str">
            <v>5" FAT GRUB / CLEAR SALT PEPPER (10 PACK)</v>
          </cell>
          <cell r="C8077">
            <v>4.99</v>
          </cell>
          <cell r="E8077">
            <v>2.84</v>
          </cell>
          <cell r="G8077">
            <v>0</v>
          </cell>
          <cell r="H8077" t="str">
            <v>805104016427</v>
          </cell>
          <cell r="I8077" t="str">
            <v>TBD</v>
          </cell>
          <cell r="J8077" t="str">
            <v>TBD</v>
          </cell>
        </row>
        <row r="8078">
          <cell r="A8078" t="str">
            <v>BBB-FG562</v>
          </cell>
          <cell r="B8078" t="str">
            <v>5" FAT GRUB / COTTON CANDY (10 PACK)</v>
          </cell>
          <cell r="C8078">
            <v>4.99</v>
          </cell>
          <cell r="E8078">
            <v>2.84</v>
          </cell>
          <cell r="G8078">
            <v>0</v>
          </cell>
          <cell r="H8078" t="str">
            <v>805104016885</v>
          </cell>
          <cell r="I8078" t="str">
            <v>TBD</v>
          </cell>
          <cell r="J8078" t="str">
            <v>TBD</v>
          </cell>
        </row>
        <row r="8079">
          <cell r="A8079" t="str">
            <v>BBB-FG508</v>
          </cell>
          <cell r="B8079" t="str">
            <v>5" FAT GRUB / CRAWDAD (10 PACK)</v>
          </cell>
          <cell r="C8079">
            <v>4.99</v>
          </cell>
          <cell r="E8079">
            <v>2.84</v>
          </cell>
          <cell r="G8079">
            <v>0</v>
          </cell>
          <cell r="H8079" t="str">
            <v>805104016342</v>
          </cell>
          <cell r="I8079" t="str">
            <v>TBD</v>
          </cell>
          <cell r="J8079" t="str">
            <v>TBD</v>
          </cell>
        </row>
        <row r="8080">
          <cell r="A8080" t="str">
            <v>BBB-FG537</v>
          </cell>
          <cell r="B8080" t="str">
            <v>5" FAT GRUB / FIRE CRACKER (10 PACK)</v>
          </cell>
          <cell r="C8080">
            <v>4.99</v>
          </cell>
          <cell r="E8080">
            <v>2.84</v>
          </cell>
          <cell r="G8080">
            <v>0</v>
          </cell>
          <cell r="H8080" t="str">
            <v>805104016632</v>
          </cell>
          <cell r="I8080" t="str">
            <v>TBD</v>
          </cell>
          <cell r="J8080" t="str">
            <v>TBD</v>
          </cell>
        </row>
        <row r="8081">
          <cell r="A8081" t="str">
            <v>BBB-FG534</v>
          </cell>
          <cell r="B8081" t="str">
            <v>5" FAT GRUB / FIRE TIGER (10 PACK)</v>
          </cell>
          <cell r="C8081">
            <v>4.99</v>
          </cell>
          <cell r="E8081">
            <v>2.84</v>
          </cell>
          <cell r="G8081">
            <v>0</v>
          </cell>
          <cell r="H8081" t="str">
            <v>805104016601</v>
          </cell>
          <cell r="I8081" t="str">
            <v>TBD</v>
          </cell>
          <cell r="J8081" t="str">
            <v>TBD</v>
          </cell>
        </row>
        <row r="8082">
          <cell r="A8082" t="str">
            <v>BBB-FG529</v>
          </cell>
          <cell r="B8082" t="str">
            <v>5" FAT GRUB / GLOW (10 PACK)</v>
          </cell>
          <cell r="C8082">
            <v>4.99</v>
          </cell>
          <cell r="E8082">
            <v>2.84</v>
          </cell>
          <cell r="G8082">
            <v>0</v>
          </cell>
          <cell r="H8082" t="str">
            <v>805104016557</v>
          </cell>
          <cell r="I8082" t="str">
            <v>TBD</v>
          </cell>
          <cell r="J8082" t="str">
            <v>TBD</v>
          </cell>
        </row>
        <row r="8083">
          <cell r="A8083" t="str">
            <v>BBB-FG552</v>
          </cell>
          <cell r="B8083" t="str">
            <v>5" FAT GRUB / GLOW SILVER (10 PACK)</v>
          </cell>
          <cell r="C8083">
            <v>4.99</v>
          </cell>
          <cell r="E8083">
            <v>2.84</v>
          </cell>
          <cell r="G8083">
            <v>0</v>
          </cell>
          <cell r="H8083" t="str">
            <v>805104016786</v>
          </cell>
          <cell r="I8083" t="str">
            <v>TBD</v>
          </cell>
          <cell r="J8083" t="str">
            <v>TBD</v>
          </cell>
        </row>
        <row r="8084">
          <cell r="A8084" t="str">
            <v>BBB-FG518</v>
          </cell>
          <cell r="B8084" t="str">
            <v>5" FAT GRUB / GOURD GREEN (10 PACK)</v>
          </cell>
          <cell r="C8084">
            <v>4.99</v>
          </cell>
          <cell r="E8084">
            <v>2.84</v>
          </cell>
          <cell r="G8084">
            <v>0</v>
          </cell>
          <cell r="H8084" t="str">
            <v>805104016441</v>
          </cell>
          <cell r="I8084" t="str">
            <v>TBD</v>
          </cell>
          <cell r="J8084" t="str">
            <v>TBD</v>
          </cell>
        </row>
        <row r="8085">
          <cell r="A8085" t="str">
            <v>BBB-FG553</v>
          </cell>
          <cell r="B8085" t="str">
            <v>5" FAT GRUB / GREEN PUMPKIN (10 PACK)</v>
          </cell>
          <cell r="C8085">
            <v>4.99</v>
          </cell>
          <cell r="E8085">
            <v>2.84</v>
          </cell>
          <cell r="G8085">
            <v>0</v>
          </cell>
          <cell r="H8085" t="str">
            <v>805104016793</v>
          </cell>
          <cell r="I8085" t="str">
            <v>TBD</v>
          </cell>
          <cell r="J8085" t="str">
            <v>TBD</v>
          </cell>
        </row>
        <row r="8086">
          <cell r="A8086" t="str">
            <v>BBB-FG511</v>
          </cell>
          <cell r="B8086" t="str">
            <v>5" FAT GRUB / GREEN WEENIE (10 PACK)</v>
          </cell>
          <cell r="C8086">
            <v>4.99</v>
          </cell>
          <cell r="E8086">
            <v>2.84</v>
          </cell>
          <cell r="G8086">
            <v>0</v>
          </cell>
          <cell r="H8086" t="str">
            <v>805104016373</v>
          </cell>
          <cell r="I8086" t="str">
            <v>TBD</v>
          </cell>
          <cell r="J8086" t="str">
            <v>TBD</v>
          </cell>
        </row>
        <row r="8087">
          <cell r="A8087" t="str">
            <v>BBB-FG535</v>
          </cell>
          <cell r="B8087" t="str">
            <v>5" FAT GRUB / JAWBREAKER (10 PACK)</v>
          </cell>
          <cell r="C8087">
            <v>4.99</v>
          </cell>
          <cell r="E8087">
            <v>2.84</v>
          </cell>
          <cell r="G8087">
            <v>0</v>
          </cell>
          <cell r="H8087" t="str">
            <v>805104016618</v>
          </cell>
          <cell r="I8087" t="str">
            <v>TBD</v>
          </cell>
          <cell r="J8087" t="str">
            <v>TBD</v>
          </cell>
        </row>
        <row r="8088">
          <cell r="A8088" t="str">
            <v>BBB-FG549</v>
          </cell>
          <cell r="B8088" t="str">
            <v>5" FAT GRUB / JUNEBUG (10 PACK)</v>
          </cell>
          <cell r="C8088">
            <v>4.99</v>
          </cell>
          <cell r="E8088">
            <v>2.84</v>
          </cell>
          <cell r="G8088">
            <v>0</v>
          </cell>
          <cell r="H8088" t="str">
            <v>805104016755</v>
          </cell>
          <cell r="I8088" t="str">
            <v>TBD</v>
          </cell>
          <cell r="J8088" t="str">
            <v>TBD</v>
          </cell>
        </row>
        <row r="8089">
          <cell r="A8089" t="str">
            <v>BBB-FG532</v>
          </cell>
          <cell r="B8089" t="str">
            <v>5" FAT GRUB / JUNEBUG/CHARTREUSE TAIL (10 PACK)</v>
          </cell>
          <cell r="C8089">
            <v>4.99</v>
          </cell>
          <cell r="E8089">
            <v>2.84</v>
          </cell>
          <cell r="G8089">
            <v>0</v>
          </cell>
          <cell r="H8089" t="str">
            <v>805104016588</v>
          </cell>
          <cell r="I8089" t="str">
            <v>TBD</v>
          </cell>
          <cell r="J8089" t="str">
            <v>TBD</v>
          </cell>
        </row>
        <row r="8090">
          <cell r="A8090" t="str">
            <v>BBB-FG545</v>
          </cell>
          <cell r="B8090" t="str">
            <v>5" FAT GRUB / LEMON MERINGUE (10 PACK)</v>
          </cell>
          <cell r="C8090">
            <v>4.99</v>
          </cell>
          <cell r="E8090">
            <v>2.84</v>
          </cell>
          <cell r="G8090">
            <v>0</v>
          </cell>
          <cell r="H8090" t="str">
            <v>805104016717</v>
          </cell>
          <cell r="I8090" t="str">
            <v>TBD</v>
          </cell>
          <cell r="J8090" t="str">
            <v>TBD</v>
          </cell>
        </row>
        <row r="8091">
          <cell r="A8091" t="str">
            <v>BBB-FG519</v>
          </cell>
          <cell r="B8091" t="str">
            <v>5" FAT GRUB / MOTOR OIL FIRE (10 PACK)</v>
          </cell>
          <cell r="C8091">
            <v>4.99</v>
          </cell>
          <cell r="E8091">
            <v>2.84</v>
          </cell>
          <cell r="G8091">
            <v>0</v>
          </cell>
          <cell r="H8091" t="str">
            <v>805104016458</v>
          </cell>
          <cell r="I8091" t="str">
            <v>TBD</v>
          </cell>
          <cell r="J8091" t="str">
            <v>TBD</v>
          </cell>
        </row>
        <row r="8092">
          <cell r="A8092" t="str">
            <v>BBB-FG522</v>
          </cell>
          <cell r="B8092" t="str">
            <v>5" FAT GRUB / MOTOR OIL GOLD (10 PACK)</v>
          </cell>
          <cell r="C8092">
            <v>4.99</v>
          </cell>
          <cell r="E8092">
            <v>2.84</v>
          </cell>
          <cell r="G8092">
            <v>0</v>
          </cell>
          <cell r="H8092" t="str">
            <v>805104016489</v>
          </cell>
          <cell r="I8092" t="str">
            <v>TBD</v>
          </cell>
          <cell r="J8092" t="str">
            <v>TBD</v>
          </cell>
        </row>
        <row r="8093">
          <cell r="A8093" t="str">
            <v>BBB-FG513</v>
          </cell>
          <cell r="B8093" t="str">
            <v>5" FAT GRUB / NIGHT &amp; DAY (10 PACK)</v>
          </cell>
          <cell r="C8093">
            <v>4.99</v>
          </cell>
          <cell r="E8093">
            <v>2.84</v>
          </cell>
          <cell r="G8093">
            <v>0</v>
          </cell>
          <cell r="H8093" t="str">
            <v>805104016397</v>
          </cell>
          <cell r="I8093" t="str">
            <v>TBD</v>
          </cell>
          <cell r="J8093" t="str">
            <v>TBD</v>
          </cell>
        </row>
        <row r="8094">
          <cell r="A8094" t="str">
            <v>BBB-FG539</v>
          </cell>
          <cell r="B8094" t="str">
            <v>5" FAT GRUB / ORANGE/YELLOW (10 PACK)</v>
          </cell>
          <cell r="C8094">
            <v>4.99</v>
          </cell>
          <cell r="E8094">
            <v>2.84</v>
          </cell>
          <cell r="G8094">
            <v>0</v>
          </cell>
          <cell r="H8094" t="str">
            <v>805104016656</v>
          </cell>
          <cell r="I8094" t="str">
            <v>TBD</v>
          </cell>
          <cell r="J8094" t="str">
            <v>TBD</v>
          </cell>
        </row>
        <row r="8095">
          <cell r="A8095" t="str">
            <v>BBB-FG547</v>
          </cell>
          <cell r="B8095" t="str">
            <v>5" FAT GRUB / PEARL/FIRE TAIL (10 PACK)</v>
          </cell>
          <cell r="C8095">
            <v>4.99</v>
          </cell>
          <cell r="E8095">
            <v>2.84</v>
          </cell>
          <cell r="G8095">
            <v>0</v>
          </cell>
          <cell r="H8095" t="str">
            <v>805104016731</v>
          </cell>
          <cell r="I8095" t="str">
            <v>TBD</v>
          </cell>
          <cell r="J8095" t="str">
            <v>TBD</v>
          </cell>
        </row>
        <row r="8096">
          <cell r="A8096" t="str">
            <v>BBB-FG561</v>
          </cell>
          <cell r="B8096" t="str">
            <v>5" FAT GRUB / PINK SILVER METAL FLAKE (10 PACK)</v>
          </cell>
          <cell r="C8096">
            <v>4.99</v>
          </cell>
          <cell r="E8096">
            <v>2.84</v>
          </cell>
          <cell r="G8096">
            <v>0</v>
          </cell>
          <cell r="H8096" t="str">
            <v>805104016878</v>
          </cell>
          <cell r="I8096" t="str">
            <v>TBD</v>
          </cell>
          <cell r="J8096" t="str">
            <v>TBD</v>
          </cell>
        </row>
        <row r="8097">
          <cell r="A8097" t="str">
            <v>BBB-FG538</v>
          </cell>
          <cell r="B8097" t="str">
            <v>5" FAT GRUB / PINK/WHITE (10 PACK)</v>
          </cell>
          <cell r="C8097">
            <v>4.99</v>
          </cell>
          <cell r="E8097">
            <v>2.84</v>
          </cell>
          <cell r="G8097">
            <v>0</v>
          </cell>
          <cell r="H8097" t="str">
            <v>805104016649</v>
          </cell>
          <cell r="I8097" t="str">
            <v>TBD</v>
          </cell>
          <cell r="J8097" t="str">
            <v>TBD</v>
          </cell>
        </row>
        <row r="8098">
          <cell r="A8098" t="str">
            <v>BBB-FG501</v>
          </cell>
          <cell r="B8098" t="str">
            <v>5" FAT GRUB / POPSICLE (10 PACK)</v>
          </cell>
          <cell r="C8098">
            <v>4.99</v>
          </cell>
          <cell r="E8098">
            <v>2.84</v>
          </cell>
          <cell r="G8098">
            <v>0</v>
          </cell>
          <cell r="H8098" t="str">
            <v>805104016274</v>
          </cell>
          <cell r="I8098" t="str">
            <v>TBD</v>
          </cell>
          <cell r="J8098" t="str">
            <v>TBD</v>
          </cell>
        </row>
        <row r="8099">
          <cell r="A8099" t="str">
            <v>BBB-FG507</v>
          </cell>
          <cell r="B8099" t="str">
            <v>5" FAT GRUB / PUMPKIN PEPPER (10 PACK)</v>
          </cell>
          <cell r="C8099">
            <v>4.99</v>
          </cell>
          <cell r="E8099">
            <v>2.84</v>
          </cell>
          <cell r="G8099">
            <v>0</v>
          </cell>
          <cell r="H8099" t="str">
            <v>805104016335</v>
          </cell>
          <cell r="I8099" t="str">
            <v>TBD</v>
          </cell>
          <cell r="J8099" t="str">
            <v>TBD</v>
          </cell>
        </row>
        <row r="8100">
          <cell r="A8100" t="str">
            <v>BBB-FG503</v>
          </cell>
          <cell r="B8100" t="str">
            <v>5" FAT GRUB / PUMPKIN PEPPER GREEN (10 PACK)</v>
          </cell>
          <cell r="C8100">
            <v>4.99</v>
          </cell>
          <cell r="E8100">
            <v>2.84</v>
          </cell>
          <cell r="G8100">
            <v>0</v>
          </cell>
          <cell r="H8100" t="str">
            <v>805104016298</v>
          </cell>
          <cell r="I8100" t="str">
            <v>TBD</v>
          </cell>
          <cell r="J8100" t="str">
            <v>TBD</v>
          </cell>
        </row>
        <row r="8101">
          <cell r="A8101" t="str">
            <v>BBB-FG517</v>
          </cell>
          <cell r="B8101" t="str">
            <v>5" FAT GRUB / PUMPKIN SEED (10 PACK)</v>
          </cell>
          <cell r="C8101">
            <v>4.99</v>
          </cell>
          <cell r="E8101">
            <v>2.84</v>
          </cell>
          <cell r="G8101">
            <v>0</v>
          </cell>
          <cell r="H8101" t="str">
            <v>805104016434</v>
          </cell>
          <cell r="I8101" t="str">
            <v>TBD</v>
          </cell>
          <cell r="J8101" t="str">
            <v>TBD</v>
          </cell>
        </row>
        <row r="8102">
          <cell r="A8102" t="str">
            <v>BBB-FG540</v>
          </cell>
          <cell r="B8102" t="str">
            <v>5" FAT GRUB / PUMPKIN SEED CHARTREUSE TAIL (10 PACK)</v>
          </cell>
          <cell r="C8102">
            <v>4.99</v>
          </cell>
          <cell r="E8102">
            <v>2.84</v>
          </cell>
          <cell r="G8102">
            <v>0</v>
          </cell>
          <cell r="H8102" t="str">
            <v>805104016663</v>
          </cell>
          <cell r="I8102" t="str">
            <v>TBD</v>
          </cell>
          <cell r="J8102" t="str">
            <v>TBD</v>
          </cell>
        </row>
        <row r="8103">
          <cell r="A8103" t="str">
            <v>BBB-FG536</v>
          </cell>
          <cell r="B8103" t="str">
            <v>5" FAT GRUB / RED HEAD (10 PACK)</v>
          </cell>
          <cell r="C8103">
            <v>4.99</v>
          </cell>
          <cell r="E8103">
            <v>2.84</v>
          </cell>
          <cell r="G8103">
            <v>0</v>
          </cell>
          <cell r="H8103" t="str">
            <v>805104016625</v>
          </cell>
          <cell r="I8103" t="str">
            <v>TBD</v>
          </cell>
          <cell r="J8103" t="str">
            <v>TBD</v>
          </cell>
        </row>
        <row r="8104">
          <cell r="A8104" t="str">
            <v>BBB-FG551</v>
          </cell>
          <cell r="B8104" t="str">
            <v>5" FAT GRUB / SAPPHIRE BLUE (10 PACK)</v>
          </cell>
          <cell r="C8104">
            <v>4.99</v>
          </cell>
          <cell r="E8104">
            <v>2.84</v>
          </cell>
          <cell r="G8104">
            <v>0</v>
          </cell>
          <cell r="H8104" t="str">
            <v>805104016779</v>
          </cell>
          <cell r="I8104" t="str">
            <v>TBD</v>
          </cell>
          <cell r="J8104" t="str">
            <v>TBD</v>
          </cell>
        </row>
        <row r="8105">
          <cell r="A8105" t="str">
            <v>BBB-FG530</v>
          </cell>
          <cell r="B8105" t="str">
            <v>5" FAT GRUB / SHAD (10 PACK)</v>
          </cell>
          <cell r="C8105">
            <v>4.99</v>
          </cell>
          <cell r="E8105">
            <v>2.84</v>
          </cell>
          <cell r="G8105">
            <v>0</v>
          </cell>
          <cell r="H8105" t="str">
            <v>805104016564</v>
          </cell>
          <cell r="I8105" t="str">
            <v>TBD</v>
          </cell>
          <cell r="J8105" t="str">
            <v>TBD</v>
          </cell>
        </row>
        <row r="8106">
          <cell r="A8106" t="str">
            <v>BBB-FG541</v>
          </cell>
          <cell r="B8106" t="str">
            <v>5" FAT GRUB / SILVER FROG (10 PACK)</v>
          </cell>
          <cell r="C8106">
            <v>4.99</v>
          </cell>
          <cell r="E8106">
            <v>2.84</v>
          </cell>
          <cell r="G8106">
            <v>0</v>
          </cell>
          <cell r="H8106" t="str">
            <v>805104016670</v>
          </cell>
          <cell r="I8106" t="str">
            <v>TBD</v>
          </cell>
          <cell r="J8106" t="str">
            <v>TBD</v>
          </cell>
        </row>
        <row r="8107">
          <cell r="A8107" t="str">
            <v>BBB-FG528</v>
          </cell>
          <cell r="B8107" t="str">
            <v>5" FAT GRUB / SMOKE (10 PACK)</v>
          </cell>
          <cell r="C8107">
            <v>4.99</v>
          </cell>
          <cell r="E8107">
            <v>2.84</v>
          </cell>
          <cell r="G8107">
            <v>0</v>
          </cell>
          <cell r="H8107" t="str">
            <v>805104016540</v>
          </cell>
          <cell r="I8107" t="str">
            <v>TBD</v>
          </cell>
          <cell r="J8107" t="str">
            <v>TBD</v>
          </cell>
        </row>
        <row r="8108">
          <cell r="A8108" t="str">
            <v>BBB-FG514</v>
          </cell>
          <cell r="B8108" t="str">
            <v>5" FAT GRUB / SMOKE PEPPER (10 PACK)</v>
          </cell>
          <cell r="C8108">
            <v>4.99</v>
          </cell>
          <cell r="E8108">
            <v>2.84</v>
          </cell>
          <cell r="G8108">
            <v>0</v>
          </cell>
          <cell r="H8108" t="str">
            <v>805104016403</v>
          </cell>
          <cell r="I8108" t="str">
            <v>TBD</v>
          </cell>
          <cell r="J8108" t="str">
            <v>TBD</v>
          </cell>
        </row>
        <row r="8109">
          <cell r="A8109" t="str">
            <v>BBB-FG526</v>
          </cell>
          <cell r="B8109" t="str">
            <v>5" FAT GRUB / SMOKE RED (10 PACK)</v>
          </cell>
          <cell r="C8109">
            <v>4.99</v>
          </cell>
          <cell r="E8109">
            <v>2.84</v>
          </cell>
          <cell r="G8109">
            <v>0</v>
          </cell>
          <cell r="H8109" t="str">
            <v>805104016526</v>
          </cell>
          <cell r="I8109" t="str">
            <v>TBD</v>
          </cell>
          <cell r="J8109" t="str">
            <v>TBD</v>
          </cell>
        </row>
        <row r="8110">
          <cell r="A8110" t="str">
            <v>BBB-FG524</v>
          </cell>
          <cell r="B8110" t="str">
            <v>5" FAT GRUB / SMOKE SILVER (10 PACK)</v>
          </cell>
          <cell r="C8110">
            <v>4.99</v>
          </cell>
          <cell r="E8110">
            <v>2.84</v>
          </cell>
          <cell r="G8110">
            <v>0</v>
          </cell>
          <cell r="H8110" t="str">
            <v>805104016502</v>
          </cell>
          <cell r="I8110" t="str">
            <v>TBD</v>
          </cell>
          <cell r="J8110" t="str">
            <v>TBD</v>
          </cell>
        </row>
        <row r="8111">
          <cell r="A8111" t="str">
            <v>BBB-FG554</v>
          </cell>
          <cell r="B8111" t="str">
            <v>5" FAT GRUB / TENNESSEE SHAD (10 PACK)</v>
          </cell>
          <cell r="C8111">
            <v>4.99</v>
          </cell>
          <cell r="E8111">
            <v>2.84</v>
          </cell>
          <cell r="G8111">
            <v>0</v>
          </cell>
          <cell r="H8111" t="str">
            <v>805104016809</v>
          </cell>
          <cell r="I8111" t="str">
            <v>TBD</v>
          </cell>
          <cell r="J8111" t="str">
            <v>TBD</v>
          </cell>
        </row>
        <row r="8112">
          <cell r="A8112" t="str">
            <v>BBB-FG521</v>
          </cell>
          <cell r="B8112" t="str">
            <v>5" FAT GRUB / TOMATO CORE (10 PACK)</v>
          </cell>
          <cell r="C8112">
            <v>4.99</v>
          </cell>
          <cell r="E8112">
            <v>2.84</v>
          </cell>
          <cell r="G8112">
            <v>0</v>
          </cell>
          <cell r="H8112" t="str">
            <v>805104016472</v>
          </cell>
          <cell r="I8112" t="str">
            <v>TBD</v>
          </cell>
          <cell r="J8112" t="str">
            <v>TBD</v>
          </cell>
        </row>
        <row r="8113">
          <cell r="A8113" t="str">
            <v>BBB-FG542</v>
          </cell>
          <cell r="B8113" t="str">
            <v>5" FAT GRUB / TRACTOR GREEN (10 PACK)</v>
          </cell>
          <cell r="C8113">
            <v>4.99</v>
          </cell>
          <cell r="E8113">
            <v>2.84</v>
          </cell>
          <cell r="G8113">
            <v>0</v>
          </cell>
          <cell r="H8113" t="str">
            <v>805104016687</v>
          </cell>
          <cell r="I8113" t="str">
            <v>TBD</v>
          </cell>
          <cell r="J8113" t="str">
            <v>TBD</v>
          </cell>
        </row>
        <row r="8114">
          <cell r="A8114" t="str">
            <v>BBB-FG509</v>
          </cell>
          <cell r="B8114" t="str">
            <v>5" FAT GRUB / WALLY WORLD (10 PACK)</v>
          </cell>
          <cell r="C8114">
            <v>4.99</v>
          </cell>
          <cell r="E8114">
            <v>2.84</v>
          </cell>
          <cell r="G8114">
            <v>0</v>
          </cell>
          <cell r="H8114" t="str">
            <v>805104016359</v>
          </cell>
          <cell r="I8114" t="str">
            <v>TBD</v>
          </cell>
          <cell r="J8114" t="str">
            <v>TBD</v>
          </cell>
        </row>
        <row r="8115">
          <cell r="A8115" t="str">
            <v>BBB-FG543</v>
          </cell>
          <cell r="B8115" t="str">
            <v>5" FAT GRUB / WATERMELON CANDY (10 PACK)</v>
          </cell>
          <cell r="C8115">
            <v>4.99</v>
          </cell>
          <cell r="E8115">
            <v>2.84</v>
          </cell>
          <cell r="G8115">
            <v>0</v>
          </cell>
          <cell r="H8115" t="str">
            <v>805104016694</v>
          </cell>
          <cell r="I8115" t="str">
            <v>TBD</v>
          </cell>
          <cell r="J8115" t="str">
            <v>TBD</v>
          </cell>
        </row>
        <row r="8116">
          <cell r="A8116" t="str">
            <v>BBB-FG512</v>
          </cell>
          <cell r="B8116" t="str">
            <v>5" FAT GRUB / WATERMELON RED (10 PACK)</v>
          </cell>
          <cell r="C8116">
            <v>4.99</v>
          </cell>
          <cell r="E8116">
            <v>2.84</v>
          </cell>
          <cell r="G8116">
            <v>0</v>
          </cell>
          <cell r="H8116" t="str">
            <v>805104016380</v>
          </cell>
          <cell r="I8116" t="str">
            <v>TBD</v>
          </cell>
          <cell r="J8116" t="str">
            <v>TBD</v>
          </cell>
        </row>
        <row r="8117">
          <cell r="A8117" t="str">
            <v>BBB-FG533</v>
          </cell>
          <cell r="B8117" t="str">
            <v>5" FAT GRUB / WATERMELON SEED (10 PACK)</v>
          </cell>
          <cell r="C8117">
            <v>4.99</v>
          </cell>
          <cell r="E8117">
            <v>2.84</v>
          </cell>
          <cell r="G8117">
            <v>0</v>
          </cell>
          <cell r="H8117" t="str">
            <v>805104016595</v>
          </cell>
          <cell r="I8117" t="str">
            <v>TBD</v>
          </cell>
          <cell r="J8117" t="str">
            <v>TBD</v>
          </cell>
        </row>
        <row r="8118">
          <cell r="A8118" t="str">
            <v>BBB-FG504</v>
          </cell>
          <cell r="B8118" t="str">
            <v>5" FAT GRUB / WHITE (10 PACK)</v>
          </cell>
          <cell r="C8118">
            <v>4.99</v>
          </cell>
          <cell r="E8118">
            <v>2.84</v>
          </cell>
          <cell r="G8118">
            <v>0</v>
          </cell>
          <cell r="H8118" t="str">
            <v>805104016304</v>
          </cell>
          <cell r="I8118" t="str">
            <v>TBD</v>
          </cell>
          <cell r="J8118" t="str">
            <v>TBD</v>
          </cell>
        </row>
        <row r="8119">
          <cell r="A8119" t="str">
            <v>BBB-FG515-100</v>
          </cell>
          <cell r="B8119" t="str">
            <v>5" FAT GRUB / BABY BREAM (100 PACK)</v>
          </cell>
          <cell r="C8119">
            <v>33</v>
          </cell>
          <cell r="E8119">
            <v>19.75</v>
          </cell>
          <cell r="G8119">
            <v>0</v>
          </cell>
          <cell r="H8119" t="str">
            <v>805104017042</v>
          </cell>
          <cell r="I8119" t="str">
            <v>TBD</v>
          </cell>
          <cell r="J8119" t="str">
            <v>TBD</v>
          </cell>
        </row>
        <row r="8120">
          <cell r="A8120" t="str">
            <v>BBB-FG505-100</v>
          </cell>
          <cell r="B8120" t="str">
            <v>5" FAT GRUB / CHARTREUSE PEPPER (100 PACK)</v>
          </cell>
          <cell r="C8120">
            <v>33</v>
          </cell>
          <cell r="E8120">
            <v>19.75</v>
          </cell>
          <cell r="G8120">
            <v>0</v>
          </cell>
          <cell r="H8120" t="str">
            <v>805104016946</v>
          </cell>
          <cell r="I8120" t="str">
            <v>TBD</v>
          </cell>
          <cell r="J8120" t="str">
            <v>TBD</v>
          </cell>
        </row>
        <row r="8121">
          <cell r="A8121" t="str">
            <v>BBB-FG562-100</v>
          </cell>
          <cell r="B8121" t="str">
            <v>5" FAT GRUB / COTTON CANDY (100 PACK)</v>
          </cell>
          <cell r="C8121">
            <v>33</v>
          </cell>
          <cell r="E8121">
            <v>19.75</v>
          </cell>
          <cell r="G8121">
            <v>0</v>
          </cell>
          <cell r="H8121" t="str">
            <v>805104017516</v>
          </cell>
          <cell r="I8121" t="str">
            <v>TBD</v>
          </cell>
          <cell r="J8121" t="str">
            <v>TBD</v>
          </cell>
        </row>
        <row r="8122">
          <cell r="A8122" t="str">
            <v>BBB-FG549-100</v>
          </cell>
          <cell r="B8122" t="str">
            <v>5" FAT GRUB / JUNEBUG (100 PACK)</v>
          </cell>
          <cell r="C8122">
            <v>33</v>
          </cell>
          <cell r="E8122">
            <v>19.75</v>
          </cell>
          <cell r="G8122">
            <v>0</v>
          </cell>
          <cell r="H8122" t="str">
            <v>805104017387</v>
          </cell>
          <cell r="I8122" t="str">
            <v>TBD</v>
          </cell>
          <cell r="J8122" t="str">
            <v>TBD</v>
          </cell>
        </row>
        <row r="8123">
          <cell r="A8123" t="str">
            <v>BBB-FG539-100</v>
          </cell>
          <cell r="B8123" t="str">
            <v>5" FAT GRUB / ORANGE/YELLOW (100 PACK)</v>
          </cell>
          <cell r="C8123">
            <v>33</v>
          </cell>
          <cell r="E8123">
            <v>19.75</v>
          </cell>
          <cell r="G8123">
            <v>0</v>
          </cell>
          <cell r="H8123" t="str">
            <v>805104017288</v>
          </cell>
          <cell r="I8123" t="str">
            <v>TBD</v>
          </cell>
          <cell r="J8123" t="str">
            <v>TBD</v>
          </cell>
        </row>
        <row r="8124">
          <cell r="A8124" t="str">
            <v>BBB-FG504-100</v>
          </cell>
          <cell r="B8124" t="str">
            <v>5" FAT GRUB / WHITE (100 PACK)</v>
          </cell>
          <cell r="C8124">
            <v>33</v>
          </cell>
          <cell r="E8124">
            <v>19.75</v>
          </cell>
          <cell r="G8124">
            <v>0</v>
          </cell>
          <cell r="H8124" t="str">
            <v>805104016939</v>
          </cell>
          <cell r="I8124" t="str">
            <v>TBD</v>
          </cell>
          <cell r="J8124" t="str">
            <v>TBD</v>
          </cell>
        </row>
        <row r="8125">
          <cell r="A8125" t="str">
            <v>FINESSE DOUBLE TAIL GRUB</v>
          </cell>
          <cell r="J8125" t="str">
            <v>SOFT BAITS *MUST* BE ORDERED BY INNER PACK QUANTITIES</v>
          </cell>
        </row>
        <row r="8126">
          <cell r="A8126" t="str">
            <v>BBB-FING5DT07</v>
          </cell>
          <cell r="B8126" t="str">
            <v>5" FINESSE DOUBLE TAIL GRUB / BLACK BLU FLAKE (10 PACK)</v>
          </cell>
          <cell r="C8126">
            <v>4.99</v>
          </cell>
          <cell r="E8126">
            <v>2.96</v>
          </cell>
          <cell r="G8126">
            <v>0</v>
          </cell>
          <cell r="H8126" t="str">
            <v>805104051534</v>
          </cell>
          <cell r="I8126">
            <v>72</v>
          </cell>
          <cell r="J8126">
            <v>6</v>
          </cell>
        </row>
        <row r="8127">
          <cell r="A8127" t="str">
            <v>BBB-FING5DT08</v>
          </cell>
          <cell r="B8127" t="str">
            <v>5" FINESSE DOUBLE TAIL GRUB / BLACK NEON (10 PACK)</v>
          </cell>
          <cell r="C8127">
            <v>4.99</v>
          </cell>
          <cell r="E8127">
            <v>2.96</v>
          </cell>
          <cell r="G8127">
            <v>0</v>
          </cell>
          <cell r="H8127" t="str">
            <v>805104051541</v>
          </cell>
          <cell r="I8127">
            <v>72</v>
          </cell>
          <cell r="J8127">
            <v>6</v>
          </cell>
        </row>
        <row r="8128">
          <cell r="A8128" t="str">
            <v>BBB-FING5DT10</v>
          </cell>
          <cell r="B8128" t="str">
            <v>5" FINESSE DOUBLE TAIL GRUB / GNPK PRPCOPR FLAKE (10 PACK)</v>
          </cell>
          <cell r="C8128">
            <v>4.99</v>
          </cell>
          <cell r="E8128">
            <v>2.96</v>
          </cell>
          <cell r="G8128">
            <v>0</v>
          </cell>
          <cell r="H8128" t="str">
            <v>805104085911</v>
          </cell>
          <cell r="I8128">
            <v>72</v>
          </cell>
          <cell r="J8128">
            <v>6</v>
          </cell>
        </row>
        <row r="8129">
          <cell r="A8129" t="str">
            <v>BBB-FING5DT11</v>
          </cell>
          <cell r="B8129" t="str">
            <v>5" FINESSE DOUBLE TAIL GRUB / GREEN PPKN GREEN FLAKE (10 PACK)</v>
          </cell>
          <cell r="C8129">
            <v>4.99</v>
          </cell>
          <cell r="E8129">
            <v>2.96</v>
          </cell>
          <cell r="G8129">
            <v>0</v>
          </cell>
          <cell r="H8129" t="str">
            <v>805104085928</v>
          </cell>
          <cell r="I8129">
            <v>72</v>
          </cell>
          <cell r="J8129">
            <v>6</v>
          </cell>
        </row>
        <row r="8130">
          <cell r="A8130" t="str">
            <v>BBB-FING5DT01</v>
          </cell>
          <cell r="B8130" t="str">
            <v>5" FINESSE DOUBLE TAIL GRUB / GREEN PUMPKIN (10 PACK)</v>
          </cell>
          <cell r="C8130">
            <v>4.99</v>
          </cell>
          <cell r="E8130">
            <v>2.96</v>
          </cell>
          <cell r="G8130">
            <v>0</v>
          </cell>
          <cell r="H8130" t="str">
            <v>805104051473</v>
          </cell>
          <cell r="I8130">
            <v>72</v>
          </cell>
          <cell r="J8130">
            <v>6</v>
          </cell>
        </row>
        <row r="8131">
          <cell r="A8131" t="str">
            <v>BBB-FING5DT02</v>
          </cell>
          <cell r="B8131" t="str">
            <v>5" FINESSE DOUBLE TAIL GRUB / JUNEBUG (10 PACK)</v>
          </cell>
          <cell r="C8131">
            <v>4.99</v>
          </cell>
          <cell r="E8131">
            <v>2.96</v>
          </cell>
          <cell r="G8131">
            <v>0</v>
          </cell>
          <cell r="H8131" t="str">
            <v>805104051480</v>
          </cell>
          <cell r="I8131">
            <v>72</v>
          </cell>
          <cell r="J8131">
            <v>6</v>
          </cell>
        </row>
        <row r="8132">
          <cell r="A8132" t="str">
            <v>BBB-FING5DT06</v>
          </cell>
          <cell r="B8132" t="str">
            <v>5" FINESSE DOUBLE TAIL GRUB / PEARL (10 PACK)</v>
          </cell>
          <cell r="C8132">
            <v>4.99</v>
          </cell>
          <cell r="E8132">
            <v>2.96</v>
          </cell>
          <cell r="G8132">
            <v>0</v>
          </cell>
          <cell r="H8132" t="str">
            <v>805104051527</v>
          </cell>
          <cell r="I8132">
            <v>72</v>
          </cell>
          <cell r="J8132">
            <v>6</v>
          </cell>
        </row>
        <row r="8133">
          <cell r="A8133" t="str">
            <v>BBB-FING5DT09</v>
          </cell>
          <cell r="B8133" t="str">
            <v>5" FINESSE DOUBLE TAIL GRUB / SMOKE PURPLE FLAKE (10 PACK)</v>
          </cell>
          <cell r="C8133">
            <v>4.99</v>
          </cell>
          <cell r="E8133">
            <v>2.96</v>
          </cell>
          <cell r="G8133">
            <v>0</v>
          </cell>
          <cell r="H8133" t="str">
            <v>805104085904</v>
          </cell>
          <cell r="I8133">
            <v>72</v>
          </cell>
          <cell r="J8133">
            <v>6</v>
          </cell>
        </row>
        <row r="8134">
          <cell r="A8134" t="str">
            <v>BBB-FING5DT04</v>
          </cell>
          <cell r="B8134" t="str">
            <v>5" FINESSE DOUBLE TAIL GRUB / TILAPIA (10 PACK)</v>
          </cell>
          <cell r="C8134">
            <v>4.99</v>
          </cell>
          <cell r="E8134">
            <v>2.96</v>
          </cell>
          <cell r="G8134">
            <v>0</v>
          </cell>
          <cell r="H8134" t="str">
            <v>805104051503</v>
          </cell>
          <cell r="I8134">
            <v>72</v>
          </cell>
          <cell r="J8134">
            <v>6</v>
          </cell>
        </row>
        <row r="8135">
          <cell r="A8135" t="str">
            <v>BBB-FING5DT03</v>
          </cell>
          <cell r="B8135" t="str">
            <v>5" FINESSE DOUBLE TAIL GRUB / WATERMELON SEED (10 PACK)</v>
          </cell>
          <cell r="C8135">
            <v>4.99</v>
          </cell>
          <cell r="E8135">
            <v>2.96</v>
          </cell>
          <cell r="G8135">
            <v>0</v>
          </cell>
          <cell r="H8135" t="str">
            <v>805104051497</v>
          </cell>
          <cell r="I8135">
            <v>72</v>
          </cell>
          <cell r="J8135">
            <v>6</v>
          </cell>
        </row>
        <row r="8136">
          <cell r="A8136" t="str">
            <v>BBB-FING5DT05</v>
          </cell>
          <cell r="B8136" t="str">
            <v>5" FINESSE DOUBLE TAIL GRUB / WATERMELON RED FLAKE (10 PACK)</v>
          </cell>
          <cell r="C8136">
            <v>4.99</v>
          </cell>
          <cell r="E8136">
            <v>2.96</v>
          </cell>
          <cell r="G8136">
            <v>0</v>
          </cell>
          <cell r="H8136" t="str">
            <v>805104051510</v>
          </cell>
          <cell r="I8136">
            <v>72</v>
          </cell>
          <cell r="J8136">
            <v>6</v>
          </cell>
        </row>
        <row r="8137">
          <cell r="A8137" t="str">
            <v>TWIN TAIL GRUB</v>
          </cell>
          <cell r="J8137" t="str">
            <v>SOFT BAITS *MUST* BE ORDERED BY INNER PACK QUANTITIES</v>
          </cell>
        </row>
        <row r="8138">
          <cell r="A8138" t="str">
            <v>2 INCH</v>
          </cell>
        </row>
        <row r="8139">
          <cell r="A8139" t="str">
            <v>BBB-TWTG209</v>
          </cell>
          <cell r="B8139" t="str">
            <v>2" TWIN TAIL GRUB / BLACK (10 PACK)</v>
          </cell>
          <cell r="C8139">
            <v>1.89</v>
          </cell>
          <cell r="E8139">
            <v>1.1200000000000001</v>
          </cell>
          <cell r="G8139">
            <v>0</v>
          </cell>
          <cell r="H8139" t="str">
            <v>805104003090</v>
          </cell>
          <cell r="I8139">
            <v>72</v>
          </cell>
          <cell r="J8139">
            <v>6</v>
          </cell>
        </row>
        <row r="8140">
          <cell r="A8140" t="str">
            <v>BBB-TWTG205</v>
          </cell>
          <cell r="B8140" t="str">
            <v>2" TWIN TAIL GRUB / CHARTREUSE (10 PACK)</v>
          </cell>
          <cell r="C8140">
            <v>1.89</v>
          </cell>
          <cell r="E8140">
            <v>1.1200000000000001</v>
          </cell>
          <cell r="G8140">
            <v>0</v>
          </cell>
          <cell r="H8140" t="str">
            <v>805104003052</v>
          </cell>
          <cell r="I8140">
            <v>72</v>
          </cell>
          <cell r="J8140">
            <v>6</v>
          </cell>
        </row>
        <row r="8141">
          <cell r="A8141" t="str">
            <v>BBB-TWTG208</v>
          </cell>
          <cell r="B8141" t="str">
            <v>2" TWIN TAIL GRUB / CHARTREUSE PEARL (10 PACK)</v>
          </cell>
          <cell r="C8141">
            <v>1.89</v>
          </cell>
          <cell r="E8141">
            <v>1.1200000000000001</v>
          </cell>
          <cell r="G8141">
            <v>0</v>
          </cell>
          <cell r="H8141" t="str">
            <v>805104003083</v>
          </cell>
          <cell r="I8141">
            <v>72</v>
          </cell>
          <cell r="J8141">
            <v>6</v>
          </cell>
        </row>
        <row r="8142">
          <cell r="A8142" t="str">
            <v>BBB-TWTG207</v>
          </cell>
          <cell r="B8142" t="str">
            <v>2" TWIN TAIL GRUB / CHARTREUSESILVER (10 PACK)</v>
          </cell>
          <cell r="C8142">
            <v>1.89</v>
          </cell>
          <cell r="E8142">
            <v>1.1200000000000001</v>
          </cell>
          <cell r="G8142">
            <v>0</v>
          </cell>
          <cell r="H8142" t="str">
            <v>805104003076</v>
          </cell>
          <cell r="I8142">
            <v>72</v>
          </cell>
          <cell r="J8142">
            <v>6</v>
          </cell>
        </row>
        <row r="8143">
          <cell r="A8143" t="str">
            <v>BBB-TWTG212</v>
          </cell>
          <cell r="B8143" t="str">
            <v>2" TWIN TAIL GRUB / ELECTRIC GRAPE (10 PACK)</v>
          </cell>
          <cell r="C8143">
            <v>1.89</v>
          </cell>
          <cell r="E8143">
            <v>1.1200000000000001</v>
          </cell>
          <cell r="G8143">
            <v>0</v>
          </cell>
          <cell r="H8143" t="str">
            <v>805104097761</v>
          </cell>
          <cell r="I8143">
            <v>72</v>
          </cell>
          <cell r="J8143">
            <v>6</v>
          </cell>
        </row>
        <row r="8144">
          <cell r="A8144" t="str">
            <v>BBB-TWTG210</v>
          </cell>
          <cell r="B8144" t="str">
            <v>2" TWIN TAIL GRUB / MOTOR OIL FIRE (10 PACK)</v>
          </cell>
          <cell r="C8144">
            <v>1.89</v>
          </cell>
          <cell r="E8144">
            <v>1.1200000000000001</v>
          </cell>
          <cell r="G8144">
            <v>0</v>
          </cell>
          <cell r="H8144" t="str">
            <v>805104003106</v>
          </cell>
          <cell r="I8144">
            <v>72</v>
          </cell>
          <cell r="J8144">
            <v>6</v>
          </cell>
        </row>
        <row r="8145">
          <cell r="A8145" t="str">
            <v>BBB-TWTG202</v>
          </cell>
          <cell r="B8145" t="str">
            <v>2" TWIN TAIL GRUB / ORANGE (10 PACK)</v>
          </cell>
          <cell r="C8145">
            <v>1.89</v>
          </cell>
          <cell r="E8145">
            <v>1.1200000000000001</v>
          </cell>
          <cell r="G8145">
            <v>0</v>
          </cell>
          <cell r="H8145" t="str">
            <v>805104003021</v>
          </cell>
          <cell r="I8145">
            <v>72</v>
          </cell>
          <cell r="J8145">
            <v>6</v>
          </cell>
        </row>
        <row r="8146">
          <cell r="A8146" t="str">
            <v>BBB-TWTG206</v>
          </cell>
          <cell r="B8146" t="str">
            <v>2" TWIN TAIL GRUB / ORANGE/YELLOW (10 PACK)</v>
          </cell>
          <cell r="C8146">
            <v>1.89</v>
          </cell>
          <cell r="E8146">
            <v>1.1200000000000001</v>
          </cell>
          <cell r="G8146">
            <v>0</v>
          </cell>
          <cell r="H8146" t="str">
            <v>805104003069</v>
          </cell>
          <cell r="I8146">
            <v>72</v>
          </cell>
          <cell r="J8146">
            <v>6</v>
          </cell>
        </row>
        <row r="8147">
          <cell r="A8147" t="str">
            <v>BBB-TWTG203</v>
          </cell>
          <cell r="B8147" t="str">
            <v>2" TWIN TAIL GRUB / PINK SILVER (10 PACK)</v>
          </cell>
          <cell r="C8147">
            <v>1.89</v>
          </cell>
          <cell r="E8147">
            <v>1.1200000000000001</v>
          </cell>
          <cell r="G8147">
            <v>0</v>
          </cell>
          <cell r="H8147" t="str">
            <v>805104003038</v>
          </cell>
          <cell r="I8147">
            <v>72</v>
          </cell>
          <cell r="J8147">
            <v>6</v>
          </cell>
        </row>
        <row r="8148">
          <cell r="A8148" t="str">
            <v>BBB-TWTG211</v>
          </cell>
          <cell r="B8148" t="str">
            <v>2" TWIN TAIL GRUB / PINK/WHITE (10 PACK)</v>
          </cell>
          <cell r="C8148">
            <v>1.89</v>
          </cell>
          <cell r="E8148">
            <v>1.1200000000000001</v>
          </cell>
          <cell r="G8148">
            <v>0</v>
          </cell>
          <cell r="H8148" t="str">
            <v>805104003113</v>
          </cell>
          <cell r="I8148">
            <v>72</v>
          </cell>
          <cell r="J8148">
            <v>6</v>
          </cell>
        </row>
        <row r="8149">
          <cell r="A8149" t="str">
            <v>BBB-TWTG201</v>
          </cell>
          <cell r="B8149" t="str">
            <v>2" TWIN TAIL GRUB / WHITE (10 PACK)</v>
          </cell>
          <cell r="C8149">
            <v>1.89</v>
          </cell>
          <cell r="E8149">
            <v>1.1200000000000001</v>
          </cell>
          <cell r="G8149">
            <v>0</v>
          </cell>
          <cell r="H8149" t="str">
            <v>805104003014</v>
          </cell>
          <cell r="I8149">
            <v>72</v>
          </cell>
          <cell r="J8149">
            <v>6</v>
          </cell>
        </row>
        <row r="8150">
          <cell r="A8150" t="str">
            <v>BBB-TWTG204</v>
          </cell>
          <cell r="B8150" t="str">
            <v>2" TWIN TAIL GRUB / YELLOW (10 PACK)</v>
          </cell>
          <cell r="C8150">
            <v>1.89</v>
          </cell>
          <cell r="E8150">
            <v>1.1200000000000001</v>
          </cell>
          <cell r="G8150">
            <v>0</v>
          </cell>
          <cell r="H8150" t="str">
            <v>805104003045</v>
          </cell>
          <cell r="I8150">
            <v>72</v>
          </cell>
          <cell r="J8150">
            <v>6</v>
          </cell>
        </row>
        <row r="8151">
          <cell r="A8151" t="str">
            <v>BBB-TWTG201-100</v>
          </cell>
          <cell r="B8151" t="str">
            <v>2" TWIN TAIL GRUB / WHITE (100 PACK)</v>
          </cell>
          <cell r="C8151">
            <v>13</v>
          </cell>
          <cell r="E8151">
            <v>7.84</v>
          </cell>
          <cell r="G8151">
            <v>0</v>
          </cell>
          <cell r="H8151" t="str">
            <v>805104003236</v>
          </cell>
          <cell r="I8151" t="str">
            <v>TBD</v>
          </cell>
          <cell r="J8151" t="str">
            <v>TBD</v>
          </cell>
        </row>
        <row r="8152">
          <cell r="A8152" t="str">
            <v>4 INCH</v>
          </cell>
        </row>
        <row r="8153">
          <cell r="A8153" t="str">
            <v>BBB-TWTG409</v>
          </cell>
          <cell r="B8153" t="str">
            <v>4" TWIN TAIL GRUB / BLACK (10 PACK)</v>
          </cell>
          <cell r="C8153">
            <v>3.79</v>
          </cell>
          <cell r="E8153">
            <v>2.2200000000000002</v>
          </cell>
          <cell r="G8153">
            <v>0</v>
          </cell>
          <cell r="H8153" t="str">
            <v>805104003205</v>
          </cell>
          <cell r="I8153">
            <v>72</v>
          </cell>
          <cell r="J8153">
            <v>6</v>
          </cell>
        </row>
        <row r="8154">
          <cell r="A8154" t="str">
            <v>BBB-TWTG405</v>
          </cell>
          <cell r="B8154" t="str">
            <v>4" TWIN TAIL GRUB / CHARTREUSE (10 PACK)</v>
          </cell>
          <cell r="C8154">
            <v>3.79</v>
          </cell>
          <cell r="E8154">
            <v>2.2200000000000002</v>
          </cell>
          <cell r="G8154">
            <v>0</v>
          </cell>
          <cell r="H8154" t="str">
            <v>805104003168</v>
          </cell>
          <cell r="I8154">
            <v>72</v>
          </cell>
          <cell r="J8154">
            <v>6</v>
          </cell>
        </row>
        <row r="8155">
          <cell r="A8155" t="str">
            <v>BBB-TWTG408</v>
          </cell>
          <cell r="B8155" t="str">
            <v>4" TWIN TAIL GRUB / CHARTREUSE PEARL (10 PACK)</v>
          </cell>
          <cell r="C8155">
            <v>3.79</v>
          </cell>
          <cell r="E8155">
            <v>2.2200000000000002</v>
          </cell>
          <cell r="G8155">
            <v>0</v>
          </cell>
          <cell r="H8155" t="str">
            <v>805104003199</v>
          </cell>
          <cell r="I8155">
            <v>72</v>
          </cell>
          <cell r="J8155">
            <v>6</v>
          </cell>
        </row>
        <row r="8156">
          <cell r="A8156" t="str">
            <v>BBB-TWTG407</v>
          </cell>
          <cell r="B8156" t="str">
            <v>4" TWIN TAIL GRUB / CHARTREUSESILVER (10 PACK)</v>
          </cell>
          <cell r="C8156">
            <v>3.79</v>
          </cell>
          <cell r="E8156">
            <v>2.2200000000000002</v>
          </cell>
          <cell r="G8156">
            <v>0</v>
          </cell>
          <cell r="H8156" t="str">
            <v>805104003182</v>
          </cell>
          <cell r="I8156">
            <v>72</v>
          </cell>
          <cell r="J8156">
            <v>6</v>
          </cell>
        </row>
        <row r="8157">
          <cell r="A8157" t="str">
            <v>BBB-TWTG412</v>
          </cell>
          <cell r="B8157" t="str">
            <v>4" TWIN TAIL GRUB / ELECTRIC GRAPE (10 PACK)</v>
          </cell>
          <cell r="C8157">
            <v>3.79</v>
          </cell>
          <cell r="E8157">
            <v>2.2200000000000002</v>
          </cell>
          <cell r="G8157">
            <v>0</v>
          </cell>
          <cell r="H8157" t="str">
            <v>805104097785</v>
          </cell>
          <cell r="I8157">
            <v>72</v>
          </cell>
          <cell r="J8157">
            <v>6</v>
          </cell>
        </row>
        <row r="8158">
          <cell r="A8158" t="str">
            <v>BBB-TWTG410</v>
          </cell>
          <cell r="B8158" t="str">
            <v>4" TWIN TAIL GRUB / MOTOR OIL FIRE (10 PACK)</v>
          </cell>
          <cell r="C8158">
            <v>3.79</v>
          </cell>
          <cell r="E8158">
            <v>2.2200000000000002</v>
          </cell>
          <cell r="G8158">
            <v>0</v>
          </cell>
          <cell r="H8158" t="str">
            <v>805104003212</v>
          </cell>
          <cell r="I8158">
            <v>72</v>
          </cell>
          <cell r="J8158">
            <v>6</v>
          </cell>
        </row>
        <row r="8159">
          <cell r="A8159" t="str">
            <v>BBB-TWTG402</v>
          </cell>
          <cell r="B8159" t="str">
            <v>4" TWIN TAIL GRUB / ORANGE (10 PACK)</v>
          </cell>
          <cell r="C8159">
            <v>3.79</v>
          </cell>
          <cell r="E8159">
            <v>2.2200000000000002</v>
          </cell>
          <cell r="G8159">
            <v>0</v>
          </cell>
          <cell r="H8159" t="str">
            <v>805104003137</v>
          </cell>
          <cell r="I8159">
            <v>72</v>
          </cell>
          <cell r="J8159">
            <v>6</v>
          </cell>
        </row>
        <row r="8160">
          <cell r="A8160" t="str">
            <v>BBB-TWTG406</v>
          </cell>
          <cell r="B8160" t="str">
            <v>4" TWIN TAIL GRUB / ORANGE/YELLOW (10 PACK)</v>
          </cell>
          <cell r="C8160">
            <v>3.79</v>
          </cell>
          <cell r="E8160">
            <v>2.2200000000000002</v>
          </cell>
          <cell r="G8160">
            <v>0</v>
          </cell>
          <cell r="H8160" t="str">
            <v>805104003175</v>
          </cell>
          <cell r="I8160">
            <v>72</v>
          </cell>
          <cell r="J8160">
            <v>6</v>
          </cell>
        </row>
        <row r="8161">
          <cell r="A8161" t="str">
            <v>BBB-TWTG403</v>
          </cell>
          <cell r="B8161" t="str">
            <v>4" TWIN TAIL GRUB / PINK SILVER (10 PACK)</v>
          </cell>
          <cell r="C8161">
            <v>3.79</v>
          </cell>
          <cell r="E8161">
            <v>2.2200000000000002</v>
          </cell>
          <cell r="G8161">
            <v>0</v>
          </cell>
          <cell r="H8161" t="str">
            <v>805104003144</v>
          </cell>
          <cell r="I8161">
            <v>72</v>
          </cell>
          <cell r="J8161">
            <v>6</v>
          </cell>
        </row>
        <row r="8162">
          <cell r="A8162" t="str">
            <v>BBB-TWTG411</v>
          </cell>
          <cell r="B8162" t="str">
            <v>4" TWIN TAIL GRUB / PINK/WHITE (10 PACK)</v>
          </cell>
          <cell r="C8162">
            <v>3.79</v>
          </cell>
          <cell r="E8162">
            <v>2.2200000000000002</v>
          </cell>
          <cell r="G8162">
            <v>0</v>
          </cell>
          <cell r="H8162" t="str">
            <v>805104003229</v>
          </cell>
          <cell r="I8162">
            <v>72</v>
          </cell>
          <cell r="J8162">
            <v>6</v>
          </cell>
        </row>
        <row r="8163">
          <cell r="A8163" t="str">
            <v>BBB-TWTG401</v>
          </cell>
          <cell r="B8163" t="str">
            <v>4" TWIN TAIL GRUB / WHITE (10 PACK)</v>
          </cell>
          <cell r="C8163">
            <v>3.79</v>
          </cell>
          <cell r="E8163">
            <v>2.2200000000000002</v>
          </cell>
          <cell r="G8163">
            <v>0</v>
          </cell>
          <cell r="H8163" t="str">
            <v>805104003120</v>
          </cell>
          <cell r="I8163">
            <v>72</v>
          </cell>
          <cell r="J8163">
            <v>6</v>
          </cell>
        </row>
        <row r="8164">
          <cell r="A8164" t="str">
            <v>BBB-TWTG404</v>
          </cell>
          <cell r="B8164" t="str">
            <v>4" TWIN TAIL GRUB / YELLOW (10 PACK)</v>
          </cell>
          <cell r="C8164">
            <v>3.79</v>
          </cell>
          <cell r="E8164">
            <v>2.2200000000000002</v>
          </cell>
          <cell r="G8164">
            <v>0</v>
          </cell>
          <cell r="H8164" t="str">
            <v>805104003151</v>
          </cell>
          <cell r="I8164">
            <v>72</v>
          </cell>
          <cell r="J8164">
            <v>6</v>
          </cell>
        </row>
        <row r="8165">
          <cell r="A8165" t="str">
            <v>BBB-TWTG401-100</v>
          </cell>
          <cell r="B8165" t="str">
            <v>4" TWIN TAIL GRUB / WHITE (100 PACK)</v>
          </cell>
          <cell r="C8165">
            <v>21</v>
          </cell>
          <cell r="E8165">
            <v>12.14</v>
          </cell>
          <cell r="G8165">
            <v>0</v>
          </cell>
          <cell r="H8165" t="str">
            <v>805104003342</v>
          </cell>
          <cell r="I8165" t="str">
            <v>TBD</v>
          </cell>
          <cell r="J8165" t="str">
            <v>TBD</v>
          </cell>
        </row>
        <row r="8166">
          <cell r="A8166" t="str">
            <v>BBB-TWTG404-100</v>
          </cell>
          <cell r="B8166" t="str">
            <v>4" TWIN TAIL GRUB / YELLOW (100 PACK)</v>
          </cell>
          <cell r="C8166">
            <v>21</v>
          </cell>
          <cell r="E8166">
            <v>12.14</v>
          </cell>
          <cell r="G8166">
            <v>0</v>
          </cell>
          <cell r="H8166" t="str">
            <v>805104003373</v>
          </cell>
          <cell r="I8166" t="str">
            <v>TBD</v>
          </cell>
          <cell r="J8166" t="str">
            <v>TBD</v>
          </cell>
        </row>
        <row r="8167">
          <cell r="A8167" t="str">
            <v>CURL TAIL GRUB</v>
          </cell>
          <cell r="J8167" t="str">
            <v>SOFT BAITS *MUST* BE ORDERED BY INNER PACK QUANTITIES</v>
          </cell>
        </row>
        <row r="8168">
          <cell r="A8168" t="str">
            <v>2 INCH</v>
          </cell>
        </row>
        <row r="8169">
          <cell r="A8169" t="str">
            <v>BBB-CTG226</v>
          </cell>
          <cell r="B8169" t="str">
            <v>2" CURL TAIL GRUB / BAD BLOOD (10 PACK)</v>
          </cell>
          <cell r="C8169">
            <v>1.89</v>
          </cell>
          <cell r="E8169">
            <v>1.03</v>
          </cell>
          <cell r="G8169">
            <v>0</v>
          </cell>
          <cell r="H8169" t="str">
            <v>805104051749</v>
          </cell>
          <cell r="I8169">
            <v>72</v>
          </cell>
          <cell r="J8169">
            <v>6</v>
          </cell>
        </row>
        <row r="8170">
          <cell r="A8170" t="str">
            <v>BBB-CTG210</v>
          </cell>
          <cell r="B8170" t="str">
            <v>2" CURL TAIL GRUB / BLACK (10 PACK)</v>
          </cell>
          <cell r="C8170">
            <v>1.89</v>
          </cell>
          <cell r="E8170">
            <v>1.03</v>
          </cell>
          <cell r="G8170">
            <v>0</v>
          </cell>
          <cell r="H8170" t="str">
            <v>805104002208</v>
          </cell>
          <cell r="I8170">
            <v>72</v>
          </cell>
          <cell r="J8170">
            <v>6</v>
          </cell>
        </row>
        <row r="8171">
          <cell r="A8171" t="str">
            <v>BBB-CTG216</v>
          </cell>
          <cell r="B8171" t="str">
            <v>2" CURL TAIL GRUB / BLACK CHARTREUSE (10 PACK)</v>
          </cell>
          <cell r="C8171">
            <v>1.89</v>
          </cell>
          <cell r="E8171">
            <v>1.03</v>
          </cell>
          <cell r="G8171">
            <v>0</v>
          </cell>
          <cell r="H8171" t="str">
            <v>805104024958</v>
          </cell>
          <cell r="I8171">
            <v>72</v>
          </cell>
          <cell r="J8171">
            <v>6</v>
          </cell>
        </row>
        <row r="8172">
          <cell r="A8172" t="str">
            <v>BBB-CTG218</v>
          </cell>
          <cell r="B8172" t="str">
            <v>2" CURL TAIL GRUB / BLACK/CHARTREUSESHINE (10 PACK)</v>
          </cell>
          <cell r="C8172">
            <v>1.89</v>
          </cell>
          <cell r="E8172">
            <v>1.03</v>
          </cell>
          <cell r="G8172">
            <v>0</v>
          </cell>
          <cell r="H8172" t="str">
            <v>805104027898</v>
          </cell>
          <cell r="I8172">
            <v>72</v>
          </cell>
          <cell r="J8172">
            <v>6</v>
          </cell>
        </row>
        <row r="8173">
          <cell r="A8173" t="str">
            <v>BBB-CTG232</v>
          </cell>
          <cell r="B8173" t="str">
            <v>2" CURL TAIL GRUB / BLUE GLITTER PEARL (10 PACK)</v>
          </cell>
          <cell r="C8173">
            <v>1.89</v>
          </cell>
          <cell r="E8173">
            <v>1.03</v>
          </cell>
          <cell r="G8173">
            <v>0</v>
          </cell>
          <cell r="H8173" t="str">
            <v>805104075592</v>
          </cell>
          <cell r="I8173">
            <v>72</v>
          </cell>
          <cell r="J8173">
            <v>6</v>
          </cell>
        </row>
        <row r="8174">
          <cell r="A8174" t="str">
            <v>BBB-CTG231</v>
          </cell>
          <cell r="B8174" t="str">
            <v>2" CURL TAIL GRUB / BLUE SPRKL/RED SPARKLE/CHT (10 PACK)</v>
          </cell>
          <cell r="C8174">
            <v>1.89</v>
          </cell>
          <cell r="E8174">
            <v>1.03</v>
          </cell>
          <cell r="G8174">
            <v>0</v>
          </cell>
          <cell r="H8174" t="str">
            <v>805104075585</v>
          </cell>
          <cell r="I8174">
            <v>72</v>
          </cell>
          <cell r="J8174">
            <v>6</v>
          </cell>
        </row>
        <row r="8175">
          <cell r="A8175" t="str">
            <v>BBB-CTG209</v>
          </cell>
          <cell r="B8175" t="str">
            <v>2" CURL TAIL GRUB / BUBBLEGUM/CHARTREUSE TAIL (10 PACK)</v>
          </cell>
          <cell r="C8175">
            <v>1.89</v>
          </cell>
          <cell r="E8175">
            <v>1.03</v>
          </cell>
          <cell r="G8175">
            <v>0</v>
          </cell>
          <cell r="H8175" t="str">
            <v>805104002192</v>
          </cell>
          <cell r="I8175">
            <v>72</v>
          </cell>
          <cell r="J8175">
            <v>6</v>
          </cell>
        </row>
        <row r="8176">
          <cell r="A8176" t="str">
            <v>BBB-CTG201</v>
          </cell>
          <cell r="B8176" t="str">
            <v>2" CURL TAIL GRUB / CHARTREUSE (10 PACK)</v>
          </cell>
          <cell r="C8176">
            <v>1.89</v>
          </cell>
          <cell r="E8176">
            <v>1.03</v>
          </cell>
          <cell r="G8176">
            <v>0</v>
          </cell>
          <cell r="H8176" t="str">
            <v>805104002116</v>
          </cell>
          <cell r="I8176">
            <v>72</v>
          </cell>
          <cell r="J8176">
            <v>6</v>
          </cell>
        </row>
        <row r="8177">
          <cell r="A8177" t="str">
            <v>BBB-CTG203</v>
          </cell>
          <cell r="B8177" t="str">
            <v>2" CURL TAIL GRUB / CHARTREUSE PEARL (10 PACK)</v>
          </cell>
          <cell r="C8177">
            <v>1.89</v>
          </cell>
          <cell r="E8177">
            <v>1.03</v>
          </cell>
          <cell r="G8177">
            <v>0</v>
          </cell>
          <cell r="H8177" t="str">
            <v>805104002130</v>
          </cell>
          <cell r="I8177">
            <v>72</v>
          </cell>
          <cell r="J8177">
            <v>6</v>
          </cell>
        </row>
        <row r="8178">
          <cell r="A8178" t="str">
            <v>BBB-CTG207</v>
          </cell>
          <cell r="B8178" t="str">
            <v>2" CURL TAIL GRUB / CHARTREUSESHINE (10 PACK)</v>
          </cell>
          <cell r="C8178">
            <v>1.89</v>
          </cell>
          <cell r="E8178">
            <v>1.03</v>
          </cell>
          <cell r="G8178">
            <v>0</v>
          </cell>
          <cell r="H8178" t="str">
            <v>805104002178</v>
          </cell>
          <cell r="I8178">
            <v>72</v>
          </cell>
          <cell r="J8178">
            <v>6</v>
          </cell>
        </row>
        <row r="8179">
          <cell r="A8179" t="str">
            <v>BBB-CTG227</v>
          </cell>
          <cell r="B8179" t="str">
            <v>2" CURL TAIL GRUB / CHARTREUSEWHITE CORE (10 PACK)</v>
          </cell>
          <cell r="C8179">
            <v>1.89</v>
          </cell>
          <cell r="E8179">
            <v>1.03</v>
          </cell>
          <cell r="G8179">
            <v>0</v>
          </cell>
          <cell r="H8179" t="str">
            <v>805104051756</v>
          </cell>
          <cell r="I8179">
            <v>72</v>
          </cell>
          <cell r="J8179">
            <v>6</v>
          </cell>
        </row>
        <row r="8180">
          <cell r="A8180" t="str">
            <v>BBB-CTG221</v>
          </cell>
          <cell r="B8180" t="str">
            <v>2" CURL TAIL GRUB / CLEAR SPARKLE (10 PACK)</v>
          </cell>
          <cell r="C8180">
            <v>1.89</v>
          </cell>
          <cell r="E8180">
            <v>1.03</v>
          </cell>
          <cell r="G8180">
            <v>0</v>
          </cell>
          <cell r="H8180" t="str">
            <v>805104052579</v>
          </cell>
          <cell r="I8180">
            <v>72</v>
          </cell>
          <cell r="J8180">
            <v>6</v>
          </cell>
        </row>
        <row r="8181">
          <cell r="A8181" t="str">
            <v>BBB-CTG233</v>
          </cell>
          <cell r="B8181" t="str">
            <v>2" CURL TAIL GRUB / ELECTRIC GRAPE (10 PACK)</v>
          </cell>
          <cell r="C8181">
            <v>1.89</v>
          </cell>
          <cell r="E8181">
            <v>1.03</v>
          </cell>
          <cell r="G8181">
            <v>0</v>
          </cell>
          <cell r="H8181" t="str">
            <v>805104097709</v>
          </cell>
          <cell r="I8181">
            <v>72</v>
          </cell>
          <cell r="J8181">
            <v>6</v>
          </cell>
        </row>
        <row r="8182">
          <cell r="A8182" t="str">
            <v>BBB-CTG204</v>
          </cell>
          <cell r="B8182" t="str">
            <v>2" CURL TAIL GRUB / GLOW (10 PACK)</v>
          </cell>
          <cell r="C8182">
            <v>1.89</v>
          </cell>
          <cell r="E8182">
            <v>1.03</v>
          </cell>
          <cell r="G8182">
            <v>0</v>
          </cell>
          <cell r="H8182" t="str">
            <v>805104002147</v>
          </cell>
          <cell r="I8182">
            <v>72</v>
          </cell>
          <cell r="J8182">
            <v>6</v>
          </cell>
        </row>
        <row r="8183">
          <cell r="A8183" t="str">
            <v>BBB-CTG215</v>
          </cell>
          <cell r="B8183" t="str">
            <v>2" CURL TAIL GRUB / GREEN/YELLOW (10 PACK)</v>
          </cell>
          <cell r="C8183">
            <v>1.89</v>
          </cell>
          <cell r="E8183">
            <v>1.03</v>
          </cell>
          <cell r="G8183">
            <v>0</v>
          </cell>
          <cell r="H8183" t="str">
            <v>805104002253</v>
          </cell>
          <cell r="I8183">
            <v>72</v>
          </cell>
          <cell r="J8183">
            <v>6</v>
          </cell>
        </row>
        <row r="8184">
          <cell r="A8184" t="str">
            <v>BBB-CTG219</v>
          </cell>
          <cell r="B8184" t="str">
            <v>2" CURL TAIL GRUB / MOTOR OIL FIRE (10 PACK)</v>
          </cell>
          <cell r="C8184">
            <v>1.89</v>
          </cell>
          <cell r="E8184">
            <v>1.03</v>
          </cell>
          <cell r="G8184">
            <v>0</v>
          </cell>
          <cell r="H8184" t="str">
            <v>805104037101</v>
          </cell>
          <cell r="I8184">
            <v>72</v>
          </cell>
          <cell r="J8184">
            <v>6</v>
          </cell>
        </row>
        <row r="8185">
          <cell r="A8185" t="str">
            <v>BBB-CTG222</v>
          </cell>
          <cell r="B8185" t="str">
            <v>2" CURL TAIL GRUB / OPAQUE CHARTREUSE (10 PACK)</v>
          </cell>
          <cell r="C8185">
            <v>1.89</v>
          </cell>
          <cell r="E8185">
            <v>1.03</v>
          </cell>
          <cell r="G8185">
            <v>0</v>
          </cell>
          <cell r="H8185" t="str">
            <v>805104052586</v>
          </cell>
          <cell r="I8185">
            <v>72</v>
          </cell>
          <cell r="J8185">
            <v>6</v>
          </cell>
        </row>
        <row r="8186">
          <cell r="A8186" t="str">
            <v>BBB-CTG205</v>
          </cell>
          <cell r="B8186" t="str">
            <v>2" CURL TAIL GRUB / ORANGE (10 PACK)</v>
          </cell>
          <cell r="C8186">
            <v>1.89</v>
          </cell>
          <cell r="E8186">
            <v>1.03</v>
          </cell>
          <cell r="G8186">
            <v>0</v>
          </cell>
          <cell r="H8186" t="str">
            <v>805104002154</v>
          </cell>
          <cell r="I8186">
            <v>72</v>
          </cell>
          <cell r="J8186">
            <v>6</v>
          </cell>
        </row>
        <row r="8187">
          <cell r="A8187" t="str">
            <v>BBB-CTG225</v>
          </cell>
          <cell r="B8187" t="str">
            <v>2" CURL TAIL GRUB / ORANGE/PINK/CHARTREUSE (10 PACK)</v>
          </cell>
          <cell r="C8187">
            <v>1.89</v>
          </cell>
          <cell r="E8187">
            <v>1.03</v>
          </cell>
          <cell r="G8187">
            <v>0</v>
          </cell>
          <cell r="H8187" t="str">
            <v>805104052593</v>
          </cell>
          <cell r="I8187">
            <v>72</v>
          </cell>
          <cell r="J8187">
            <v>6</v>
          </cell>
        </row>
        <row r="8188">
          <cell r="A8188" t="str">
            <v>BBB-CTG214</v>
          </cell>
          <cell r="B8188" t="str">
            <v>2" CURL TAIL GRUB / ORANGE/YELLOW (10 PACK)</v>
          </cell>
          <cell r="C8188">
            <v>1.89</v>
          </cell>
          <cell r="E8188">
            <v>1.03</v>
          </cell>
          <cell r="G8188">
            <v>0</v>
          </cell>
          <cell r="H8188" t="str">
            <v>805104002246</v>
          </cell>
          <cell r="I8188">
            <v>72</v>
          </cell>
          <cell r="J8188">
            <v>6</v>
          </cell>
        </row>
        <row r="8189">
          <cell r="A8189" t="str">
            <v>BBB-CTG213</v>
          </cell>
          <cell r="B8189" t="str">
            <v>2" CURL TAIL GRUB / PEARL (10 PACK)</v>
          </cell>
          <cell r="C8189">
            <v>1.89</v>
          </cell>
          <cell r="E8189">
            <v>1.03</v>
          </cell>
          <cell r="G8189">
            <v>0</v>
          </cell>
          <cell r="H8189" t="str">
            <v>805104002239</v>
          </cell>
          <cell r="I8189">
            <v>72</v>
          </cell>
          <cell r="J8189">
            <v>6</v>
          </cell>
        </row>
        <row r="8190">
          <cell r="A8190" t="str">
            <v>BBB-CTG208</v>
          </cell>
          <cell r="B8190" t="str">
            <v>2" CURL TAIL GRUB / PINK SILVER (10 PACK)</v>
          </cell>
          <cell r="C8190">
            <v>1.89</v>
          </cell>
          <cell r="E8190">
            <v>1.03</v>
          </cell>
          <cell r="G8190">
            <v>0</v>
          </cell>
          <cell r="H8190" t="str">
            <v>805104002185</v>
          </cell>
          <cell r="I8190">
            <v>72</v>
          </cell>
          <cell r="J8190">
            <v>6</v>
          </cell>
        </row>
        <row r="8191">
          <cell r="A8191" t="str">
            <v>BBB-CTG212</v>
          </cell>
          <cell r="B8191" t="str">
            <v>2" CURL TAIL GRUB / PINK/WHITE (10 PACK)</v>
          </cell>
          <cell r="C8191">
            <v>1.89</v>
          </cell>
          <cell r="E8191">
            <v>1.03</v>
          </cell>
          <cell r="G8191">
            <v>0</v>
          </cell>
          <cell r="H8191" t="str">
            <v>805104002222</v>
          </cell>
          <cell r="I8191">
            <v>72</v>
          </cell>
          <cell r="J8191">
            <v>6</v>
          </cell>
        </row>
        <row r="8192">
          <cell r="A8192" t="str">
            <v>BBB-CTG220</v>
          </cell>
          <cell r="B8192" t="str">
            <v>2" CURL TAIL GRUB / PUMPKINSEED (10 PACK)</v>
          </cell>
          <cell r="C8192">
            <v>1.89</v>
          </cell>
          <cell r="E8192">
            <v>1.03</v>
          </cell>
          <cell r="G8192">
            <v>0</v>
          </cell>
          <cell r="H8192" t="str">
            <v>805104037118</v>
          </cell>
          <cell r="I8192">
            <v>72</v>
          </cell>
          <cell r="J8192">
            <v>6</v>
          </cell>
        </row>
        <row r="8193">
          <cell r="A8193" t="str">
            <v>BBB-CTG202</v>
          </cell>
          <cell r="B8193" t="str">
            <v>2" CURL TAIL GRUB / PURPLE (10 PACK)</v>
          </cell>
          <cell r="C8193">
            <v>1.89</v>
          </cell>
          <cell r="E8193">
            <v>1.03</v>
          </cell>
          <cell r="G8193">
            <v>0</v>
          </cell>
          <cell r="H8193" t="str">
            <v>805104002123</v>
          </cell>
          <cell r="I8193">
            <v>72</v>
          </cell>
          <cell r="J8193">
            <v>6</v>
          </cell>
        </row>
        <row r="8194">
          <cell r="A8194" t="str">
            <v>BBB-CTG228</v>
          </cell>
          <cell r="B8194" t="str">
            <v>2" CURL TAIL GRUB / PURPLE GLIT/OPAQUE CHARTREUSE (10 PACK)</v>
          </cell>
          <cell r="C8194">
            <v>1.89</v>
          </cell>
          <cell r="E8194">
            <v>1.03</v>
          </cell>
          <cell r="G8194">
            <v>0</v>
          </cell>
          <cell r="H8194" t="str">
            <v>805104075554</v>
          </cell>
          <cell r="I8194">
            <v>72</v>
          </cell>
          <cell r="J8194">
            <v>6</v>
          </cell>
        </row>
        <row r="8195">
          <cell r="A8195" t="str">
            <v>BBB-CTG217</v>
          </cell>
          <cell r="B8195" t="str">
            <v>2" CURL TAIL GRUB / SMOKE SILVER (10 PACK)</v>
          </cell>
          <cell r="C8195">
            <v>1.89</v>
          </cell>
          <cell r="E8195">
            <v>1.03</v>
          </cell>
          <cell r="G8195">
            <v>0</v>
          </cell>
          <cell r="H8195" t="str">
            <v>805104026334</v>
          </cell>
          <cell r="I8195">
            <v>72</v>
          </cell>
          <cell r="J8195">
            <v>6</v>
          </cell>
        </row>
        <row r="8196">
          <cell r="A8196" t="str">
            <v>BBB-CTG229</v>
          </cell>
          <cell r="B8196" t="str">
            <v>2" CURL TAIL GRUB / SNOT ROCKET (10 PACK)</v>
          </cell>
          <cell r="C8196">
            <v>1.89</v>
          </cell>
          <cell r="E8196">
            <v>1.03</v>
          </cell>
          <cell r="G8196">
            <v>0</v>
          </cell>
          <cell r="H8196" t="str">
            <v>805104075561</v>
          </cell>
          <cell r="I8196">
            <v>72</v>
          </cell>
          <cell r="J8196">
            <v>6</v>
          </cell>
        </row>
        <row r="8197">
          <cell r="A8197" t="str">
            <v>BBB-CTG230</v>
          </cell>
          <cell r="B8197" t="str">
            <v>2" CURL TAIL GRUB / TENN SHAD/ CHARTREUSE GLIT. (10 PACK)</v>
          </cell>
          <cell r="C8197">
            <v>1.89</v>
          </cell>
          <cell r="E8197">
            <v>1.03</v>
          </cell>
          <cell r="G8197">
            <v>0</v>
          </cell>
          <cell r="H8197" t="str">
            <v>805104075578</v>
          </cell>
          <cell r="I8197">
            <v>72</v>
          </cell>
          <cell r="J8197">
            <v>6</v>
          </cell>
        </row>
        <row r="8198">
          <cell r="A8198" t="str">
            <v>BBB-CTG211</v>
          </cell>
          <cell r="B8198" t="str">
            <v>2" CURL TAIL GRUB / WHITE (10 PACK)</v>
          </cell>
          <cell r="C8198">
            <v>1.89</v>
          </cell>
          <cell r="E8198">
            <v>1.03</v>
          </cell>
          <cell r="G8198">
            <v>0</v>
          </cell>
          <cell r="H8198" t="str">
            <v>805104002215</v>
          </cell>
          <cell r="I8198">
            <v>72</v>
          </cell>
          <cell r="J8198">
            <v>6</v>
          </cell>
        </row>
        <row r="8199">
          <cell r="A8199" t="str">
            <v>BBB-CTG206</v>
          </cell>
          <cell r="B8199" t="str">
            <v>2" CURL TAIL GRUB / YELLOW (10 PACK)</v>
          </cell>
          <cell r="C8199">
            <v>1.89</v>
          </cell>
          <cell r="E8199">
            <v>1.03</v>
          </cell>
          <cell r="G8199">
            <v>0</v>
          </cell>
          <cell r="H8199" t="str">
            <v>805104002161</v>
          </cell>
          <cell r="I8199">
            <v>72</v>
          </cell>
          <cell r="J8199">
            <v>6</v>
          </cell>
        </row>
        <row r="8200">
          <cell r="A8200" t="str">
            <v>BBB-CTG226-100</v>
          </cell>
          <cell r="B8200" t="str">
            <v>2" CURL TAIL GRUB / BAD BLOOD (100 PACK)</v>
          </cell>
          <cell r="C8200">
            <v>11</v>
          </cell>
          <cell r="E8200">
            <v>7.57</v>
          </cell>
          <cell r="G8200">
            <v>0</v>
          </cell>
          <cell r="H8200" t="str">
            <v>805104052630</v>
          </cell>
          <cell r="I8200" t="str">
            <v>TBD</v>
          </cell>
          <cell r="J8200" t="str">
            <v>TBD</v>
          </cell>
        </row>
        <row r="8201">
          <cell r="A8201" t="str">
            <v>BBB-CTG210-100</v>
          </cell>
          <cell r="B8201" t="str">
            <v>2" CURL TAIL GRUB / BLACK (100 PACK)</v>
          </cell>
          <cell r="C8201">
            <v>11</v>
          </cell>
          <cell r="E8201">
            <v>7.57</v>
          </cell>
          <cell r="G8201">
            <v>0</v>
          </cell>
          <cell r="H8201" t="str">
            <v>805104002659</v>
          </cell>
          <cell r="I8201" t="str">
            <v>TBD</v>
          </cell>
          <cell r="J8201" t="str">
            <v>TBD</v>
          </cell>
        </row>
        <row r="8202">
          <cell r="A8202" t="str">
            <v>BBB-CTG216-100</v>
          </cell>
          <cell r="B8202" t="str">
            <v>2" CURL TAIL GRUB / BLACK CHARTREUSE (100 PACK)</v>
          </cell>
          <cell r="C8202">
            <v>11</v>
          </cell>
          <cell r="E8202">
            <v>7.57</v>
          </cell>
          <cell r="G8202">
            <v>0</v>
          </cell>
          <cell r="H8202" t="str">
            <v>805104026204</v>
          </cell>
          <cell r="I8202" t="str">
            <v>TBD</v>
          </cell>
          <cell r="J8202" t="str">
            <v>TBD</v>
          </cell>
        </row>
        <row r="8203">
          <cell r="A8203" t="str">
            <v>BBB-CTG218-100</v>
          </cell>
          <cell r="B8203" t="str">
            <v>2" CURL TAIL GRUB / BLACK/ CHARTREUSESHINE (100 PACK)</v>
          </cell>
          <cell r="C8203">
            <v>11</v>
          </cell>
          <cell r="E8203">
            <v>7.57</v>
          </cell>
          <cell r="G8203">
            <v>0</v>
          </cell>
          <cell r="H8203" t="str">
            <v>805104027904</v>
          </cell>
          <cell r="I8203" t="str">
            <v>TBD</v>
          </cell>
          <cell r="J8203" t="str">
            <v>TBD</v>
          </cell>
        </row>
        <row r="8204">
          <cell r="A8204" t="str">
            <v>BBB-CTG231-100</v>
          </cell>
          <cell r="B8204" t="str">
            <v>2" CURL TAIL GRUB / BLU SPARKLE/RED SPARKLE/CHARTREUSE (100 PACK)</v>
          </cell>
          <cell r="C8204">
            <v>11</v>
          </cell>
          <cell r="E8204">
            <v>7.57</v>
          </cell>
          <cell r="G8204">
            <v>0</v>
          </cell>
          <cell r="H8204" t="str">
            <v>805104081074</v>
          </cell>
          <cell r="I8204" t="str">
            <v>TBD</v>
          </cell>
          <cell r="J8204" t="str">
            <v>TBD</v>
          </cell>
        </row>
        <row r="8205">
          <cell r="A8205" t="str">
            <v>BBB-CTG232-100</v>
          </cell>
          <cell r="B8205" t="str">
            <v>2" CURL TAIL GRUB / BLUE GLITTER PEARL (100 PACK)</v>
          </cell>
          <cell r="C8205">
            <v>11</v>
          </cell>
          <cell r="E8205">
            <v>7.57</v>
          </cell>
          <cell r="G8205">
            <v>0</v>
          </cell>
          <cell r="H8205" t="str">
            <v>805104081081</v>
          </cell>
          <cell r="I8205" t="str">
            <v>TBD</v>
          </cell>
          <cell r="J8205" t="str">
            <v>TBD</v>
          </cell>
        </row>
        <row r="8206">
          <cell r="A8206" t="str">
            <v>BBB-CTG209-100</v>
          </cell>
          <cell r="B8206" t="str">
            <v>2" CURL TAIL GRUB / BUBBLEGUM/CHARTREUSE TAIL (100 PACK)</v>
          </cell>
          <cell r="C8206">
            <v>11</v>
          </cell>
          <cell r="E8206">
            <v>7.57</v>
          </cell>
          <cell r="G8206">
            <v>0</v>
          </cell>
          <cell r="H8206" t="str">
            <v>805104002642</v>
          </cell>
          <cell r="I8206" t="str">
            <v>TBD</v>
          </cell>
          <cell r="J8206" t="str">
            <v>TBD</v>
          </cell>
        </row>
        <row r="8207">
          <cell r="A8207" t="str">
            <v>BBB-CTG201-100</v>
          </cell>
          <cell r="B8207" t="str">
            <v>2" CURL TAIL GRUB / CHARTREUSE (100 PACK)</v>
          </cell>
          <cell r="C8207">
            <v>11</v>
          </cell>
          <cell r="E8207">
            <v>7.57</v>
          </cell>
          <cell r="G8207">
            <v>0</v>
          </cell>
          <cell r="H8207" t="str">
            <v>805104002567</v>
          </cell>
          <cell r="I8207" t="str">
            <v>TBD</v>
          </cell>
          <cell r="J8207" t="str">
            <v>TBD</v>
          </cell>
        </row>
        <row r="8208">
          <cell r="A8208" t="str">
            <v>BBB-CTG203-100</v>
          </cell>
          <cell r="B8208" t="str">
            <v>2" CURL TAIL GRUB / CHARTREUSE PEARL (100 PACK)</v>
          </cell>
          <cell r="C8208">
            <v>11</v>
          </cell>
          <cell r="E8208">
            <v>7.57</v>
          </cell>
          <cell r="G8208">
            <v>0</v>
          </cell>
          <cell r="H8208" t="str">
            <v>805104002581</v>
          </cell>
          <cell r="I8208" t="str">
            <v>TBD</v>
          </cell>
          <cell r="J8208" t="str">
            <v>TBD</v>
          </cell>
        </row>
        <row r="8209">
          <cell r="A8209" t="str">
            <v>BBB-CTG207-100</v>
          </cell>
          <cell r="B8209" t="str">
            <v>2" CURL TAIL GRUB / CHARTREUSESHINE (100 PACK)</v>
          </cell>
          <cell r="C8209">
            <v>11</v>
          </cell>
          <cell r="E8209">
            <v>7.57</v>
          </cell>
          <cell r="G8209">
            <v>0</v>
          </cell>
          <cell r="H8209" t="str">
            <v>805104002628</v>
          </cell>
          <cell r="I8209" t="str">
            <v>TBD</v>
          </cell>
          <cell r="J8209" t="str">
            <v>TBD</v>
          </cell>
        </row>
        <row r="8210">
          <cell r="A8210" t="str">
            <v>BBB-CTG221-100</v>
          </cell>
          <cell r="B8210" t="str">
            <v>2" CURL TAIL GRUB / CLEAR SPARKLE (100 PACK)</v>
          </cell>
          <cell r="C8210">
            <v>11</v>
          </cell>
          <cell r="E8210">
            <v>7.57</v>
          </cell>
          <cell r="G8210">
            <v>0</v>
          </cell>
          <cell r="H8210" t="str">
            <v>805104052609</v>
          </cell>
          <cell r="I8210" t="str">
            <v>TBD</v>
          </cell>
          <cell r="J8210" t="str">
            <v>TBD</v>
          </cell>
        </row>
        <row r="8211">
          <cell r="A8211" t="str">
            <v>BBB-CTG233-100</v>
          </cell>
          <cell r="B8211" t="str">
            <v>2" CURL TAIL GRUB / ELECTRIC GRAPE (100 PACK)</v>
          </cell>
          <cell r="C8211">
            <v>11</v>
          </cell>
          <cell r="E8211">
            <v>7.57</v>
          </cell>
          <cell r="G8211">
            <v>0</v>
          </cell>
          <cell r="H8211" t="str">
            <v>805104097716</v>
          </cell>
          <cell r="I8211" t="str">
            <v>TBD</v>
          </cell>
          <cell r="J8211" t="str">
            <v>TBD</v>
          </cell>
        </row>
        <row r="8212">
          <cell r="A8212" t="str">
            <v>BBB-CTG204-100</v>
          </cell>
          <cell r="B8212" t="str">
            <v>2" CURL TAIL GRUB / GLOW (100 PACK)</v>
          </cell>
          <cell r="C8212">
            <v>11</v>
          </cell>
          <cell r="E8212">
            <v>7.57</v>
          </cell>
          <cell r="G8212">
            <v>0</v>
          </cell>
          <cell r="H8212" t="str">
            <v>805104002598</v>
          </cell>
          <cell r="I8212" t="str">
            <v>TBD</v>
          </cell>
          <cell r="J8212" t="str">
            <v>TBD</v>
          </cell>
        </row>
        <row r="8213">
          <cell r="A8213" t="str">
            <v>BBB-CTG215-100</v>
          </cell>
          <cell r="B8213" t="str">
            <v>2" CURL TAIL GRUB / GREEN/YELLOW (100 PACK)</v>
          </cell>
          <cell r="C8213">
            <v>11</v>
          </cell>
          <cell r="E8213">
            <v>7.57</v>
          </cell>
          <cell r="G8213">
            <v>0</v>
          </cell>
          <cell r="H8213" t="str">
            <v>805104002703</v>
          </cell>
          <cell r="I8213" t="str">
            <v>TBD</v>
          </cell>
          <cell r="J8213" t="str">
            <v>TBD</v>
          </cell>
        </row>
        <row r="8214">
          <cell r="A8214" t="str">
            <v>BBB-CTG219-100</v>
          </cell>
          <cell r="B8214" t="str">
            <v>2" CURL TAIL GRUB / MOTOR OIL FIRE (100 PACK)</v>
          </cell>
          <cell r="C8214">
            <v>11</v>
          </cell>
          <cell r="E8214">
            <v>7.57</v>
          </cell>
          <cell r="G8214">
            <v>0</v>
          </cell>
          <cell r="H8214" t="str">
            <v>805104037163</v>
          </cell>
          <cell r="I8214" t="str">
            <v>TBD</v>
          </cell>
          <cell r="J8214" t="str">
            <v>TBD</v>
          </cell>
        </row>
        <row r="8215">
          <cell r="A8215" t="str">
            <v>BBB-CTG222-100</v>
          </cell>
          <cell r="B8215" t="str">
            <v>2" CURL TAIL GRUB / OPAQUE CHARTREUSE (100 PACK)</v>
          </cell>
          <cell r="C8215">
            <v>11</v>
          </cell>
          <cell r="E8215">
            <v>7.57</v>
          </cell>
          <cell r="G8215">
            <v>0</v>
          </cell>
          <cell r="H8215" t="str">
            <v>805104052616</v>
          </cell>
          <cell r="I8215" t="str">
            <v>TBD</v>
          </cell>
          <cell r="J8215" t="str">
            <v>TBD</v>
          </cell>
        </row>
        <row r="8216">
          <cell r="A8216" t="str">
            <v>BBB-CTG205-100</v>
          </cell>
          <cell r="B8216" t="str">
            <v>2" CURL TAIL GRUB / ORANGE (100 PACK)</v>
          </cell>
          <cell r="C8216">
            <v>11</v>
          </cell>
          <cell r="E8216">
            <v>7.57</v>
          </cell>
          <cell r="G8216">
            <v>0</v>
          </cell>
          <cell r="H8216" t="str">
            <v>805104002604</v>
          </cell>
          <cell r="I8216" t="str">
            <v>TBD</v>
          </cell>
          <cell r="J8216" t="str">
            <v>TBD</v>
          </cell>
        </row>
        <row r="8217">
          <cell r="A8217" t="str">
            <v>BBB-CTG214-100</v>
          </cell>
          <cell r="B8217" t="str">
            <v>2" CURL TAIL GRUB / ORANGE/YELLOW (100 PACK)</v>
          </cell>
          <cell r="C8217">
            <v>11</v>
          </cell>
          <cell r="E8217">
            <v>7.57</v>
          </cell>
          <cell r="G8217">
            <v>0</v>
          </cell>
          <cell r="H8217" t="str">
            <v>805104002697</v>
          </cell>
          <cell r="I8217" t="str">
            <v>TBD</v>
          </cell>
          <cell r="J8217" t="str">
            <v>TBD</v>
          </cell>
        </row>
        <row r="8218">
          <cell r="A8218" t="str">
            <v>BBB-CTG225-100</v>
          </cell>
          <cell r="B8218" t="str">
            <v>2" CURL TAIL GRUB / ORG/PINK/CHARTREUSE (100 PACK)</v>
          </cell>
          <cell r="C8218">
            <v>11</v>
          </cell>
          <cell r="E8218">
            <v>7.57</v>
          </cell>
          <cell r="G8218">
            <v>0</v>
          </cell>
          <cell r="H8218" t="str">
            <v>805104052623</v>
          </cell>
          <cell r="I8218" t="str">
            <v>TBD</v>
          </cell>
          <cell r="J8218" t="str">
            <v>TBD</v>
          </cell>
        </row>
        <row r="8219">
          <cell r="A8219" t="str">
            <v>BBB-CTG208-100</v>
          </cell>
          <cell r="B8219" t="str">
            <v>2" CURL TAIL GRUB / PINK SILVER (100 PACK)</v>
          </cell>
          <cell r="C8219">
            <v>11</v>
          </cell>
          <cell r="E8219">
            <v>7.57</v>
          </cell>
          <cell r="G8219">
            <v>0</v>
          </cell>
          <cell r="H8219" t="str">
            <v>805104002635</v>
          </cell>
          <cell r="I8219" t="str">
            <v>TBD</v>
          </cell>
          <cell r="J8219" t="str">
            <v>TBD</v>
          </cell>
        </row>
        <row r="8220">
          <cell r="A8220" t="str">
            <v>BBB-CTG220-100</v>
          </cell>
          <cell r="B8220" t="str">
            <v>2" CURL TAIL GRUB / PUMPKINSEED (100 PACK)</v>
          </cell>
          <cell r="C8220">
            <v>11</v>
          </cell>
          <cell r="E8220">
            <v>7.57</v>
          </cell>
          <cell r="G8220">
            <v>0</v>
          </cell>
          <cell r="H8220" t="str">
            <v>805104037170</v>
          </cell>
          <cell r="I8220" t="str">
            <v>TBD</v>
          </cell>
          <cell r="J8220" t="str">
            <v>TBD</v>
          </cell>
        </row>
        <row r="8221">
          <cell r="A8221" t="str">
            <v>BBB-CTG202-100</v>
          </cell>
          <cell r="B8221" t="str">
            <v>2" CURL TAIL GRUB / PURPLE (100 PACK)</v>
          </cell>
          <cell r="C8221">
            <v>11</v>
          </cell>
          <cell r="E8221">
            <v>7.57</v>
          </cell>
          <cell r="G8221">
            <v>0</v>
          </cell>
          <cell r="H8221" t="str">
            <v>805104002574</v>
          </cell>
          <cell r="I8221" t="str">
            <v>TBD</v>
          </cell>
          <cell r="J8221" t="str">
            <v>TBD</v>
          </cell>
        </row>
        <row r="8222">
          <cell r="A8222" t="str">
            <v>BBB-CTG228-100</v>
          </cell>
          <cell r="B8222" t="str">
            <v>2" CURL TAIL GRUB / PURPLE GLIT/OPAQUE CHARTREUSE (100 PACK)</v>
          </cell>
          <cell r="C8222">
            <v>11</v>
          </cell>
          <cell r="E8222">
            <v>7.57</v>
          </cell>
          <cell r="G8222">
            <v>0</v>
          </cell>
          <cell r="H8222" t="str">
            <v>805104081043</v>
          </cell>
          <cell r="I8222" t="str">
            <v>TBD</v>
          </cell>
          <cell r="J8222" t="str">
            <v>TBD</v>
          </cell>
        </row>
        <row r="8223">
          <cell r="A8223" t="str">
            <v>BBB-CTG217-100</v>
          </cell>
          <cell r="B8223" t="str">
            <v>2" CURL TAIL GRUB / SMOKE SILVER (100 PACK)</v>
          </cell>
          <cell r="C8223">
            <v>11</v>
          </cell>
          <cell r="E8223">
            <v>7.57</v>
          </cell>
          <cell r="G8223">
            <v>0</v>
          </cell>
          <cell r="H8223" t="str">
            <v>805104026341</v>
          </cell>
          <cell r="I8223" t="str">
            <v>TBD</v>
          </cell>
          <cell r="J8223" t="str">
            <v>TBD</v>
          </cell>
        </row>
        <row r="8224">
          <cell r="A8224" t="str">
            <v>BBB-CTG229-100</v>
          </cell>
          <cell r="B8224" t="str">
            <v>2" CURL TAIL GRUB / SNOT ROCKET (100 PACK)</v>
          </cell>
          <cell r="C8224">
            <v>11</v>
          </cell>
          <cell r="E8224">
            <v>7.57</v>
          </cell>
          <cell r="G8224">
            <v>0</v>
          </cell>
          <cell r="H8224" t="str">
            <v>805104081050</v>
          </cell>
          <cell r="I8224" t="str">
            <v>TBD</v>
          </cell>
          <cell r="J8224" t="str">
            <v>TBD</v>
          </cell>
        </row>
        <row r="8225">
          <cell r="A8225" t="str">
            <v>BBB-CTG211-100</v>
          </cell>
          <cell r="B8225" t="str">
            <v>2" CURL TAIL GRUB / WHITE (100 PACK)</v>
          </cell>
          <cell r="C8225">
            <v>11</v>
          </cell>
          <cell r="E8225">
            <v>7.57</v>
          </cell>
          <cell r="G8225">
            <v>0</v>
          </cell>
          <cell r="H8225" t="str">
            <v>805104002666</v>
          </cell>
          <cell r="I8225" t="str">
            <v>TBD</v>
          </cell>
          <cell r="J8225" t="str">
            <v>TBD</v>
          </cell>
        </row>
        <row r="8226">
          <cell r="A8226" t="str">
            <v>BBB-CTG206-100</v>
          </cell>
          <cell r="B8226" t="str">
            <v>2" CURL TAIL GRUB / YELLOW (100 PACK)</v>
          </cell>
          <cell r="C8226">
            <v>11</v>
          </cell>
          <cell r="E8226">
            <v>7.57</v>
          </cell>
          <cell r="G8226">
            <v>0</v>
          </cell>
          <cell r="H8226" t="str">
            <v>805104002611</v>
          </cell>
          <cell r="I8226" t="str">
            <v>TBD</v>
          </cell>
          <cell r="J8226" t="str">
            <v>TBD</v>
          </cell>
        </row>
        <row r="8227">
          <cell r="A8227" t="str">
            <v>3 INCH</v>
          </cell>
        </row>
        <row r="8228">
          <cell r="A8228" t="str">
            <v>BBB-CTG326</v>
          </cell>
          <cell r="B8228" t="str">
            <v>3" CURL TAIL GRUB / BAD BLOOD (10 PACK)</v>
          </cell>
          <cell r="C8228">
            <v>1.99</v>
          </cell>
          <cell r="E8228">
            <v>1.1200000000000001</v>
          </cell>
          <cell r="G8228">
            <v>0</v>
          </cell>
          <cell r="H8228" t="str">
            <v>805104051763</v>
          </cell>
          <cell r="I8228">
            <v>72</v>
          </cell>
          <cell r="J8228">
            <v>6</v>
          </cell>
        </row>
        <row r="8229">
          <cell r="A8229" t="str">
            <v>BBB-CTG310</v>
          </cell>
          <cell r="B8229" t="str">
            <v>3" CURL TAIL GRUB / BLACK (10 PACK)</v>
          </cell>
          <cell r="C8229">
            <v>1.99</v>
          </cell>
          <cell r="E8229">
            <v>1.1200000000000001</v>
          </cell>
          <cell r="G8229">
            <v>0</v>
          </cell>
          <cell r="H8229" t="str">
            <v>805104002352</v>
          </cell>
          <cell r="I8229">
            <v>72</v>
          </cell>
          <cell r="J8229">
            <v>6</v>
          </cell>
        </row>
        <row r="8230">
          <cell r="A8230" t="str">
            <v>BBB-CTG316</v>
          </cell>
          <cell r="B8230" t="str">
            <v>3" CURL TAIL GRUB / BLACK/CHARTREUSE TAIL (10 PACK)</v>
          </cell>
          <cell r="C8230">
            <v>1.99</v>
          </cell>
          <cell r="E8230">
            <v>1.1200000000000001</v>
          </cell>
          <cell r="G8230">
            <v>0</v>
          </cell>
          <cell r="H8230" t="str">
            <v>805104041856</v>
          </cell>
          <cell r="I8230">
            <v>72</v>
          </cell>
          <cell r="J8230">
            <v>6</v>
          </cell>
        </row>
        <row r="8231">
          <cell r="A8231" t="str">
            <v>BBB-CTG331</v>
          </cell>
          <cell r="B8231" t="str">
            <v>3" CURL TAIL GRUB / BLU SPRKL/RED SPRKL/CHARTREUSE (10 PACK)</v>
          </cell>
          <cell r="C8231">
            <v>1.99</v>
          </cell>
          <cell r="E8231">
            <v>1.1200000000000001</v>
          </cell>
          <cell r="G8231">
            <v>0</v>
          </cell>
          <cell r="H8231" t="str">
            <v>805104075639</v>
          </cell>
          <cell r="I8231">
            <v>72</v>
          </cell>
          <cell r="J8231">
            <v>6</v>
          </cell>
        </row>
        <row r="8232">
          <cell r="A8232" t="str">
            <v>BBB-CTG332</v>
          </cell>
          <cell r="B8232" t="str">
            <v>3" CURL TAIL GRUB / BLUE GLITTER PEARL (10 PACK)</v>
          </cell>
          <cell r="C8232">
            <v>1.99</v>
          </cell>
          <cell r="E8232">
            <v>1.1200000000000001</v>
          </cell>
          <cell r="G8232">
            <v>0</v>
          </cell>
          <cell r="H8232" t="str">
            <v>805104075646</v>
          </cell>
          <cell r="I8232">
            <v>72</v>
          </cell>
          <cell r="J8232">
            <v>6</v>
          </cell>
        </row>
        <row r="8233">
          <cell r="A8233" t="str">
            <v>BBB-CTG309</v>
          </cell>
          <cell r="B8233" t="str">
            <v>3" CURL TAIL GRUB / BUBBLEGUM/CHARTREUSE TAIL (10 PACK)</v>
          </cell>
          <cell r="C8233">
            <v>1.99</v>
          </cell>
          <cell r="E8233">
            <v>1.1200000000000001</v>
          </cell>
          <cell r="G8233">
            <v>0</v>
          </cell>
          <cell r="H8233" t="str">
            <v>805104002345</v>
          </cell>
          <cell r="I8233">
            <v>72</v>
          </cell>
          <cell r="J8233">
            <v>6</v>
          </cell>
        </row>
        <row r="8234">
          <cell r="A8234" t="str">
            <v>BBB-CTG301</v>
          </cell>
          <cell r="B8234" t="str">
            <v>3" CURL TAIL GRUB / CHARTREUSE (10 PACK)</v>
          </cell>
          <cell r="C8234">
            <v>1.99</v>
          </cell>
          <cell r="E8234">
            <v>1.1200000000000001</v>
          </cell>
          <cell r="G8234">
            <v>0</v>
          </cell>
          <cell r="H8234" t="str">
            <v>805104002260</v>
          </cell>
          <cell r="I8234">
            <v>72</v>
          </cell>
          <cell r="J8234">
            <v>6</v>
          </cell>
        </row>
        <row r="8235">
          <cell r="A8235" t="str">
            <v>BBB-CTG303</v>
          </cell>
          <cell r="B8235" t="str">
            <v>3" CURL TAIL GRUB / CHARTREUSE PEARL (10 PACK)</v>
          </cell>
          <cell r="C8235">
            <v>1.99</v>
          </cell>
          <cell r="E8235">
            <v>1.1200000000000001</v>
          </cell>
          <cell r="G8235">
            <v>0</v>
          </cell>
          <cell r="H8235" t="str">
            <v>805104002284</v>
          </cell>
          <cell r="I8235">
            <v>72</v>
          </cell>
          <cell r="J8235">
            <v>6</v>
          </cell>
        </row>
        <row r="8236">
          <cell r="A8236" t="str">
            <v>BBB-CTG327</v>
          </cell>
          <cell r="B8236" t="str">
            <v>3" CURL TAIL GRUB / CHARTREUSE WHITE CORE (10 PACK)</v>
          </cell>
          <cell r="C8236">
            <v>1.99</v>
          </cell>
          <cell r="E8236">
            <v>1.1200000000000001</v>
          </cell>
          <cell r="G8236">
            <v>0</v>
          </cell>
          <cell r="H8236" t="str">
            <v>805104051770</v>
          </cell>
          <cell r="I8236">
            <v>72</v>
          </cell>
          <cell r="J8236">
            <v>6</v>
          </cell>
        </row>
        <row r="8237">
          <cell r="A8237" t="str">
            <v>BBB-CTG307</v>
          </cell>
          <cell r="B8237" t="str">
            <v>3" CURL TAIL GRUB / CHARTREUSESHINE (10 PACK)</v>
          </cell>
          <cell r="C8237">
            <v>1.99</v>
          </cell>
          <cell r="E8237">
            <v>1.1200000000000001</v>
          </cell>
          <cell r="G8237">
            <v>0</v>
          </cell>
          <cell r="H8237" t="str">
            <v>805104002321</v>
          </cell>
          <cell r="I8237">
            <v>72</v>
          </cell>
          <cell r="J8237">
            <v>6</v>
          </cell>
        </row>
        <row r="8238">
          <cell r="A8238" t="str">
            <v>BBB-CTG321</v>
          </cell>
          <cell r="B8238" t="str">
            <v>3" CURL TAIL GRUB / CLEAR SPARKLE (10 PACK)</v>
          </cell>
          <cell r="C8238">
            <v>1.99</v>
          </cell>
          <cell r="E8238">
            <v>1.1200000000000001</v>
          </cell>
          <cell r="G8238">
            <v>0</v>
          </cell>
          <cell r="H8238" t="str">
            <v>805104052654</v>
          </cell>
          <cell r="I8238">
            <v>72</v>
          </cell>
          <cell r="J8238">
            <v>6</v>
          </cell>
        </row>
        <row r="8239">
          <cell r="A8239" t="str">
            <v>BBB-CTG333</v>
          </cell>
          <cell r="B8239" t="str">
            <v>3" CURL TAIL GRUB / ELECTRIC GRAPE (10 PACK)</v>
          </cell>
          <cell r="C8239">
            <v>1.99</v>
          </cell>
          <cell r="E8239">
            <v>1.1200000000000001</v>
          </cell>
          <cell r="G8239">
            <v>0</v>
          </cell>
          <cell r="H8239" t="str">
            <v>805104097723</v>
          </cell>
          <cell r="I8239">
            <v>72</v>
          </cell>
          <cell r="J8239">
            <v>6</v>
          </cell>
        </row>
        <row r="8240">
          <cell r="A8240" t="str">
            <v>BBB-CTG304</v>
          </cell>
          <cell r="B8240" t="str">
            <v>3" CURL TAIL GRUB / GLOW (10 PACK)</v>
          </cell>
          <cell r="C8240">
            <v>1.99</v>
          </cell>
          <cell r="E8240">
            <v>1.1200000000000001</v>
          </cell>
          <cell r="G8240">
            <v>0</v>
          </cell>
          <cell r="H8240" t="str">
            <v>805104002291</v>
          </cell>
          <cell r="I8240">
            <v>72</v>
          </cell>
          <cell r="J8240">
            <v>6</v>
          </cell>
        </row>
        <row r="8241">
          <cell r="A8241" t="str">
            <v>BBB-CTG315</v>
          </cell>
          <cell r="B8241" t="str">
            <v>3" CURL TAIL GRUB / GREEN/YELLOW (10 PACK)</v>
          </cell>
          <cell r="C8241">
            <v>1.99</v>
          </cell>
          <cell r="E8241">
            <v>1.1200000000000001</v>
          </cell>
          <cell r="G8241">
            <v>0</v>
          </cell>
          <cell r="H8241" t="str">
            <v>805104002406</v>
          </cell>
          <cell r="I8241">
            <v>72</v>
          </cell>
          <cell r="J8241">
            <v>6</v>
          </cell>
        </row>
        <row r="8242">
          <cell r="A8242" t="str">
            <v>BBB-CTG319</v>
          </cell>
          <cell r="B8242" t="str">
            <v>3" CURL TAIL GRUB / MOTOR OIL FIRE (10 PACK)</v>
          </cell>
          <cell r="C8242">
            <v>1.99</v>
          </cell>
          <cell r="E8242">
            <v>1.1200000000000001</v>
          </cell>
          <cell r="G8242">
            <v>0</v>
          </cell>
          <cell r="H8242" t="str">
            <v>805104037125</v>
          </cell>
          <cell r="I8242">
            <v>72</v>
          </cell>
          <cell r="J8242">
            <v>6</v>
          </cell>
        </row>
        <row r="8243">
          <cell r="A8243" t="str">
            <v>BBB-CTG322</v>
          </cell>
          <cell r="B8243" t="str">
            <v>3" CURL TAIL GRUB / OPAQUE CHARTREUSE (10 PACK)</v>
          </cell>
          <cell r="C8243">
            <v>1.99</v>
          </cell>
          <cell r="E8243">
            <v>1.1200000000000001</v>
          </cell>
          <cell r="G8243">
            <v>0</v>
          </cell>
          <cell r="H8243" t="str">
            <v>805104052661</v>
          </cell>
          <cell r="I8243">
            <v>72</v>
          </cell>
          <cell r="J8243">
            <v>6</v>
          </cell>
        </row>
        <row r="8244">
          <cell r="A8244" t="str">
            <v>BBB-CTG305</v>
          </cell>
          <cell r="B8244" t="str">
            <v>3" CURL TAIL GRUB / ORANGE (10 PACK)</v>
          </cell>
          <cell r="C8244">
            <v>1.99</v>
          </cell>
          <cell r="E8244">
            <v>1.1200000000000001</v>
          </cell>
          <cell r="G8244">
            <v>0</v>
          </cell>
          <cell r="H8244" t="str">
            <v>805104002307</v>
          </cell>
          <cell r="I8244">
            <v>72</v>
          </cell>
          <cell r="J8244">
            <v>6</v>
          </cell>
        </row>
        <row r="8245">
          <cell r="A8245" t="str">
            <v>BBB-CTG314</v>
          </cell>
          <cell r="B8245" t="str">
            <v>3" CURL TAIL GRUB / ORANGE/YELLOW (10 PACK)</v>
          </cell>
          <cell r="C8245">
            <v>1.99</v>
          </cell>
          <cell r="E8245">
            <v>1.1200000000000001</v>
          </cell>
          <cell r="G8245">
            <v>0</v>
          </cell>
          <cell r="H8245" t="str">
            <v>805104002390</v>
          </cell>
          <cell r="I8245">
            <v>72</v>
          </cell>
          <cell r="J8245">
            <v>6</v>
          </cell>
        </row>
        <row r="8246">
          <cell r="A8246" t="str">
            <v>BBB-CTG325</v>
          </cell>
          <cell r="B8246" t="str">
            <v>3" CURL TAIL GRUB / ORNG/PNK/CHARTREUSE (10 PACK)</v>
          </cell>
          <cell r="C8246">
            <v>1.99</v>
          </cell>
          <cell r="E8246">
            <v>1.1200000000000001</v>
          </cell>
          <cell r="G8246">
            <v>0</v>
          </cell>
          <cell r="H8246" t="str">
            <v>805104052012</v>
          </cell>
          <cell r="I8246">
            <v>72</v>
          </cell>
          <cell r="J8246">
            <v>6</v>
          </cell>
        </row>
        <row r="8247">
          <cell r="A8247" t="str">
            <v>BBB-CTG313</v>
          </cell>
          <cell r="B8247" t="str">
            <v>3" CURL TAIL GRUB / PEARL (10 PACK)</v>
          </cell>
          <cell r="C8247">
            <v>1.99</v>
          </cell>
          <cell r="E8247">
            <v>1.1200000000000001</v>
          </cell>
          <cell r="G8247">
            <v>0</v>
          </cell>
          <cell r="H8247" t="str">
            <v>805104002383</v>
          </cell>
          <cell r="I8247">
            <v>72</v>
          </cell>
          <cell r="J8247">
            <v>6</v>
          </cell>
        </row>
        <row r="8248">
          <cell r="A8248" t="str">
            <v>BBB-CTG308</v>
          </cell>
          <cell r="B8248" t="str">
            <v>3" CURL TAIL GRUB / PINK SILVER (10 PACK)</v>
          </cell>
          <cell r="C8248">
            <v>1.99</v>
          </cell>
          <cell r="E8248">
            <v>1.1200000000000001</v>
          </cell>
          <cell r="G8248">
            <v>0</v>
          </cell>
          <cell r="H8248" t="str">
            <v>805104002338</v>
          </cell>
          <cell r="I8248">
            <v>72</v>
          </cell>
          <cell r="J8248">
            <v>6</v>
          </cell>
        </row>
        <row r="8249">
          <cell r="A8249" t="str">
            <v>BBB-CTG312</v>
          </cell>
          <cell r="B8249" t="str">
            <v>3" CURL TAIL GRUB / PINK/WHITE (10 PACK)</v>
          </cell>
          <cell r="C8249">
            <v>1.99</v>
          </cell>
          <cell r="E8249">
            <v>1.1200000000000001</v>
          </cell>
          <cell r="G8249">
            <v>0</v>
          </cell>
          <cell r="H8249" t="str">
            <v>805104002376</v>
          </cell>
          <cell r="I8249">
            <v>72</v>
          </cell>
          <cell r="J8249">
            <v>6</v>
          </cell>
        </row>
        <row r="8250">
          <cell r="A8250" t="str">
            <v>BBB-CTG320</v>
          </cell>
          <cell r="B8250" t="str">
            <v>3" CURL TAIL GRUB / PUMPKINSEED (10 PACK)</v>
          </cell>
          <cell r="C8250">
            <v>1.99</v>
          </cell>
          <cell r="E8250">
            <v>1.1200000000000001</v>
          </cell>
          <cell r="G8250">
            <v>0</v>
          </cell>
          <cell r="H8250" t="str">
            <v>805104037132</v>
          </cell>
          <cell r="I8250">
            <v>72</v>
          </cell>
          <cell r="J8250">
            <v>6</v>
          </cell>
        </row>
        <row r="8251">
          <cell r="A8251" t="str">
            <v>BBB-CTG302</v>
          </cell>
          <cell r="B8251" t="str">
            <v>3" CURL TAIL GRUB / PURPLE (10 PACK)</v>
          </cell>
          <cell r="C8251">
            <v>1.99</v>
          </cell>
          <cell r="E8251">
            <v>1.1200000000000001</v>
          </cell>
          <cell r="G8251">
            <v>0</v>
          </cell>
          <cell r="H8251" t="str">
            <v>805104002277</v>
          </cell>
          <cell r="I8251">
            <v>72</v>
          </cell>
          <cell r="J8251">
            <v>6</v>
          </cell>
        </row>
        <row r="8252">
          <cell r="A8252" t="str">
            <v>BBB-CTG328</v>
          </cell>
          <cell r="B8252" t="str">
            <v>3" CURL TAIL GRUB / PURPLE GLIT/OPAQUE CHARTREUSE (10 PACK)</v>
          </cell>
          <cell r="C8252">
            <v>1.99</v>
          </cell>
          <cell r="E8252">
            <v>1.1200000000000001</v>
          </cell>
          <cell r="G8252">
            <v>0</v>
          </cell>
          <cell r="H8252" t="str">
            <v>805104075608</v>
          </cell>
          <cell r="I8252">
            <v>72</v>
          </cell>
          <cell r="J8252">
            <v>6</v>
          </cell>
        </row>
        <row r="8253">
          <cell r="A8253" t="str">
            <v>BBB-CTG317</v>
          </cell>
          <cell r="B8253" t="str">
            <v>3" CURL TAIL GRUB / SMOKE SILVER (10 PACK)</v>
          </cell>
          <cell r="C8253">
            <v>1.99</v>
          </cell>
          <cell r="E8253">
            <v>1.1200000000000001</v>
          </cell>
          <cell r="G8253">
            <v>0</v>
          </cell>
          <cell r="H8253" t="str">
            <v>805104041863</v>
          </cell>
          <cell r="I8253">
            <v>72</v>
          </cell>
          <cell r="J8253">
            <v>6</v>
          </cell>
        </row>
        <row r="8254">
          <cell r="A8254" t="str">
            <v>BBB-CTG329</v>
          </cell>
          <cell r="B8254" t="str">
            <v>3" CURL TAIL GRUB / SNOT ROCKET (10 PACK)</v>
          </cell>
          <cell r="C8254">
            <v>1.99</v>
          </cell>
          <cell r="E8254">
            <v>1.1200000000000001</v>
          </cell>
          <cell r="G8254">
            <v>0</v>
          </cell>
          <cell r="H8254" t="str">
            <v>805104075615</v>
          </cell>
          <cell r="I8254">
            <v>72</v>
          </cell>
          <cell r="J8254">
            <v>6</v>
          </cell>
        </row>
        <row r="8255">
          <cell r="A8255" t="str">
            <v>BBB-CTG330</v>
          </cell>
          <cell r="B8255" t="str">
            <v>3" CURL TAIL GRUB / TENNESSEE SHAD/CHARTREUSE GLIT (10 PACK)</v>
          </cell>
          <cell r="C8255">
            <v>1.99</v>
          </cell>
          <cell r="E8255">
            <v>1.1200000000000001</v>
          </cell>
          <cell r="G8255">
            <v>0</v>
          </cell>
          <cell r="H8255" t="str">
            <v>805104075622</v>
          </cell>
          <cell r="I8255">
            <v>72</v>
          </cell>
          <cell r="J8255">
            <v>6</v>
          </cell>
        </row>
        <row r="8256">
          <cell r="A8256" t="str">
            <v>BBB-CTG311</v>
          </cell>
          <cell r="B8256" t="str">
            <v>3" CURL TAIL GRUB / WHITE (10 PACK)</v>
          </cell>
          <cell r="C8256">
            <v>1.99</v>
          </cell>
          <cell r="E8256">
            <v>1.1200000000000001</v>
          </cell>
          <cell r="G8256">
            <v>0</v>
          </cell>
          <cell r="H8256" t="str">
            <v>805104002369</v>
          </cell>
          <cell r="I8256">
            <v>72</v>
          </cell>
          <cell r="J8256">
            <v>6</v>
          </cell>
        </row>
        <row r="8257">
          <cell r="A8257" t="str">
            <v>BBB-CTG306</v>
          </cell>
          <cell r="B8257" t="str">
            <v>3" CURL TAIL GRUB / YELLOW (10 PACK)</v>
          </cell>
          <cell r="C8257">
            <v>1.99</v>
          </cell>
          <cell r="E8257">
            <v>1.1200000000000001</v>
          </cell>
          <cell r="G8257">
            <v>0</v>
          </cell>
          <cell r="H8257" t="str">
            <v>805104002314</v>
          </cell>
          <cell r="I8257">
            <v>72</v>
          </cell>
          <cell r="J8257">
            <v>6</v>
          </cell>
        </row>
        <row r="8258">
          <cell r="A8258" t="str">
            <v>BBB-CTG316-100</v>
          </cell>
          <cell r="B8258" t="str">
            <v>3" CURL TAIL GRUB / BLACK/CHARTREUSE (100 PACK)</v>
          </cell>
          <cell r="C8258">
            <v>12.99</v>
          </cell>
          <cell r="E8258">
            <v>7.74</v>
          </cell>
          <cell r="G8258">
            <v>0</v>
          </cell>
          <cell r="H8258" t="str">
            <v>805104041887</v>
          </cell>
          <cell r="I8258" t="str">
            <v>TBD</v>
          </cell>
          <cell r="J8258" t="str">
            <v>TBD</v>
          </cell>
        </row>
        <row r="8259">
          <cell r="A8259" t="str">
            <v>BBB-CTG318-100</v>
          </cell>
          <cell r="B8259" t="str">
            <v>3" CURL TAIL GRUB / BLACK/CHARTREUSESILVER (100 PACK)</v>
          </cell>
          <cell r="C8259">
            <v>12.99</v>
          </cell>
          <cell r="E8259">
            <v>7.74</v>
          </cell>
          <cell r="G8259">
            <v>0</v>
          </cell>
          <cell r="H8259" t="str">
            <v>805104041900</v>
          </cell>
          <cell r="I8259" t="str">
            <v>TBD</v>
          </cell>
          <cell r="J8259" t="str">
            <v>TBD</v>
          </cell>
        </row>
        <row r="8260">
          <cell r="A8260" t="str">
            <v>BBB-CTG309-100</v>
          </cell>
          <cell r="B8260" t="str">
            <v>3" CURL TAIL GRUB / BUBBLEGUM/CHARTREUSE TAIL (100 PACK)</v>
          </cell>
          <cell r="C8260">
            <v>12.99</v>
          </cell>
          <cell r="E8260">
            <v>7.74</v>
          </cell>
          <cell r="G8260">
            <v>0</v>
          </cell>
          <cell r="H8260" t="str">
            <v>805104002796</v>
          </cell>
          <cell r="I8260" t="str">
            <v>TBD</v>
          </cell>
          <cell r="J8260" t="str">
            <v>TBD</v>
          </cell>
        </row>
        <row r="8261">
          <cell r="A8261" t="str">
            <v>BBB-CTG327-100</v>
          </cell>
          <cell r="B8261" t="str">
            <v>3" CURL TAIL GRUB / CHARTREUSE WHITE CORE (100 PACK)</v>
          </cell>
          <cell r="C8261">
            <v>12.99</v>
          </cell>
          <cell r="E8261">
            <v>7.74</v>
          </cell>
          <cell r="G8261">
            <v>0</v>
          </cell>
          <cell r="H8261" t="str">
            <v>805104052722</v>
          </cell>
          <cell r="I8261" t="str">
            <v>TBD</v>
          </cell>
          <cell r="J8261" t="str">
            <v>TBD</v>
          </cell>
        </row>
        <row r="8262">
          <cell r="A8262" t="str">
            <v>BBB-CTG307-100</v>
          </cell>
          <cell r="B8262" t="str">
            <v>3" CURL TAIL GRUB / CHARTREUSESHINE (100 PACK)</v>
          </cell>
          <cell r="C8262">
            <v>12.99</v>
          </cell>
          <cell r="E8262">
            <v>7.74</v>
          </cell>
          <cell r="G8262">
            <v>0</v>
          </cell>
          <cell r="H8262" t="str">
            <v>805104002772</v>
          </cell>
          <cell r="I8262" t="str">
            <v>TBD</v>
          </cell>
          <cell r="J8262" t="str">
            <v>TBD</v>
          </cell>
        </row>
        <row r="8263">
          <cell r="A8263" t="str">
            <v>BBB-CTG304-100</v>
          </cell>
          <cell r="B8263" t="str">
            <v>3" CURL TAIL GRUB / GLOW (100 PACK)</v>
          </cell>
          <cell r="C8263">
            <v>12.99</v>
          </cell>
          <cell r="E8263">
            <v>7.74</v>
          </cell>
          <cell r="G8263">
            <v>0</v>
          </cell>
          <cell r="H8263" t="str">
            <v>805104002741</v>
          </cell>
          <cell r="I8263" t="str">
            <v>TBD</v>
          </cell>
          <cell r="J8263" t="str">
            <v>TBD</v>
          </cell>
        </row>
        <row r="8264">
          <cell r="A8264" t="str">
            <v>BBB-CTG315-100</v>
          </cell>
          <cell r="B8264" t="str">
            <v>3" CURL TAIL GRUB / GREEN/YELLOW (100 PACK)</v>
          </cell>
          <cell r="C8264">
            <v>12.99</v>
          </cell>
          <cell r="E8264">
            <v>7.74</v>
          </cell>
          <cell r="G8264">
            <v>0</v>
          </cell>
          <cell r="H8264" t="str">
            <v>805104002857</v>
          </cell>
          <cell r="I8264" t="str">
            <v>TBD</v>
          </cell>
          <cell r="J8264" t="str">
            <v>TBD</v>
          </cell>
        </row>
        <row r="8265">
          <cell r="A8265" t="str">
            <v>BBB-CTG319-100</v>
          </cell>
          <cell r="B8265" t="str">
            <v>3" CURL TAIL GRUB / MOTOR OIL FIRE (100 PACK)</v>
          </cell>
          <cell r="C8265">
            <v>12.99</v>
          </cell>
          <cell r="E8265">
            <v>7.74</v>
          </cell>
          <cell r="G8265">
            <v>0</v>
          </cell>
          <cell r="H8265" t="str">
            <v>805104037187</v>
          </cell>
          <cell r="I8265" t="str">
            <v>TBD</v>
          </cell>
          <cell r="J8265" t="str">
            <v>TBD</v>
          </cell>
        </row>
        <row r="8266">
          <cell r="A8266" t="str">
            <v>BBB-CTG305-100</v>
          </cell>
          <cell r="B8266" t="str">
            <v>3" CURL TAIL GRUB / ORANGE (100 PACK)</v>
          </cell>
          <cell r="C8266">
            <v>12.99</v>
          </cell>
          <cell r="E8266">
            <v>7.74</v>
          </cell>
          <cell r="G8266">
            <v>0</v>
          </cell>
          <cell r="H8266" t="str">
            <v>805104002758</v>
          </cell>
          <cell r="I8266" t="str">
            <v>TBD</v>
          </cell>
          <cell r="J8266" t="str">
            <v>TBD</v>
          </cell>
        </row>
        <row r="8267">
          <cell r="A8267" t="str">
            <v>BBB-CTG314-100</v>
          </cell>
          <cell r="B8267" t="str">
            <v>3" CURL TAIL GRUB / ORANGE/YELLOW (100 PACK)</v>
          </cell>
          <cell r="C8267">
            <v>12.99</v>
          </cell>
          <cell r="E8267">
            <v>7.74</v>
          </cell>
          <cell r="G8267">
            <v>0</v>
          </cell>
          <cell r="H8267" t="str">
            <v>805104002840</v>
          </cell>
          <cell r="I8267" t="str">
            <v>TBD</v>
          </cell>
          <cell r="J8267" t="str">
            <v>TBD</v>
          </cell>
        </row>
        <row r="8268">
          <cell r="A8268" t="str">
            <v>BBB-CTG313-100</v>
          </cell>
          <cell r="B8268" t="str">
            <v>3" CURL TAIL GRUB / PEARL (100 PACK)</v>
          </cell>
          <cell r="C8268">
            <v>12.99</v>
          </cell>
          <cell r="E8268">
            <v>7.74</v>
          </cell>
          <cell r="G8268">
            <v>0</v>
          </cell>
          <cell r="H8268" t="str">
            <v>805104002833</v>
          </cell>
          <cell r="I8268" t="str">
            <v>TBD</v>
          </cell>
          <cell r="J8268" t="str">
            <v>TBD</v>
          </cell>
        </row>
        <row r="8269">
          <cell r="A8269" t="str">
            <v>BBB-CTG308-100</v>
          </cell>
          <cell r="B8269" t="str">
            <v>3" CURL TAIL GRUB / PINK SILVER (100 PACK)</v>
          </cell>
          <cell r="C8269">
            <v>12.99</v>
          </cell>
          <cell r="E8269">
            <v>7.74</v>
          </cell>
          <cell r="G8269">
            <v>0</v>
          </cell>
          <cell r="H8269" t="str">
            <v>805104002789</v>
          </cell>
          <cell r="I8269" t="str">
            <v>TBD</v>
          </cell>
          <cell r="J8269" t="str">
            <v>TBD</v>
          </cell>
        </row>
        <row r="8270">
          <cell r="A8270" t="str">
            <v>BBB-CTG312-100</v>
          </cell>
          <cell r="B8270" t="str">
            <v>3" CURL TAIL GRUB / PINK/WHITE (100 PACK)</v>
          </cell>
          <cell r="C8270">
            <v>12.99</v>
          </cell>
          <cell r="E8270">
            <v>7.74</v>
          </cell>
          <cell r="G8270">
            <v>0</v>
          </cell>
          <cell r="H8270" t="str">
            <v>805104002826</v>
          </cell>
          <cell r="I8270" t="str">
            <v>TBD</v>
          </cell>
          <cell r="J8270" t="str">
            <v>TBD</v>
          </cell>
        </row>
        <row r="8271">
          <cell r="A8271" t="str">
            <v>BBB-CTG328-100</v>
          </cell>
          <cell r="B8271" t="str">
            <v>3" CURL TAIL GRUB / PURPLE GLIT/OPAQUE CHARTREUSE (100 PACK)</v>
          </cell>
          <cell r="C8271">
            <v>12.99</v>
          </cell>
          <cell r="E8271">
            <v>7.74</v>
          </cell>
          <cell r="G8271">
            <v>0</v>
          </cell>
          <cell r="H8271" t="str">
            <v>805104077572</v>
          </cell>
          <cell r="I8271" t="str">
            <v>TBD</v>
          </cell>
          <cell r="J8271" t="str">
            <v>TBD</v>
          </cell>
        </row>
        <row r="8272">
          <cell r="A8272" t="str">
            <v>BBB-CTG330-100</v>
          </cell>
          <cell r="B8272" t="str">
            <v>3" CURL TAIL GRUB / TENNESSEE SHAD/CHARTREUSE GLIT (100 PACK)</v>
          </cell>
          <cell r="C8272">
            <v>12.99</v>
          </cell>
          <cell r="E8272">
            <v>7.74</v>
          </cell>
          <cell r="G8272">
            <v>0</v>
          </cell>
          <cell r="H8272" t="str">
            <v>805104077596</v>
          </cell>
          <cell r="I8272" t="str">
            <v>TBD</v>
          </cell>
          <cell r="J8272" t="str">
            <v>TBD</v>
          </cell>
        </row>
        <row r="8273">
          <cell r="A8273" t="str">
            <v>BBB-CTG311-100</v>
          </cell>
          <cell r="B8273" t="str">
            <v>3" CURL TAIL GRUB / WHITE (100 PACK)</v>
          </cell>
          <cell r="C8273">
            <v>12.99</v>
          </cell>
          <cell r="E8273">
            <v>7.74</v>
          </cell>
          <cell r="G8273">
            <v>0</v>
          </cell>
          <cell r="H8273" t="str">
            <v>805104002819</v>
          </cell>
          <cell r="I8273" t="str">
            <v>TBD</v>
          </cell>
          <cell r="J8273" t="str">
            <v>TBD</v>
          </cell>
        </row>
        <row r="8274">
          <cell r="A8274" t="str">
            <v>4 INCH</v>
          </cell>
        </row>
        <row r="8275">
          <cell r="A8275" t="str">
            <v>BBB-CTG426</v>
          </cell>
          <cell r="B8275" t="str">
            <v>4" CURL TAIL GRUB / BAD BLOOD (10 PACK)</v>
          </cell>
          <cell r="C8275">
            <v>2.29</v>
          </cell>
          <cell r="E8275">
            <v>1.35</v>
          </cell>
          <cell r="G8275">
            <v>0</v>
          </cell>
          <cell r="H8275" t="str">
            <v>805104051091</v>
          </cell>
          <cell r="I8275">
            <v>72</v>
          </cell>
          <cell r="J8275">
            <v>6</v>
          </cell>
        </row>
        <row r="8276">
          <cell r="A8276" t="str">
            <v>BBB-CTG410</v>
          </cell>
          <cell r="B8276" t="str">
            <v>4" CURL TAIL GRUB / BLACK (10 PACK)</v>
          </cell>
          <cell r="C8276">
            <v>2.29</v>
          </cell>
          <cell r="E8276">
            <v>1.35</v>
          </cell>
          <cell r="G8276">
            <v>0</v>
          </cell>
          <cell r="H8276" t="str">
            <v>805104002505</v>
          </cell>
          <cell r="I8276">
            <v>72</v>
          </cell>
          <cell r="J8276">
            <v>6</v>
          </cell>
        </row>
        <row r="8277">
          <cell r="A8277" t="str">
            <v>BBB-CTG416</v>
          </cell>
          <cell r="B8277" t="str">
            <v>4" CURL TAIL GRUB / BLACK/CHART"</v>
          </cell>
          <cell r="C8277">
            <v>2.29</v>
          </cell>
          <cell r="E8277">
            <v>1.35</v>
          </cell>
          <cell r="G8277">
            <v>0</v>
          </cell>
          <cell r="H8277" t="str">
            <v>805104041917</v>
          </cell>
          <cell r="I8277">
            <v>72</v>
          </cell>
          <cell r="J8277">
            <v>6</v>
          </cell>
        </row>
        <row r="8278">
          <cell r="A8278" t="str">
            <v>BBB-CTG418</v>
          </cell>
          <cell r="B8278" t="str">
            <v>4" CURL TAIL GRUB / BLACK/CHARTREUSESHINE (10 PACK)</v>
          </cell>
          <cell r="C8278">
            <v>2.29</v>
          </cell>
          <cell r="E8278">
            <v>1.35</v>
          </cell>
          <cell r="G8278">
            <v>0</v>
          </cell>
          <cell r="H8278" t="str">
            <v>805104041931</v>
          </cell>
          <cell r="I8278">
            <v>72</v>
          </cell>
          <cell r="J8278">
            <v>6</v>
          </cell>
        </row>
        <row r="8279">
          <cell r="A8279" t="str">
            <v>BBB-CTG432</v>
          </cell>
          <cell r="B8279" t="str">
            <v>4" CURL TAIL GRUB / BLUE GLITTER PEARL (10 PACK)</v>
          </cell>
          <cell r="C8279">
            <v>2.29</v>
          </cell>
          <cell r="E8279">
            <v>1.35</v>
          </cell>
          <cell r="G8279">
            <v>0</v>
          </cell>
          <cell r="H8279" t="str">
            <v>805104075691</v>
          </cell>
          <cell r="I8279">
            <v>72</v>
          </cell>
          <cell r="J8279">
            <v>6</v>
          </cell>
        </row>
        <row r="8280">
          <cell r="A8280" t="str">
            <v>BBB-CTG431</v>
          </cell>
          <cell r="B8280" t="str">
            <v>4" CURL TAIL GRUB / BLUE SPARKLE/RED SPARKLE/CHARTREUSE (10 PACK)</v>
          </cell>
          <cell r="C8280">
            <v>2.29</v>
          </cell>
          <cell r="E8280">
            <v>1.35</v>
          </cell>
          <cell r="G8280">
            <v>0</v>
          </cell>
          <cell r="H8280" t="str">
            <v>805104075684</v>
          </cell>
          <cell r="I8280">
            <v>72</v>
          </cell>
          <cell r="J8280">
            <v>6</v>
          </cell>
        </row>
        <row r="8281">
          <cell r="A8281" t="str">
            <v>BBB-CTG409</v>
          </cell>
          <cell r="B8281" t="str">
            <v>4" CURL TAIL GRUB / BUBBLEGUM/CHARTREUSE TAIL (10 PACK)</v>
          </cell>
          <cell r="C8281">
            <v>2.29</v>
          </cell>
          <cell r="E8281">
            <v>1.35</v>
          </cell>
          <cell r="G8281">
            <v>0</v>
          </cell>
          <cell r="H8281" t="str">
            <v>805104002499</v>
          </cell>
          <cell r="I8281">
            <v>72</v>
          </cell>
          <cell r="J8281">
            <v>6</v>
          </cell>
        </row>
        <row r="8282">
          <cell r="A8282" t="str">
            <v>BBB-CTG401</v>
          </cell>
          <cell r="B8282" t="str">
            <v>4" CURL TAIL GRUB / CHARTREUSE (10 PACK)</v>
          </cell>
          <cell r="C8282">
            <v>2.29</v>
          </cell>
          <cell r="E8282">
            <v>1.35</v>
          </cell>
          <cell r="G8282">
            <v>0</v>
          </cell>
          <cell r="H8282" t="str">
            <v>805104002413</v>
          </cell>
          <cell r="I8282">
            <v>72</v>
          </cell>
          <cell r="J8282">
            <v>6</v>
          </cell>
        </row>
        <row r="8283">
          <cell r="A8283" t="str">
            <v>BBB-CTG403</v>
          </cell>
          <cell r="B8283" t="str">
            <v>4" CURL TAIL GRUB / CHARTREUSE PEARL (10 PACK)</v>
          </cell>
          <cell r="C8283">
            <v>2.29</v>
          </cell>
          <cell r="E8283">
            <v>1.35</v>
          </cell>
          <cell r="G8283">
            <v>0</v>
          </cell>
          <cell r="H8283" t="str">
            <v>805104002437</v>
          </cell>
          <cell r="I8283">
            <v>72</v>
          </cell>
          <cell r="J8283">
            <v>6</v>
          </cell>
        </row>
        <row r="8284">
          <cell r="A8284" t="str">
            <v>BBB-CTG407</v>
          </cell>
          <cell r="B8284" t="str">
            <v>4" CURL TAIL GRUB / CHARTREUSESHINE (10 PACK)</v>
          </cell>
          <cell r="C8284">
            <v>2.29</v>
          </cell>
          <cell r="E8284">
            <v>1.35</v>
          </cell>
          <cell r="G8284">
            <v>0</v>
          </cell>
          <cell r="H8284" t="str">
            <v>805104002475</v>
          </cell>
          <cell r="I8284">
            <v>72</v>
          </cell>
          <cell r="J8284">
            <v>6</v>
          </cell>
        </row>
        <row r="8285">
          <cell r="A8285" t="str">
            <v>BBB-CTG427</v>
          </cell>
          <cell r="B8285" t="str">
            <v>4" CURL TAIL GRUB / CHARTREUSEWHT CORE (10 PACK)</v>
          </cell>
          <cell r="C8285">
            <v>2.29</v>
          </cell>
          <cell r="E8285">
            <v>1.35</v>
          </cell>
          <cell r="G8285">
            <v>0</v>
          </cell>
          <cell r="H8285" t="str">
            <v>805104051107</v>
          </cell>
          <cell r="I8285">
            <v>72</v>
          </cell>
          <cell r="J8285">
            <v>6</v>
          </cell>
        </row>
        <row r="8286">
          <cell r="A8286" t="str">
            <v>BBB-CTG421</v>
          </cell>
          <cell r="B8286" t="str">
            <v>4" CURL TAIL GRUB / CLEAR SPARKLE (10 PACK)</v>
          </cell>
          <cell r="C8286">
            <v>2.29</v>
          </cell>
          <cell r="E8286">
            <v>1.35</v>
          </cell>
          <cell r="G8286">
            <v>0</v>
          </cell>
          <cell r="H8286" t="str">
            <v>805104052739</v>
          </cell>
          <cell r="I8286">
            <v>72</v>
          </cell>
          <cell r="J8286">
            <v>6</v>
          </cell>
        </row>
        <row r="8287">
          <cell r="A8287" t="str">
            <v>BBB-CTG433</v>
          </cell>
          <cell r="B8287" t="str">
            <v>4" CURL TAIL GRUB / ELECTRIC GRAPE (10 PACK)</v>
          </cell>
          <cell r="C8287">
            <v>2.29</v>
          </cell>
          <cell r="E8287">
            <v>1.35</v>
          </cell>
          <cell r="G8287">
            <v>0</v>
          </cell>
          <cell r="H8287" t="str">
            <v>805104097747</v>
          </cell>
          <cell r="I8287">
            <v>72</v>
          </cell>
          <cell r="J8287">
            <v>6</v>
          </cell>
        </row>
        <row r="8288">
          <cell r="A8288" t="str">
            <v>BBB-CTG404</v>
          </cell>
          <cell r="B8288" t="str">
            <v>4" CURL TAIL GRUB / GLOW (10 PACK)</v>
          </cell>
          <cell r="C8288">
            <v>2.29</v>
          </cell>
          <cell r="E8288">
            <v>1.35</v>
          </cell>
          <cell r="G8288">
            <v>0</v>
          </cell>
          <cell r="H8288" t="str">
            <v>805104002444</v>
          </cell>
          <cell r="I8288">
            <v>72</v>
          </cell>
          <cell r="J8288">
            <v>6</v>
          </cell>
        </row>
        <row r="8289">
          <cell r="A8289" t="str">
            <v>BBB-CTG415</v>
          </cell>
          <cell r="B8289" t="str">
            <v>4" CURL TAIL GRUB / GREEN/YELLOW (10 PACK)</v>
          </cell>
          <cell r="C8289">
            <v>2.29</v>
          </cell>
          <cell r="E8289">
            <v>1.35</v>
          </cell>
          <cell r="G8289">
            <v>0</v>
          </cell>
          <cell r="H8289" t="str">
            <v>805104002550</v>
          </cell>
          <cell r="I8289">
            <v>72</v>
          </cell>
          <cell r="J8289">
            <v>6</v>
          </cell>
        </row>
        <row r="8290">
          <cell r="A8290" t="str">
            <v>BBB-CTG419</v>
          </cell>
          <cell r="B8290" t="str">
            <v>4" CURL TAIL GRUB / MOTOR OIL FIRE (10 PACK)</v>
          </cell>
          <cell r="C8290">
            <v>2.29</v>
          </cell>
          <cell r="E8290">
            <v>1.35</v>
          </cell>
          <cell r="G8290">
            <v>0</v>
          </cell>
          <cell r="H8290" t="str">
            <v>805104037149</v>
          </cell>
          <cell r="I8290">
            <v>72</v>
          </cell>
          <cell r="J8290">
            <v>6</v>
          </cell>
        </row>
        <row r="8291">
          <cell r="A8291" t="str">
            <v>BBB-CTG422</v>
          </cell>
          <cell r="B8291" t="str">
            <v>4" CURL TAIL GRUB / OPAQUE CHARTREUSE (10 PACK)</v>
          </cell>
          <cell r="C8291">
            <v>2.29</v>
          </cell>
          <cell r="E8291">
            <v>1.35</v>
          </cell>
          <cell r="G8291">
            <v>0</v>
          </cell>
          <cell r="H8291" t="str">
            <v>805104052746</v>
          </cell>
          <cell r="I8291">
            <v>72</v>
          </cell>
          <cell r="J8291">
            <v>6</v>
          </cell>
        </row>
        <row r="8292">
          <cell r="A8292" t="str">
            <v>BBB-CTG405</v>
          </cell>
          <cell r="B8292" t="str">
            <v>4" CURL TAIL GRUB / ORANGE (10 PACK)</v>
          </cell>
          <cell r="C8292">
            <v>2.29</v>
          </cell>
          <cell r="E8292">
            <v>1.35</v>
          </cell>
          <cell r="G8292">
            <v>0</v>
          </cell>
          <cell r="H8292" t="str">
            <v>805104002451</v>
          </cell>
          <cell r="I8292">
            <v>72</v>
          </cell>
          <cell r="J8292">
            <v>6</v>
          </cell>
        </row>
        <row r="8293">
          <cell r="A8293" t="str">
            <v>BBB-CTG414</v>
          </cell>
          <cell r="B8293" t="str">
            <v>4" CURL TAIL GRUB / ORANGE/YELLOW (10 PACK)</v>
          </cell>
          <cell r="C8293">
            <v>2.29</v>
          </cell>
          <cell r="E8293">
            <v>1.35</v>
          </cell>
          <cell r="G8293">
            <v>0</v>
          </cell>
          <cell r="H8293" t="str">
            <v>805104002543</v>
          </cell>
          <cell r="I8293">
            <v>72</v>
          </cell>
          <cell r="J8293">
            <v>6</v>
          </cell>
        </row>
        <row r="8294">
          <cell r="A8294" t="str">
            <v>BBB-CTG425</v>
          </cell>
          <cell r="B8294" t="str">
            <v>4" CURL TAIL GRUB / ORNG/PNK/CHARTREUSE (10 PACK)</v>
          </cell>
          <cell r="C8294">
            <v>2.29</v>
          </cell>
          <cell r="E8294">
            <v>1.35</v>
          </cell>
          <cell r="G8294">
            <v>0</v>
          </cell>
          <cell r="H8294" t="str">
            <v>805104052029</v>
          </cell>
          <cell r="I8294">
            <v>72</v>
          </cell>
          <cell r="J8294">
            <v>6</v>
          </cell>
        </row>
        <row r="8295">
          <cell r="A8295" t="str">
            <v>BBB-CTG413</v>
          </cell>
          <cell r="B8295" t="str">
            <v>4" CURL TAIL GRUB / PEARL (10 PACK)</v>
          </cell>
          <cell r="C8295">
            <v>2.29</v>
          </cell>
          <cell r="E8295">
            <v>1.35</v>
          </cell>
          <cell r="G8295">
            <v>0</v>
          </cell>
          <cell r="H8295" t="str">
            <v>805104002536</v>
          </cell>
          <cell r="I8295">
            <v>72</v>
          </cell>
          <cell r="J8295">
            <v>6</v>
          </cell>
        </row>
        <row r="8296">
          <cell r="A8296" t="str">
            <v>BBB-CTG408</v>
          </cell>
          <cell r="B8296" t="str">
            <v>4" CURL TAIL GRUB / PINK SILVER (10 PACK)</v>
          </cell>
          <cell r="C8296">
            <v>2.29</v>
          </cell>
          <cell r="E8296">
            <v>1.35</v>
          </cell>
          <cell r="G8296">
            <v>0</v>
          </cell>
          <cell r="H8296" t="str">
            <v>805104002482</v>
          </cell>
          <cell r="I8296">
            <v>72</v>
          </cell>
          <cell r="J8296">
            <v>6</v>
          </cell>
        </row>
        <row r="8297">
          <cell r="A8297" t="str">
            <v>BBB-CTG412</v>
          </cell>
          <cell r="B8297" t="str">
            <v>4" CURL TAIL GRUB / PINK/WHITE (10 PACK)</v>
          </cell>
          <cell r="C8297">
            <v>2.29</v>
          </cell>
          <cell r="E8297">
            <v>1.35</v>
          </cell>
          <cell r="G8297">
            <v>0</v>
          </cell>
          <cell r="H8297" t="str">
            <v>805104002529</v>
          </cell>
          <cell r="I8297">
            <v>72</v>
          </cell>
          <cell r="J8297">
            <v>6</v>
          </cell>
        </row>
        <row r="8298">
          <cell r="A8298" t="str">
            <v>BBB-CTG420</v>
          </cell>
          <cell r="B8298" t="str">
            <v>4" CURL TAIL GRUB / PUMPKINSEED (10 PACK)</v>
          </cell>
          <cell r="C8298">
            <v>2.29</v>
          </cell>
          <cell r="E8298">
            <v>1.35</v>
          </cell>
          <cell r="G8298">
            <v>0</v>
          </cell>
          <cell r="H8298" t="str">
            <v>805104037156</v>
          </cell>
          <cell r="I8298">
            <v>72</v>
          </cell>
          <cell r="J8298">
            <v>6</v>
          </cell>
        </row>
        <row r="8299">
          <cell r="A8299" t="str">
            <v>BBB-CTG402</v>
          </cell>
          <cell r="B8299" t="str">
            <v>4" CURL TAIL GRUB / PURPLE (10 PACK)</v>
          </cell>
          <cell r="C8299">
            <v>2.29</v>
          </cell>
          <cell r="E8299">
            <v>1.35</v>
          </cell>
          <cell r="G8299">
            <v>0</v>
          </cell>
          <cell r="H8299" t="str">
            <v>805104002420</v>
          </cell>
          <cell r="I8299">
            <v>72</v>
          </cell>
          <cell r="J8299">
            <v>6</v>
          </cell>
        </row>
        <row r="8300">
          <cell r="A8300" t="str">
            <v>BBB-CTG428</v>
          </cell>
          <cell r="B8300" t="str">
            <v>4" CURL TAIL GRUB / PURPLE GLITTER/OPQ CHARTREUSE (10 PACK)</v>
          </cell>
          <cell r="C8300">
            <v>2.29</v>
          </cell>
          <cell r="E8300">
            <v>1.35</v>
          </cell>
          <cell r="G8300">
            <v>0</v>
          </cell>
          <cell r="H8300" t="str">
            <v>805104075653</v>
          </cell>
          <cell r="I8300">
            <v>72</v>
          </cell>
          <cell r="J8300">
            <v>6</v>
          </cell>
        </row>
        <row r="8301">
          <cell r="A8301" t="str">
            <v>BBB-CTG417</v>
          </cell>
          <cell r="B8301" t="str">
            <v>4" CURL TAIL GRUB / SMOKE/SILVER (10 PACK)</v>
          </cell>
          <cell r="C8301">
            <v>2.29</v>
          </cell>
          <cell r="E8301">
            <v>1.35</v>
          </cell>
          <cell r="G8301">
            <v>0</v>
          </cell>
          <cell r="H8301" t="str">
            <v>805104041924</v>
          </cell>
          <cell r="I8301">
            <v>72</v>
          </cell>
          <cell r="J8301">
            <v>6</v>
          </cell>
        </row>
        <row r="8302">
          <cell r="A8302" t="str">
            <v>BBB-CTG429</v>
          </cell>
          <cell r="B8302" t="str">
            <v>4" CURL TAIL GRUB / SNOT ROCKET (10 PACK)</v>
          </cell>
          <cell r="C8302">
            <v>2.29</v>
          </cell>
          <cell r="E8302">
            <v>1.35</v>
          </cell>
          <cell r="G8302">
            <v>0</v>
          </cell>
          <cell r="H8302" t="str">
            <v>805104075660</v>
          </cell>
          <cell r="I8302">
            <v>72</v>
          </cell>
          <cell r="J8302">
            <v>6</v>
          </cell>
        </row>
        <row r="8303">
          <cell r="A8303" t="str">
            <v>BBB-CTG430</v>
          </cell>
          <cell r="B8303" t="str">
            <v>4" CURL TAIL GRUB / TENN SHAD/CHT GLITTER (10 PACK)</v>
          </cell>
          <cell r="C8303">
            <v>2.29</v>
          </cell>
          <cell r="E8303">
            <v>1.35</v>
          </cell>
          <cell r="G8303">
            <v>0</v>
          </cell>
          <cell r="H8303" t="str">
            <v>805104075677</v>
          </cell>
          <cell r="I8303">
            <v>72</v>
          </cell>
          <cell r="J8303">
            <v>6</v>
          </cell>
        </row>
        <row r="8304">
          <cell r="A8304" t="str">
            <v>BBB-CTG411</v>
          </cell>
          <cell r="B8304" t="str">
            <v>4" CURL TAIL GRUB / WHITE (10 PACK)</v>
          </cell>
          <cell r="C8304">
            <v>2.29</v>
          </cell>
          <cell r="E8304">
            <v>1.35</v>
          </cell>
          <cell r="G8304">
            <v>0</v>
          </cell>
          <cell r="H8304" t="str">
            <v>805104002512</v>
          </cell>
          <cell r="I8304">
            <v>72</v>
          </cell>
          <cell r="J8304">
            <v>6</v>
          </cell>
        </row>
        <row r="8305">
          <cell r="A8305" t="str">
            <v>BBB-CTG406</v>
          </cell>
          <cell r="B8305" t="str">
            <v>4" CURL TAIL GRUB / YELLOW (10 PACK)</v>
          </cell>
          <cell r="C8305">
            <v>2.29</v>
          </cell>
          <cell r="E8305">
            <v>1.35</v>
          </cell>
          <cell r="G8305">
            <v>0</v>
          </cell>
          <cell r="H8305" t="str">
            <v>805104002468</v>
          </cell>
          <cell r="I8305">
            <v>72</v>
          </cell>
          <cell r="J8305">
            <v>6</v>
          </cell>
        </row>
        <row r="8306">
          <cell r="A8306" t="str">
            <v>BBB-CTG411-100</v>
          </cell>
          <cell r="B8306" t="str">
            <v>4" CURL TAIL GRUB / WHITE (100 PACK)</v>
          </cell>
          <cell r="C8306">
            <v>17</v>
          </cell>
          <cell r="E8306">
            <v>9.92</v>
          </cell>
          <cell r="G8306">
            <v>0</v>
          </cell>
          <cell r="H8306" t="str">
            <v>805104002963</v>
          </cell>
          <cell r="I8306" t="str">
            <v>TBD</v>
          </cell>
          <cell r="J8306" t="str">
            <v>TBD</v>
          </cell>
        </row>
        <row r="8307">
          <cell r="A8307" t="str">
            <v>BALLZY</v>
          </cell>
        </row>
        <row r="8308">
          <cell r="A8308" t="str">
            <v>1 INCH</v>
          </cell>
        </row>
        <row r="8309">
          <cell r="A8309" t="str">
            <v>BBB-BZ102</v>
          </cell>
          <cell r="B8309" t="str">
            <v>1" BALLZY / BLACK (10 PACK)</v>
          </cell>
          <cell r="C8309">
            <v>1.99</v>
          </cell>
          <cell r="E8309">
            <v>0.95</v>
          </cell>
          <cell r="G8309">
            <v>0</v>
          </cell>
          <cell r="H8309" t="str">
            <v>805104003724</v>
          </cell>
          <cell r="I8309" t="str">
            <v>TBD</v>
          </cell>
          <cell r="J8309" t="str">
            <v>TBD</v>
          </cell>
        </row>
        <row r="8310">
          <cell r="A8310" t="str">
            <v>BBB-BZ103</v>
          </cell>
          <cell r="B8310" t="str">
            <v>1" BALLZY / CHARTREUSE (10 PACK)</v>
          </cell>
          <cell r="C8310">
            <v>1.99</v>
          </cell>
          <cell r="E8310">
            <v>0.95</v>
          </cell>
          <cell r="G8310">
            <v>0</v>
          </cell>
          <cell r="H8310" t="str">
            <v>805104003731</v>
          </cell>
          <cell r="I8310" t="str">
            <v>TBD</v>
          </cell>
          <cell r="J8310" t="str">
            <v>TBD</v>
          </cell>
        </row>
        <row r="8311">
          <cell r="A8311" t="str">
            <v>BBB-BZ107</v>
          </cell>
          <cell r="B8311" t="str">
            <v>1" BALLZY / CHARTREUSE PEPPER (10 PACK)</v>
          </cell>
          <cell r="C8311">
            <v>1.99</v>
          </cell>
          <cell r="E8311">
            <v>0.95</v>
          </cell>
          <cell r="G8311">
            <v>0</v>
          </cell>
          <cell r="H8311" t="str">
            <v>805104003779</v>
          </cell>
          <cell r="I8311" t="str">
            <v>TBD</v>
          </cell>
          <cell r="J8311" t="str">
            <v>TBD</v>
          </cell>
        </row>
        <row r="8312">
          <cell r="A8312" t="str">
            <v>BBB-BZ108</v>
          </cell>
          <cell r="B8312" t="str">
            <v>1" BALLZY / CHARTREUSESHINE (10 PACK)</v>
          </cell>
          <cell r="C8312">
            <v>1.99</v>
          </cell>
          <cell r="E8312">
            <v>0.95</v>
          </cell>
          <cell r="G8312">
            <v>0</v>
          </cell>
          <cell r="H8312" t="str">
            <v>805104003786</v>
          </cell>
          <cell r="I8312" t="str">
            <v>TBD</v>
          </cell>
          <cell r="J8312" t="str">
            <v>TBD</v>
          </cell>
        </row>
        <row r="8313">
          <cell r="A8313" t="str">
            <v>BBB-BZ110</v>
          </cell>
          <cell r="B8313" t="str">
            <v>1" BALLZY / GLOW SILVER (10 PACK)</v>
          </cell>
          <cell r="C8313">
            <v>1.99</v>
          </cell>
          <cell r="E8313">
            <v>0.95</v>
          </cell>
          <cell r="G8313">
            <v>0</v>
          </cell>
          <cell r="H8313" t="str">
            <v>805104003809</v>
          </cell>
          <cell r="I8313" t="str">
            <v>TBD</v>
          </cell>
          <cell r="J8313" t="str">
            <v>TBD</v>
          </cell>
        </row>
        <row r="8314">
          <cell r="A8314" t="str">
            <v>BBB-BZ106</v>
          </cell>
          <cell r="B8314" t="str">
            <v>1" BALLZY / JUNEBUG (10 PACK)</v>
          </cell>
          <cell r="C8314">
            <v>1.99</v>
          </cell>
          <cell r="E8314">
            <v>0.95</v>
          </cell>
          <cell r="G8314">
            <v>0</v>
          </cell>
          <cell r="H8314" t="str">
            <v>805104003762</v>
          </cell>
          <cell r="I8314" t="str">
            <v>TBD</v>
          </cell>
          <cell r="J8314" t="str">
            <v>TBD</v>
          </cell>
        </row>
        <row r="8315">
          <cell r="A8315" t="str">
            <v>BBB-BZ111</v>
          </cell>
          <cell r="B8315" t="str">
            <v>1" BALLZY / ORANGE SPARKLE (10 PACK)</v>
          </cell>
          <cell r="C8315">
            <v>1.99</v>
          </cell>
          <cell r="E8315">
            <v>0.95</v>
          </cell>
          <cell r="G8315">
            <v>0</v>
          </cell>
          <cell r="H8315" t="str">
            <v>805104003816</v>
          </cell>
          <cell r="I8315" t="str">
            <v>TBD</v>
          </cell>
          <cell r="J8315" t="str">
            <v>TBD</v>
          </cell>
        </row>
        <row r="8316">
          <cell r="A8316" t="str">
            <v>BBB-BZ113</v>
          </cell>
          <cell r="B8316" t="str">
            <v>1" BALLZY / PINK (10 PACK)</v>
          </cell>
          <cell r="C8316">
            <v>1.99</v>
          </cell>
          <cell r="E8316">
            <v>0.95</v>
          </cell>
          <cell r="G8316">
            <v>0</v>
          </cell>
          <cell r="H8316" t="str">
            <v>805104003830</v>
          </cell>
          <cell r="I8316" t="str">
            <v>TBD</v>
          </cell>
          <cell r="J8316" t="str">
            <v>TBD</v>
          </cell>
        </row>
        <row r="8317">
          <cell r="A8317" t="str">
            <v>BBB-BZ109</v>
          </cell>
          <cell r="B8317" t="str">
            <v>1" BALLZY / PUMPKIN SEED (10 PACK)</v>
          </cell>
          <cell r="C8317">
            <v>1.99</v>
          </cell>
          <cell r="E8317">
            <v>0.95</v>
          </cell>
          <cell r="G8317">
            <v>0</v>
          </cell>
          <cell r="H8317" t="str">
            <v>805104003793</v>
          </cell>
          <cell r="I8317" t="str">
            <v>TBD</v>
          </cell>
          <cell r="J8317" t="str">
            <v>TBD</v>
          </cell>
        </row>
        <row r="8318">
          <cell r="A8318" t="str">
            <v>BBB-BZ104</v>
          </cell>
          <cell r="B8318" t="str">
            <v>1" BALLZY / RED (10 PACK)</v>
          </cell>
          <cell r="C8318">
            <v>1.99</v>
          </cell>
          <cell r="E8318">
            <v>0.95</v>
          </cell>
          <cell r="G8318">
            <v>0</v>
          </cell>
          <cell r="H8318" t="str">
            <v>805104003748</v>
          </cell>
          <cell r="I8318" t="str">
            <v>TBD</v>
          </cell>
          <cell r="J8318" t="str">
            <v>TBD</v>
          </cell>
        </row>
        <row r="8319">
          <cell r="A8319" t="str">
            <v>BBB-BZ105</v>
          </cell>
          <cell r="B8319" t="str">
            <v>1" BALLZY / SPRING GREEN (10 PACK)</v>
          </cell>
          <cell r="C8319">
            <v>1.99</v>
          </cell>
          <cell r="E8319">
            <v>0.95</v>
          </cell>
          <cell r="G8319">
            <v>0</v>
          </cell>
          <cell r="H8319" t="str">
            <v>805104003755</v>
          </cell>
          <cell r="I8319" t="str">
            <v>TBD</v>
          </cell>
          <cell r="J8319" t="str">
            <v>TBD</v>
          </cell>
        </row>
        <row r="8320">
          <cell r="A8320" t="str">
            <v>BBB-BZ112</v>
          </cell>
          <cell r="B8320" t="str">
            <v>1" BALLZY / WHITE (10 PACK)</v>
          </cell>
          <cell r="C8320">
            <v>1.99</v>
          </cell>
          <cell r="E8320">
            <v>0.95</v>
          </cell>
          <cell r="G8320">
            <v>0</v>
          </cell>
          <cell r="H8320" t="str">
            <v>805104003823</v>
          </cell>
          <cell r="I8320" t="str">
            <v>TBD</v>
          </cell>
          <cell r="J8320" t="str">
            <v>TBD</v>
          </cell>
        </row>
        <row r="8321">
          <cell r="A8321" t="str">
            <v>2 INCH</v>
          </cell>
        </row>
        <row r="8322">
          <cell r="A8322" t="str">
            <v>BBB-BZ202</v>
          </cell>
          <cell r="B8322" t="str">
            <v>2" BALLZY / BLACK (10 PACK)</v>
          </cell>
          <cell r="C8322">
            <v>1.99</v>
          </cell>
          <cell r="E8322">
            <v>1.05</v>
          </cell>
          <cell r="G8322">
            <v>0</v>
          </cell>
          <cell r="H8322" t="str">
            <v>805104003861</v>
          </cell>
          <cell r="I8322" t="str">
            <v>TBD</v>
          </cell>
          <cell r="J8322" t="str">
            <v>TBD</v>
          </cell>
        </row>
        <row r="8323">
          <cell r="A8323" t="str">
            <v>BBB-BZ203</v>
          </cell>
          <cell r="B8323" t="str">
            <v>2" BALLZY / CHARTREUSE (10 PACK)</v>
          </cell>
          <cell r="C8323">
            <v>1.99</v>
          </cell>
          <cell r="E8323">
            <v>1.05</v>
          </cell>
          <cell r="G8323">
            <v>0</v>
          </cell>
          <cell r="H8323" t="str">
            <v>805104003878</v>
          </cell>
          <cell r="I8323" t="str">
            <v>TBD</v>
          </cell>
          <cell r="J8323" t="str">
            <v>TBD</v>
          </cell>
        </row>
        <row r="8324">
          <cell r="A8324" t="str">
            <v>BBB-BZ207</v>
          </cell>
          <cell r="B8324" t="str">
            <v>2" BALLZY / CHARTREUSE PEPPER (10 PACK)</v>
          </cell>
          <cell r="C8324">
            <v>1.99</v>
          </cell>
          <cell r="E8324">
            <v>1.05</v>
          </cell>
          <cell r="G8324">
            <v>0</v>
          </cell>
          <cell r="H8324" t="str">
            <v>805104003915</v>
          </cell>
          <cell r="I8324" t="str">
            <v>TBD</v>
          </cell>
          <cell r="J8324" t="str">
            <v>TBD</v>
          </cell>
        </row>
        <row r="8325">
          <cell r="A8325" t="str">
            <v>BBB-BZ208</v>
          </cell>
          <cell r="B8325" t="str">
            <v>2" BALLZY / CHARTREUSESHINE (10 PACK)</v>
          </cell>
          <cell r="C8325">
            <v>1.99</v>
          </cell>
          <cell r="E8325">
            <v>1.05</v>
          </cell>
          <cell r="G8325">
            <v>0</v>
          </cell>
          <cell r="H8325" t="str">
            <v>805104003922</v>
          </cell>
          <cell r="I8325" t="str">
            <v>TBD</v>
          </cell>
          <cell r="J8325" t="str">
            <v>TBD</v>
          </cell>
        </row>
        <row r="8326">
          <cell r="A8326" t="str">
            <v>BBB-BZ210</v>
          </cell>
          <cell r="B8326" t="str">
            <v>2" BALLZY / GLOW SILVER (10 PACK)</v>
          </cell>
          <cell r="C8326">
            <v>1.99</v>
          </cell>
          <cell r="E8326">
            <v>1.05</v>
          </cell>
          <cell r="G8326">
            <v>0</v>
          </cell>
          <cell r="H8326" t="str">
            <v>805104003946</v>
          </cell>
          <cell r="I8326" t="str">
            <v>TBD</v>
          </cell>
          <cell r="J8326" t="str">
            <v>TBD</v>
          </cell>
        </row>
        <row r="8327">
          <cell r="A8327" t="str">
            <v>BBB-BZ206</v>
          </cell>
          <cell r="B8327" t="str">
            <v>2" BALLZY / JUNEBUG (10 PACK)</v>
          </cell>
          <cell r="C8327">
            <v>1.99</v>
          </cell>
          <cell r="E8327">
            <v>1.05</v>
          </cell>
          <cell r="G8327">
            <v>0</v>
          </cell>
          <cell r="H8327" t="str">
            <v>805104003908</v>
          </cell>
          <cell r="I8327" t="str">
            <v>TBD</v>
          </cell>
          <cell r="J8327" t="str">
            <v>TBD</v>
          </cell>
        </row>
        <row r="8328">
          <cell r="A8328" t="str">
            <v>BBB-BZ213</v>
          </cell>
          <cell r="B8328" t="str">
            <v>2" BALLZY / PINK (10 PACK)</v>
          </cell>
          <cell r="C8328">
            <v>1.99</v>
          </cell>
          <cell r="E8328">
            <v>1.05</v>
          </cell>
          <cell r="G8328">
            <v>0</v>
          </cell>
          <cell r="H8328" t="str">
            <v>805104003977</v>
          </cell>
          <cell r="I8328" t="str">
            <v>TBD</v>
          </cell>
          <cell r="J8328" t="str">
            <v>TBD</v>
          </cell>
        </row>
        <row r="8329">
          <cell r="A8329" t="str">
            <v>BBB-BZ201</v>
          </cell>
          <cell r="B8329" t="str">
            <v>2" BALLZY / PINK GLOW (10 PACK)</v>
          </cell>
          <cell r="C8329">
            <v>1.99</v>
          </cell>
          <cell r="E8329">
            <v>1.05</v>
          </cell>
          <cell r="G8329">
            <v>0</v>
          </cell>
          <cell r="H8329" t="str">
            <v>805104003854</v>
          </cell>
          <cell r="I8329" t="str">
            <v>TBD</v>
          </cell>
          <cell r="J8329" t="str">
            <v>TBD</v>
          </cell>
        </row>
        <row r="8330">
          <cell r="A8330" t="str">
            <v>BBB-BZ209</v>
          </cell>
          <cell r="B8330" t="str">
            <v>2" BALLZY / PUMPKIN SEED (10 PACK)</v>
          </cell>
          <cell r="C8330">
            <v>1.99</v>
          </cell>
          <cell r="E8330">
            <v>1.05</v>
          </cell>
          <cell r="G8330">
            <v>0</v>
          </cell>
          <cell r="H8330" t="str">
            <v>805104003939</v>
          </cell>
          <cell r="I8330" t="str">
            <v>TBD</v>
          </cell>
          <cell r="J8330" t="str">
            <v>TBD</v>
          </cell>
        </row>
        <row r="8331">
          <cell r="A8331" t="str">
            <v>BBB-BZ204</v>
          </cell>
          <cell r="B8331" t="str">
            <v>2" BALLZY / RED (10 PACK)</v>
          </cell>
          <cell r="C8331">
            <v>1.99</v>
          </cell>
          <cell r="E8331">
            <v>1.05</v>
          </cell>
          <cell r="G8331">
            <v>0</v>
          </cell>
          <cell r="H8331" t="str">
            <v>805104003885</v>
          </cell>
          <cell r="I8331" t="str">
            <v>TBD</v>
          </cell>
          <cell r="J8331" t="str">
            <v>TBD</v>
          </cell>
        </row>
        <row r="8332">
          <cell r="A8332" t="str">
            <v>BBB-BZ205</v>
          </cell>
          <cell r="B8332" t="str">
            <v>2" BALLZY / SPRING GREEN (10 PACK)</v>
          </cell>
          <cell r="C8332">
            <v>1.99</v>
          </cell>
          <cell r="E8332">
            <v>1.05</v>
          </cell>
          <cell r="G8332">
            <v>0</v>
          </cell>
          <cell r="H8332" t="str">
            <v>805104003892</v>
          </cell>
          <cell r="I8332" t="str">
            <v>TBD</v>
          </cell>
          <cell r="J8332" t="str">
            <v>TBD</v>
          </cell>
        </row>
        <row r="8333">
          <cell r="A8333" t="str">
            <v>BBB-BZ212</v>
          </cell>
          <cell r="B8333" t="str">
            <v>2" BALLZY / WHITE (10 PACK)</v>
          </cell>
          <cell r="C8333">
            <v>1.99</v>
          </cell>
          <cell r="E8333">
            <v>1.05</v>
          </cell>
          <cell r="G8333">
            <v>0</v>
          </cell>
          <cell r="H8333" t="str">
            <v>805104003960</v>
          </cell>
          <cell r="I8333" t="str">
            <v>TBD</v>
          </cell>
          <cell r="J8333" t="str">
            <v>TBD</v>
          </cell>
        </row>
        <row r="8334">
          <cell r="A8334" t="str">
            <v>KAMIKAZE SWIMON</v>
          </cell>
          <cell r="J8334" t="str">
            <v>SOFT BAITS *MUST* BE ORDERED BY INNER PACK QUANTITIES</v>
          </cell>
        </row>
        <row r="8335">
          <cell r="A8335" t="str">
            <v>2.5 INCH</v>
          </cell>
        </row>
        <row r="8336">
          <cell r="A8336" t="str">
            <v>BBB-25KMSW-21</v>
          </cell>
          <cell r="B8336" t="str">
            <v>2.5" KAMIKAZE SWIMON / BAD PUMPKIN (8 PACK)</v>
          </cell>
          <cell r="C8336">
            <v>2.79</v>
          </cell>
          <cell r="E8336">
            <v>1.74</v>
          </cell>
          <cell r="G8336">
            <v>0</v>
          </cell>
          <cell r="H8336" t="str">
            <v>805104097280</v>
          </cell>
          <cell r="I8336">
            <v>72</v>
          </cell>
          <cell r="J8336">
            <v>6</v>
          </cell>
        </row>
        <row r="8337">
          <cell r="A8337" t="str">
            <v>BBB-25KMSW-03</v>
          </cell>
          <cell r="B8337" t="str">
            <v>2.5" KAMIKAZE SWIMON / BLACK NEON/PEARL SILVER (8 PACK)</v>
          </cell>
          <cell r="C8337">
            <v>2.79</v>
          </cell>
          <cell r="E8337">
            <v>1.74</v>
          </cell>
          <cell r="G8337">
            <v>0</v>
          </cell>
          <cell r="H8337" t="str">
            <v>805104091271</v>
          </cell>
          <cell r="I8337">
            <v>72</v>
          </cell>
          <cell r="J8337">
            <v>6</v>
          </cell>
        </row>
        <row r="8338">
          <cell r="A8338" t="str">
            <v>BBB-25KMSW-11</v>
          </cell>
          <cell r="B8338" t="str">
            <v>2.5" KAMIKAZE SWIMON / BLACK SPARKLE (8 PACK)</v>
          </cell>
          <cell r="C8338">
            <v>2.79</v>
          </cell>
          <cell r="E8338">
            <v>1.74</v>
          </cell>
          <cell r="G8338">
            <v>0</v>
          </cell>
          <cell r="H8338" t="str">
            <v>805104091356</v>
          </cell>
          <cell r="I8338">
            <v>72</v>
          </cell>
          <cell r="J8338">
            <v>6</v>
          </cell>
        </row>
        <row r="8339">
          <cell r="A8339" t="str">
            <v>BBB-25KMSW-04</v>
          </cell>
          <cell r="B8339" t="str">
            <v>2.5" KAMIKAZE SWIMON / BLACK/PINK TAIL (8 PACK)</v>
          </cell>
          <cell r="C8339">
            <v>2.79</v>
          </cell>
          <cell r="E8339">
            <v>1.74</v>
          </cell>
          <cell r="G8339">
            <v>0</v>
          </cell>
          <cell r="H8339" t="str">
            <v>805104091288</v>
          </cell>
          <cell r="I8339">
            <v>72</v>
          </cell>
          <cell r="J8339">
            <v>6</v>
          </cell>
        </row>
        <row r="8340">
          <cell r="A8340" t="str">
            <v>BBB-25KMSW-22</v>
          </cell>
          <cell r="B8340" t="str">
            <v>2.5" KAMIKAZE SWIMON / BLUE DISCO (8 PACK)</v>
          </cell>
          <cell r="C8340">
            <v>2.79</v>
          </cell>
          <cell r="E8340">
            <v>1.74</v>
          </cell>
          <cell r="G8340">
            <v>0</v>
          </cell>
          <cell r="H8340" t="str">
            <v>805104097297</v>
          </cell>
          <cell r="I8340">
            <v>72</v>
          </cell>
          <cell r="J8340">
            <v>6</v>
          </cell>
        </row>
        <row r="8341">
          <cell r="A8341" t="str">
            <v>BBB-25KMSW-18</v>
          </cell>
          <cell r="B8341" t="str">
            <v>2.5" KAMIKAZE SWIMON / BLUE PEARL SALT &amp; PEPPER (8 PACK)</v>
          </cell>
          <cell r="C8341">
            <v>2.79</v>
          </cell>
          <cell r="E8341">
            <v>1.74</v>
          </cell>
          <cell r="G8341">
            <v>0</v>
          </cell>
          <cell r="H8341" t="str">
            <v>805104097259</v>
          </cell>
          <cell r="I8341">
            <v>72</v>
          </cell>
          <cell r="J8341">
            <v>6</v>
          </cell>
        </row>
        <row r="8342">
          <cell r="A8342" t="str">
            <v>BBB-25KMSW-06</v>
          </cell>
          <cell r="B8342" t="str">
            <v>2.5" KAMIKAZE SWIMON / BLUE PEARL/CHARTREUSE TAIL (8 PACK)</v>
          </cell>
          <cell r="C8342">
            <v>2.79</v>
          </cell>
          <cell r="E8342">
            <v>1.74</v>
          </cell>
          <cell r="G8342">
            <v>0</v>
          </cell>
          <cell r="H8342" t="str">
            <v>805104091301</v>
          </cell>
          <cell r="I8342">
            <v>72</v>
          </cell>
          <cell r="J8342">
            <v>6</v>
          </cell>
        </row>
        <row r="8343">
          <cell r="A8343" t="str">
            <v>BBB-25KMSW-14</v>
          </cell>
          <cell r="B8343" t="str">
            <v>2.5" KAMIKAZE SWIMON / BLUE SHINER (8 PACK)</v>
          </cell>
          <cell r="C8343">
            <v>2.79</v>
          </cell>
          <cell r="E8343">
            <v>1.74</v>
          </cell>
          <cell r="G8343">
            <v>0</v>
          </cell>
          <cell r="H8343" t="str">
            <v>805104091387</v>
          </cell>
          <cell r="I8343">
            <v>72</v>
          </cell>
          <cell r="J8343">
            <v>6</v>
          </cell>
        </row>
        <row r="8344">
          <cell r="A8344" t="str">
            <v>BBB-25KMSW-05</v>
          </cell>
          <cell r="B8344" t="str">
            <v>2.5" KAMIKAZE SWIMON / CHARTREUSE SHAD (8 PACK)</v>
          </cell>
          <cell r="C8344">
            <v>2.79</v>
          </cell>
          <cell r="E8344">
            <v>1.74</v>
          </cell>
          <cell r="G8344">
            <v>0</v>
          </cell>
          <cell r="H8344" t="str">
            <v>805104091295</v>
          </cell>
          <cell r="I8344">
            <v>72</v>
          </cell>
          <cell r="J8344">
            <v>6</v>
          </cell>
        </row>
        <row r="8345">
          <cell r="A8345" t="str">
            <v>BBB-25KMSW-20</v>
          </cell>
          <cell r="B8345" t="str">
            <v>2.5" KAMIKAZE SWIMON / GOLD DIGGER (8 PACK)</v>
          </cell>
          <cell r="C8345">
            <v>2.79</v>
          </cell>
          <cell r="E8345">
            <v>1.74</v>
          </cell>
          <cell r="G8345">
            <v>0</v>
          </cell>
          <cell r="H8345" t="str">
            <v>805104097273</v>
          </cell>
          <cell r="I8345">
            <v>72</v>
          </cell>
          <cell r="J8345">
            <v>6</v>
          </cell>
        </row>
        <row r="8346">
          <cell r="A8346" t="str">
            <v>BBB-25KMSW-07</v>
          </cell>
          <cell r="B8346" t="str">
            <v>2.5" KAMIKAZE SWIMON / JUNEBUG/CHARTREUSE TAIL (8 PACK)</v>
          </cell>
          <cell r="C8346">
            <v>2.79</v>
          </cell>
          <cell r="E8346">
            <v>1.74</v>
          </cell>
          <cell r="G8346">
            <v>0</v>
          </cell>
          <cell r="H8346" t="str">
            <v>805104091318</v>
          </cell>
          <cell r="I8346">
            <v>72</v>
          </cell>
          <cell r="J8346">
            <v>6</v>
          </cell>
        </row>
        <row r="8347">
          <cell r="A8347" t="str">
            <v>BBB-25KMSW-01</v>
          </cell>
          <cell r="B8347" t="str">
            <v>2.5" KAMIKAZE SWIMON / PEARL/CHARTREUSE TAIL (8 PACK)</v>
          </cell>
          <cell r="C8347">
            <v>2.79</v>
          </cell>
          <cell r="E8347">
            <v>1.74</v>
          </cell>
          <cell r="G8347">
            <v>0</v>
          </cell>
          <cell r="H8347" t="str">
            <v>805104091257</v>
          </cell>
          <cell r="I8347">
            <v>72</v>
          </cell>
          <cell r="J8347">
            <v>6</v>
          </cell>
        </row>
        <row r="8348">
          <cell r="A8348" t="str">
            <v>BBB-25KMSW-26</v>
          </cell>
          <cell r="B8348" t="str">
            <v>2.5" KAMIKAZE SWIMON / PINK W/PEARL TAIL (8 PACK)</v>
          </cell>
          <cell r="C8348">
            <v>2.79</v>
          </cell>
          <cell r="E8348">
            <v>1.74</v>
          </cell>
          <cell r="G8348">
            <v>0</v>
          </cell>
          <cell r="H8348" t="str">
            <v>805104100638</v>
          </cell>
          <cell r="I8348">
            <v>72</v>
          </cell>
          <cell r="J8348">
            <v>6</v>
          </cell>
        </row>
        <row r="8349">
          <cell r="A8349" t="str">
            <v>BBB-25KMSW-02</v>
          </cell>
          <cell r="B8349" t="str">
            <v>2.5" KAMIKAZE SWIMON / PINK/CHARTREUSE TAIL (8 PACK)</v>
          </cell>
          <cell r="C8349">
            <v>2.79</v>
          </cell>
          <cell r="E8349">
            <v>1.74</v>
          </cell>
          <cell r="G8349">
            <v>0</v>
          </cell>
          <cell r="H8349" t="str">
            <v>805104091264</v>
          </cell>
          <cell r="I8349">
            <v>72</v>
          </cell>
          <cell r="J8349">
            <v>6</v>
          </cell>
        </row>
        <row r="8350">
          <cell r="A8350" t="str">
            <v>BBB-25KMSW-17</v>
          </cell>
          <cell r="B8350" t="str">
            <v>2.5" KAMIKAZE SWIMON / PUMPKIN SEED/CHARTREUSE TAIL (8 PACK)</v>
          </cell>
          <cell r="C8350">
            <v>2.79</v>
          </cell>
          <cell r="E8350">
            <v>1.74</v>
          </cell>
          <cell r="G8350">
            <v>0</v>
          </cell>
          <cell r="H8350" t="str">
            <v>805104091417</v>
          </cell>
          <cell r="I8350">
            <v>72</v>
          </cell>
          <cell r="J8350">
            <v>6</v>
          </cell>
        </row>
        <row r="8351">
          <cell r="A8351" t="str">
            <v>BBB-25KMSW-19</v>
          </cell>
          <cell r="B8351" t="str">
            <v>2.5" KAMIKAZE SWIMON / PURPLE GLITTER/HOT PINK (8 PACK)</v>
          </cell>
          <cell r="C8351">
            <v>2.79</v>
          </cell>
          <cell r="E8351">
            <v>1.74</v>
          </cell>
          <cell r="G8351">
            <v>0</v>
          </cell>
          <cell r="H8351" t="str">
            <v>805104097266</v>
          </cell>
          <cell r="I8351">
            <v>72</v>
          </cell>
          <cell r="J8351">
            <v>6</v>
          </cell>
        </row>
        <row r="8352">
          <cell r="A8352" t="str">
            <v>BBB-25KMSW-09</v>
          </cell>
          <cell r="B8352" t="str">
            <v>2.5" KAMIKAZE SWIMON / PURPLE HAZE (8 PACK)</v>
          </cell>
          <cell r="C8352">
            <v>2.79</v>
          </cell>
          <cell r="E8352">
            <v>1.74</v>
          </cell>
          <cell r="G8352">
            <v>0</v>
          </cell>
          <cell r="H8352" t="str">
            <v>805104091332</v>
          </cell>
          <cell r="I8352">
            <v>72</v>
          </cell>
          <cell r="J8352">
            <v>6</v>
          </cell>
        </row>
        <row r="8353">
          <cell r="A8353" t="str">
            <v>BBB-25KMSW-08</v>
          </cell>
          <cell r="B8353" t="str">
            <v>2.5" KAMIKAZE SWIMON / PURPLE/OPAQUE CHARTREUSE TAIL (8 PACK)</v>
          </cell>
          <cell r="C8353">
            <v>2.79</v>
          </cell>
          <cell r="E8353">
            <v>1.74</v>
          </cell>
          <cell r="G8353">
            <v>0</v>
          </cell>
          <cell r="H8353" t="str">
            <v>805104091325</v>
          </cell>
          <cell r="I8353">
            <v>72</v>
          </cell>
          <cell r="J8353">
            <v>6</v>
          </cell>
        </row>
        <row r="8354">
          <cell r="A8354" t="str">
            <v>BBB-25KMSW-13</v>
          </cell>
          <cell r="B8354" t="str">
            <v>2.5" KAMIKAZE SWIMON / RED/CHARTREUSE TAIL (8 PACK)</v>
          </cell>
          <cell r="C8354">
            <v>2.79</v>
          </cell>
          <cell r="E8354">
            <v>1.74</v>
          </cell>
          <cell r="G8354">
            <v>0</v>
          </cell>
          <cell r="H8354" t="str">
            <v>805104091370</v>
          </cell>
          <cell r="I8354">
            <v>72</v>
          </cell>
          <cell r="J8354">
            <v>6</v>
          </cell>
        </row>
        <row r="8355">
          <cell r="A8355" t="str">
            <v>BBB-25KMSW-23</v>
          </cell>
          <cell r="B8355" t="str">
            <v>2.5" KAMIKAZE SWIMON / SILVER GLIT/CHARTREUSE TAIL (8 PACK)</v>
          </cell>
          <cell r="C8355">
            <v>2.79</v>
          </cell>
          <cell r="E8355">
            <v>1.74</v>
          </cell>
          <cell r="G8355">
            <v>0</v>
          </cell>
          <cell r="H8355" t="str">
            <v>805104100621</v>
          </cell>
          <cell r="I8355">
            <v>72</v>
          </cell>
          <cell r="J8355">
            <v>6</v>
          </cell>
        </row>
        <row r="8356">
          <cell r="A8356" t="str">
            <v>BBB-25KMSW-15</v>
          </cell>
          <cell r="B8356" t="str">
            <v>2.5" KAMIKAZE SWIMON / SILVER GLITTER/PEARL (8 PACK)</v>
          </cell>
          <cell r="C8356">
            <v>2.79</v>
          </cell>
          <cell r="E8356">
            <v>1.74</v>
          </cell>
          <cell r="G8356">
            <v>0</v>
          </cell>
          <cell r="H8356" t="str">
            <v>805104091394</v>
          </cell>
          <cell r="I8356">
            <v>72</v>
          </cell>
          <cell r="J8356">
            <v>6</v>
          </cell>
        </row>
        <row r="8357">
          <cell r="A8357" t="str">
            <v>BBB-25KMSW-12</v>
          </cell>
          <cell r="B8357" t="str">
            <v>2.5" KAMIKAZE SWIMON / SNOT ROCKET (8 PACK)</v>
          </cell>
          <cell r="C8357">
            <v>2.79</v>
          </cell>
          <cell r="E8357">
            <v>1.74</v>
          </cell>
          <cell r="G8357">
            <v>0</v>
          </cell>
          <cell r="H8357" t="str">
            <v>805104091363</v>
          </cell>
          <cell r="I8357">
            <v>72</v>
          </cell>
          <cell r="J8357">
            <v>6</v>
          </cell>
        </row>
        <row r="8358">
          <cell r="A8358" t="str">
            <v>BBB-25KMSW-10</v>
          </cell>
          <cell r="B8358" t="str">
            <v>2.5" KAMIKAZE SWIMON / TRACTOR GREEN (8 PACK)</v>
          </cell>
          <cell r="C8358">
            <v>2.79</v>
          </cell>
          <cell r="E8358">
            <v>1.74</v>
          </cell>
          <cell r="G8358">
            <v>0</v>
          </cell>
          <cell r="H8358" t="str">
            <v>805104091349</v>
          </cell>
          <cell r="I8358">
            <v>72</v>
          </cell>
          <cell r="J8358">
            <v>6</v>
          </cell>
        </row>
        <row r="8359">
          <cell r="A8359" t="str">
            <v>BBB-25KMSW-16</v>
          </cell>
          <cell r="B8359" t="str">
            <v>2.5" KAMIKAZE SWIMON / WILDCAT (8 PACK)</v>
          </cell>
          <cell r="C8359">
            <v>2.79</v>
          </cell>
          <cell r="E8359">
            <v>1.74</v>
          </cell>
          <cell r="G8359">
            <v>0</v>
          </cell>
          <cell r="H8359" t="str">
            <v>805104091400</v>
          </cell>
          <cell r="I8359">
            <v>72</v>
          </cell>
          <cell r="J8359">
            <v>6</v>
          </cell>
        </row>
        <row r="8360">
          <cell r="A8360" t="str">
            <v>2.75 INCH</v>
          </cell>
        </row>
        <row r="8361">
          <cell r="A8361" t="str">
            <v>BBB-275KMSW-21</v>
          </cell>
          <cell r="B8361" t="str">
            <v>2.75" KAMIKAZE SWIMON / BAD PUMPKIN (8 PACK)</v>
          </cell>
          <cell r="C8361">
            <v>2.89</v>
          </cell>
          <cell r="E8361">
            <v>1.87</v>
          </cell>
          <cell r="G8361">
            <v>0</v>
          </cell>
          <cell r="H8361" t="str">
            <v>805104097501</v>
          </cell>
          <cell r="I8361" t="str">
            <v>TBD</v>
          </cell>
          <cell r="J8361" t="str">
            <v>TBD</v>
          </cell>
        </row>
        <row r="8362">
          <cell r="A8362" t="str">
            <v>BBB-275KMSW-03</v>
          </cell>
          <cell r="B8362" t="str">
            <v>2.75" KAMIKAZE SWIMON / BLACK NEON/PEARL SILVER (8 PACK)</v>
          </cell>
          <cell r="C8362">
            <v>2.89</v>
          </cell>
          <cell r="E8362">
            <v>1.87</v>
          </cell>
          <cell r="G8362">
            <v>0</v>
          </cell>
          <cell r="H8362" t="str">
            <v>805104097327</v>
          </cell>
          <cell r="I8362" t="str">
            <v>TBD</v>
          </cell>
          <cell r="J8362" t="str">
            <v>TBD</v>
          </cell>
        </row>
        <row r="8363">
          <cell r="A8363" t="str">
            <v>BBB-275KMSW-11</v>
          </cell>
          <cell r="B8363" t="str">
            <v>2.75" KAMIKAZE SWIMON / BLACK SPARKLE (8 PACK)</v>
          </cell>
          <cell r="C8363">
            <v>2.89</v>
          </cell>
          <cell r="E8363">
            <v>1.87</v>
          </cell>
          <cell r="G8363">
            <v>0</v>
          </cell>
          <cell r="H8363" t="str">
            <v>805104097402</v>
          </cell>
          <cell r="I8363" t="str">
            <v>TBD</v>
          </cell>
          <cell r="J8363" t="str">
            <v>TBD</v>
          </cell>
        </row>
        <row r="8364">
          <cell r="A8364" t="str">
            <v>BBB-275KMSW-04</v>
          </cell>
          <cell r="B8364" t="str">
            <v>2.75" KAMIKAZE SWIMON / BLACK/PINK TAIL (8 PACK)</v>
          </cell>
          <cell r="C8364">
            <v>2.89</v>
          </cell>
          <cell r="E8364">
            <v>1.87</v>
          </cell>
          <cell r="G8364">
            <v>0</v>
          </cell>
          <cell r="H8364" t="str">
            <v>805104097334</v>
          </cell>
          <cell r="I8364" t="str">
            <v>TBD</v>
          </cell>
          <cell r="J8364" t="str">
            <v>TBD</v>
          </cell>
        </row>
        <row r="8365">
          <cell r="A8365" t="str">
            <v>BBB-275KMSW-22</v>
          </cell>
          <cell r="B8365" t="str">
            <v>2.75" KAMIKAZE SWIMON / BLUE DISCO (8 PACK)</v>
          </cell>
          <cell r="C8365">
            <v>2.89</v>
          </cell>
          <cell r="E8365">
            <v>1.87</v>
          </cell>
          <cell r="G8365">
            <v>0</v>
          </cell>
          <cell r="H8365" t="str">
            <v>805104097518</v>
          </cell>
          <cell r="I8365" t="str">
            <v>TBD</v>
          </cell>
          <cell r="J8365" t="str">
            <v>TBD</v>
          </cell>
        </row>
        <row r="8366">
          <cell r="A8366" t="str">
            <v>BBB-275KMSW-18</v>
          </cell>
          <cell r="B8366" t="str">
            <v>2.75" KAMIKAZE SWIMON / BLUE PEARL SALT&amp;PEPPER (8 PACK)</v>
          </cell>
          <cell r="C8366">
            <v>2.89</v>
          </cell>
          <cell r="E8366">
            <v>1.87</v>
          </cell>
          <cell r="G8366">
            <v>0</v>
          </cell>
          <cell r="H8366" t="str">
            <v>805104097471</v>
          </cell>
          <cell r="I8366" t="str">
            <v>TBD</v>
          </cell>
          <cell r="J8366" t="str">
            <v>TBD</v>
          </cell>
        </row>
        <row r="8367">
          <cell r="A8367" t="str">
            <v>BBB-275KMSW-06</v>
          </cell>
          <cell r="B8367" t="str">
            <v>2.75" KAMIKAZE SWIMON / BLUE PEARL/CHARTREUSE TAIL (8 PACK)</v>
          </cell>
          <cell r="C8367">
            <v>2.89</v>
          </cell>
          <cell r="E8367">
            <v>1.87</v>
          </cell>
          <cell r="G8367">
            <v>0</v>
          </cell>
          <cell r="H8367" t="str">
            <v>805104097358</v>
          </cell>
          <cell r="I8367" t="str">
            <v>TBD</v>
          </cell>
          <cell r="J8367" t="str">
            <v>TBD</v>
          </cell>
        </row>
        <row r="8368">
          <cell r="A8368" t="str">
            <v>BBB-275KMSW-19</v>
          </cell>
          <cell r="B8368" t="str">
            <v>2.75" KAMIKAZE SWIMON / BLUE PURPLE GLIT/HOT PINK (8 PACK)</v>
          </cell>
          <cell r="C8368">
            <v>2.89</v>
          </cell>
          <cell r="E8368">
            <v>1.87</v>
          </cell>
          <cell r="G8368">
            <v>0</v>
          </cell>
          <cell r="H8368" t="str">
            <v>805104097488</v>
          </cell>
          <cell r="I8368" t="str">
            <v>TBD</v>
          </cell>
          <cell r="J8368" t="str">
            <v>TBD</v>
          </cell>
        </row>
        <row r="8369">
          <cell r="A8369" t="str">
            <v>BBB-275KMSW-14</v>
          </cell>
          <cell r="B8369" t="str">
            <v>2.75" KAMIKAZE SWIMON / BLUE SHINER (8 PACK)</v>
          </cell>
          <cell r="C8369">
            <v>2.89</v>
          </cell>
          <cell r="E8369">
            <v>1.87</v>
          </cell>
          <cell r="G8369">
            <v>0</v>
          </cell>
          <cell r="H8369" t="str">
            <v>805104097433</v>
          </cell>
          <cell r="I8369" t="str">
            <v>TBD</v>
          </cell>
          <cell r="J8369" t="str">
            <v>TBD</v>
          </cell>
        </row>
        <row r="8370">
          <cell r="A8370" t="str">
            <v>BBB-275KMSW-05</v>
          </cell>
          <cell r="B8370" t="str">
            <v>2.75" KAMIKAZE SWIMON / CHARTREUSE SHAD (8 PACK)</v>
          </cell>
          <cell r="C8370">
            <v>2.89</v>
          </cell>
          <cell r="E8370">
            <v>1.87</v>
          </cell>
          <cell r="G8370">
            <v>0</v>
          </cell>
          <cell r="H8370" t="str">
            <v>805104097341</v>
          </cell>
          <cell r="I8370" t="str">
            <v>TBD</v>
          </cell>
          <cell r="J8370" t="str">
            <v>TBD</v>
          </cell>
        </row>
        <row r="8371">
          <cell r="A8371" t="str">
            <v>BBB-275KMSW-20</v>
          </cell>
          <cell r="B8371" t="str">
            <v>2.75" KAMIKAZE SWIMON / GOLD DIGGER (8 PACK)</v>
          </cell>
          <cell r="C8371">
            <v>2.89</v>
          </cell>
          <cell r="E8371">
            <v>1.87</v>
          </cell>
          <cell r="G8371">
            <v>0</v>
          </cell>
          <cell r="H8371" t="str">
            <v>805104097495</v>
          </cell>
          <cell r="I8371" t="str">
            <v>TBD</v>
          </cell>
          <cell r="J8371" t="str">
            <v>TBD</v>
          </cell>
        </row>
        <row r="8372">
          <cell r="A8372" t="str">
            <v>BBB-275KMSW-07</v>
          </cell>
          <cell r="B8372" t="str">
            <v>2.75" KAMIKAZE SWIMON / JUNEBUG/CHARTREUSE TAIL (8 PACK)</v>
          </cell>
          <cell r="C8372">
            <v>2.89</v>
          </cell>
          <cell r="E8372">
            <v>1.87</v>
          </cell>
          <cell r="G8372">
            <v>0</v>
          </cell>
          <cell r="H8372" t="str">
            <v>805104097365</v>
          </cell>
          <cell r="I8372" t="str">
            <v>TBD</v>
          </cell>
          <cell r="J8372" t="str">
            <v>TBD</v>
          </cell>
        </row>
        <row r="8373">
          <cell r="A8373" t="str">
            <v>BBB-275KMSW-01</v>
          </cell>
          <cell r="B8373" t="str">
            <v>2.75" KAMIKAZE SWIMON / PEARL/CHARTREUSE TAIL (8 PACK)</v>
          </cell>
          <cell r="C8373">
            <v>2.89</v>
          </cell>
          <cell r="E8373">
            <v>1.87</v>
          </cell>
          <cell r="G8373">
            <v>0</v>
          </cell>
          <cell r="H8373" t="str">
            <v>805104097303</v>
          </cell>
          <cell r="I8373" t="str">
            <v>TBD</v>
          </cell>
          <cell r="J8373" t="str">
            <v>TBD</v>
          </cell>
        </row>
        <row r="8374">
          <cell r="A8374" t="str">
            <v>BBB-275KMSW-02</v>
          </cell>
          <cell r="B8374" t="str">
            <v>2.75" KAMIKAZE SWIMON / PINK/CHARTREUSE TAIL (8 PACK)</v>
          </cell>
          <cell r="C8374">
            <v>2.89</v>
          </cell>
          <cell r="E8374">
            <v>1.87</v>
          </cell>
          <cell r="G8374">
            <v>0</v>
          </cell>
          <cell r="H8374" t="str">
            <v>805104097310</v>
          </cell>
          <cell r="I8374" t="str">
            <v>TBD</v>
          </cell>
          <cell r="J8374" t="str">
            <v>TBD</v>
          </cell>
        </row>
        <row r="8375">
          <cell r="A8375" t="str">
            <v>BBB-275KMSW-26</v>
          </cell>
          <cell r="B8375" t="str">
            <v>2.75" KAMIKAZE SWIMON / PINK/PEARL TAIL (8 PACK)</v>
          </cell>
          <cell r="C8375">
            <v>2.89</v>
          </cell>
          <cell r="E8375">
            <v>1.87</v>
          </cell>
          <cell r="G8375">
            <v>0</v>
          </cell>
          <cell r="H8375" t="str">
            <v>805104103660</v>
          </cell>
          <cell r="I8375" t="str">
            <v>TBD</v>
          </cell>
          <cell r="J8375" t="str">
            <v>TBD</v>
          </cell>
        </row>
        <row r="8376">
          <cell r="A8376" t="str">
            <v>BBB-275KMSW-17</v>
          </cell>
          <cell r="B8376" t="str">
            <v>2.75" KAMIKAZE SWIMON / PUMPKIN SEED/CHARTREUSE TAIL (8 PACK)</v>
          </cell>
          <cell r="C8376">
            <v>2.89</v>
          </cell>
          <cell r="E8376">
            <v>1.87</v>
          </cell>
          <cell r="G8376">
            <v>0</v>
          </cell>
          <cell r="H8376" t="str">
            <v>805104097464</v>
          </cell>
          <cell r="I8376" t="str">
            <v>TBD</v>
          </cell>
          <cell r="J8376" t="str">
            <v>TBD</v>
          </cell>
        </row>
        <row r="8377">
          <cell r="A8377" t="str">
            <v>BBB-275KMSW-09</v>
          </cell>
          <cell r="B8377" t="str">
            <v>2.75" KAMIKAZE SWIMON / PURPLE HAZE (8 PACK)</v>
          </cell>
          <cell r="C8377">
            <v>2.89</v>
          </cell>
          <cell r="E8377">
            <v>1.87</v>
          </cell>
          <cell r="G8377">
            <v>0</v>
          </cell>
          <cell r="H8377" t="str">
            <v>805104097389</v>
          </cell>
          <cell r="I8377" t="str">
            <v>TBD</v>
          </cell>
          <cell r="J8377" t="str">
            <v>TBD</v>
          </cell>
        </row>
        <row r="8378">
          <cell r="A8378" t="str">
            <v>BBB-275KMSW-08</v>
          </cell>
          <cell r="B8378" t="str">
            <v>2.75" KAMIKAZE SWIMON / PURPLE/OPAQ CHARTREUSE TAIL (8 PACK)</v>
          </cell>
          <cell r="C8378">
            <v>2.89</v>
          </cell>
          <cell r="E8378">
            <v>1.87</v>
          </cell>
          <cell r="G8378">
            <v>0</v>
          </cell>
          <cell r="H8378" t="str">
            <v>805104097372</v>
          </cell>
          <cell r="I8378" t="str">
            <v>TBD</v>
          </cell>
          <cell r="J8378" t="str">
            <v>TBD</v>
          </cell>
        </row>
        <row r="8379">
          <cell r="A8379" t="str">
            <v>BBB-275KMSW-13</v>
          </cell>
          <cell r="B8379" t="str">
            <v>2.75" KAMIKAZE SWIMON / RED/CHARTREUSE TAIL (8 PACK)</v>
          </cell>
          <cell r="C8379">
            <v>2.89</v>
          </cell>
          <cell r="E8379">
            <v>1.87</v>
          </cell>
          <cell r="G8379">
            <v>0</v>
          </cell>
          <cell r="H8379" t="str">
            <v>805104097426</v>
          </cell>
          <cell r="I8379" t="str">
            <v>TBD</v>
          </cell>
          <cell r="J8379" t="str">
            <v>TBD</v>
          </cell>
        </row>
        <row r="8380">
          <cell r="A8380" t="str">
            <v>BBB-275KMSW-23</v>
          </cell>
          <cell r="B8380" t="str">
            <v>2.75" KAMIKAZE SWIMON / SILVER GLIT/CHARTREUSE TAIL (8 PACK)</v>
          </cell>
          <cell r="C8380">
            <v>2.89</v>
          </cell>
          <cell r="E8380">
            <v>1.87</v>
          </cell>
          <cell r="G8380">
            <v>0</v>
          </cell>
          <cell r="H8380" t="str">
            <v>805104103653</v>
          </cell>
          <cell r="I8380" t="str">
            <v>TBD</v>
          </cell>
          <cell r="J8380" t="str">
            <v>TBD</v>
          </cell>
        </row>
        <row r="8381">
          <cell r="A8381" t="str">
            <v>BBB-275KMSW-15</v>
          </cell>
          <cell r="B8381" t="str">
            <v>2.75" KAMIKAZE SWIMON / SILVER GLITTER/PEARL(8 PACK)</v>
          </cell>
          <cell r="C8381">
            <v>2.89</v>
          </cell>
          <cell r="E8381">
            <v>1.87</v>
          </cell>
          <cell r="G8381">
            <v>0</v>
          </cell>
          <cell r="H8381" t="str">
            <v>805104097440</v>
          </cell>
          <cell r="I8381" t="str">
            <v>TBD</v>
          </cell>
          <cell r="J8381" t="str">
            <v>TBD</v>
          </cell>
        </row>
        <row r="8382">
          <cell r="A8382" t="str">
            <v>BBB-275KMSW-12</v>
          </cell>
          <cell r="B8382" t="str">
            <v>2.75" KAMIKAZE SWIMON / SNOT ROCKET (8 PACK)</v>
          </cell>
          <cell r="C8382">
            <v>2.89</v>
          </cell>
          <cell r="E8382">
            <v>1.87</v>
          </cell>
          <cell r="G8382">
            <v>0</v>
          </cell>
          <cell r="H8382" t="str">
            <v>805104097419</v>
          </cell>
          <cell r="I8382" t="str">
            <v>TBD</v>
          </cell>
          <cell r="J8382" t="str">
            <v>TBD</v>
          </cell>
        </row>
        <row r="8383">
          <cell r="A8383" t="str">
            <v>BBB-275KMSW-10</v>
          </cell>
          <cell r="B8383" t="str">
            <v>2.75" KAMIKAZE SWIMON / TRACTOR GREEN (8 PACK)</v>
          </cell>
          <cell r="C8383">
            <v>2.89</v>
          </cell>
          <cell r="E8383">
            <v>1.87</v>
          </cell>
          <cell r="G8383">
            <v>0</v>
          </cell>
          <cell r="H8383" t="str">
            <v>805104097396</v>
          </cell>
          <cell r="I8383" t="str">
            <v>TBD</v>
          </cell>
          <cell r="J8383" t="str">
            <v>TBD</v>
          </cell>
        </row>
        <row r="8384">
          <cell r="A8384" t="str">
            <v>BBB-275KMSW-16</v>
          </cell>
          <cell r="B8384" t="str">
            <v>2.75" KAMIKAZE SWIMON / WILDCAT (8 PACK)</v>
          </cell>
          <cell r="C8384">
            <v>2.89</v>
          </cell>
          <cell r="E8384">
            <v>1.87</v>
          </cell>
          <cell r="G8384">
            <v>0</v>
          </cell>
          <cell r="H8384" t="str">
            <v>805104097457</v>
          </cell>
          <cell r="I8384" t="str">
            <v>TBD</v>
          </cell>
          <cell r="J8384" t="str">
            <v>TBD</v>
          </cell>
        </row>
        <row r="8385">
          <cell r="A8385" t="str">
            <v>CRAPPIE MINNR</v>
          </cell>
          <cell r="J8385" t="str">
            <v>SOFT BAITS *MUST* BE ORDERED BY INNER PACK QUANTITIES</v>
          </cell>
        </row>
        <row r="8386">
          <cell r="A8386" t="str">
            <v>BBB-2MNR-26</v>
          </cell>
          <cell r="B8386" t="str">
            <v>2" CRAPPIE MINNR / BAD PUMPKIN (10 PACK)</v>
          </cell>
          <cell r="C8386">
            <v>2.19</v>
          </cell>
          <cell r="E8386">
            <v>1.1200000000000001</v>
          </cell>
          <cell r="G8386">
            <v>0</v>
          </cell>
          <cell r="H8386" t="str">
            <v>805104097655</v>
          </cell>
          <cell r="I8386">
            <v>72</v>
          </cell>
          <cell r="J8386">
            <v>6</v>
          </cell>
        </row>
        <row r="8387">
          <cell r="A8387" t="str">
            <v>BBB-2MNR-21</v>
          </cell>
          <cell r="B8387" t="str">
            <v>2" CRAPPIE MINNR / BLACK FLASH (10 PACK)</v>
          </cell>
          <cell r="C8387">
            <v>2.19</v>
          </cell>
          <cell r="E8387">
            <v>1.1200000000000001</v>
          </cell>
          <cell r="G8387">
            <v>0</v>
          </cell>
          <cell r="H8387" t="str">
            <v>805104075783</v>
          </cell>
          <cell r="I8387">
            <v>72</v>
          </cell>
          <cell r="J8387">
            <v>6</v>
          </cell>
        </row>
        <row r="8388">
          <cell r="A8388" t="str">
            <v>BBB-2MNR-01</v>
          </cell>
          <cell r="B8388" t="str">
            <v>2" CRAPPIE MINNR / BLACK NEON/PRL SILVER (10 PACK)</v>
          </cell>
          <cell r="C8388">
            <v>2.19</v>
          </cell>
          <cell r="E8388">
            <v>1.1200000000000001</v>
          </cell>
          <cell r="G8388">
            <v>0</v>
          </cell>
          <cell r="H8388" t="str">
            <v>805104063513</v>
          </cell>
          <cell r="I8388">
            <v>72</v>
          </cell>
          <cell r="J8388">
            <v>6</v>
          </cell>
        </row>
        <row r="8389">
          <cell r="A8389" t="str">
            <v>BBB-2MNR-09</v>
          </cell>
          <cell r="B8389" t="str">
            <v>2" CRAPPIE MINNR / BLACK/RED/CHARTREUSE (10 PACK)</v>
          </cell>
          <cell r="C8389">
            <v>2.19</v>
          </cell>
          <cell r="E8389">
            <v>1.1200000000000001</v>
          </cell>
          <cell r="G8389">
            <v>0</v>
          </cell>
          <cell r="H8389" t="str">
            <v>805104063599</v>
          </cell>
          <cell r="I8389">
            <v>72</v>
          </cell>
          <cell r="J8389">
            <v>6</v>
          </cell>
        </row>
        <row r="8390">
          <cell r="A8390" t="str">
            <v>BBB-2MNR-19</v>
          </cell>
          <cell r="B8390" t="str">
            <v>2" CRAPPIE MINNR / BLINK (10 PACK)</v>
          </cell>
          <cell r="C8390">
            <v>2.19</v>
          </cell>
          <cell r="E8390">
            <v>1.1200000000000001</v>
          </cell>
          <cell r="G8390">
            <v>0</v>
          </cell>
          <cell r="H8390" t="str">
            <v>805104075769</v>
          </cell>
          <cell r="I8390">
            <v>72</v>
          </cell>
          <cell r="J8390">
            <v>6</v>
          </cell>
        </row>
        <row r="8391">
          <cell r="A8391" t="str">
            <v>BBB-2MNR-03</v>
          </cell>
          <cell r="B8391" t="str">
            <v>2" CRAPPIE MINNR / BLU PRL PEPPER (10 PACK)</v>
          </cell>
          <cell r="C8391">
            <v>2.19</v>
          </cell>
          <cell r="E8391">
            <v>1.1200000000000001</v>
          </cell>
          <cell r="G8391">
            <v>0</v>
          </cell>
          <cell r="H8391" t="str">
            <v>805104063537</v>
          </cell>
          <cell r="I8391">
            <v>72</v>
          </cell>
          <cell r="J8391">
            <v>6</v>
          </cell>
        </row>
        <row r="8392">
          <cell r="A8392" t="str">
            <v>BBB-2MNR-24</v>
          </cell>
          <cell r="B8392" t="str">
            <v>2" CRAPPIE MINNR / BLUE GRASS (10 PACK)</v>
          </cell>
          <cell r="C8392">
            <v>2.19</v>
          </cell>
          <cell r="E8392">
            <v>1.1200000000000001</v>
          </cell>
          <cell r="G8392">
            <v>0</v>
          </cell>
          <cell r="H8392" t="str">
            <v>805104091141</v>
          </cell>
          <cell r="I8392">
            <v>72</v>
          </cell>
          <cell r="J8392">
            <v>6</v>
          </cell>
        </row>
        <row r="8393">
          <cell r="A8393" t="str">
            <v>BBB-2MNR-16</v>
          </cell>
          <cell r="B8393" t="str">
            <v>2" CRAPPIE MINNR / CANDY CORN (10 PACK)</v>
          </cell>
          <cell r="C8393">
            <v>2.19</v>
          </cell>
          <cell r="E8393">
            <v>1.1200000000000001</v>
          </cell>
          <cell r="G8393">
            <v>0</v>
          </cell>
          <cell r="H8393" t="str">
            <v>805104069591</v>
          </cell>
          <cell r="I8393">
            <v>72</v>
          </cell>
          <cell r="J8393">
            <v>6</v>
          </cell>
        </row>
        <row r="8394">
          <cell r="A8394" t="str">
            <v>BBB-2MNR-23</v>
          </cell>
          <cell r="B8394" t="str">
            <v>2" CRAPPIE MINNR / CHICK MAGNET (10 PACK)</v>
          </cell>
          <cell r="C8394">
            <v>2.19</v>
          </cell>
          <cell r="E8394">
            <v>1.1200000000000001</v>
          </cell>
          <cell r="G8394">
            <v>0</v>
          </cell>
          <cell r="H8394" t="str">
            <v>805104091134</v>
          </cell>
          <cell r="I8394">
            <v>72</v>
          </cell>
          <cell r="J8394">
            <v>6</v>
          </cell>
        </row>
        <row r="8395">
          <cell r="A8395" t="str">
            <v>BBB-2MNR-10</v>
          </cell>
          <cell r="B8395" t="str">
            <v>2" CRAPPIE MINNR / ELEC CHICKEN (10 PACK)</v>
          </cell>
          <cell r="C8395">
            <v>2.19</v>
          </cell>
          <cell r="E8395">
            <v>1.1200000000000001</v>
          </cell>
          <cell r="G8395">
            <v>0</v>
          </cell>
          <cell r="H8395" t="str">
            <v>805104063605</v>
          </cell>
          <cell r="I8395">
            <v>72</v>
          </cell>
          <cell r="J8395">
            <v>6</v>
          </cell>
        </row>
        <row r="8396">
          <cell r="A8396" t="str">
            <v>BBB-2MNR-17</v>
          </cell>
          <cell r="B8396" t="str">
            <v>2" CRAPPIE MINNR / ELECT CHICKEN GLOW (10 PACK)</v>
          </cell>
          <cell r="C8396">
            <v>2.19</v>
          </cell>
          <cell r="E8396">
            <v>1.1200000000000001</v>
          </cell>
          <cell r="G8396">
            <v>0</v>
          </cell>
          <cell r="H8396" t="str">
            <v>805104069607</v>
          </cell>
          <cell r="I8396">
            <v>72</v>
          </cell>
          <cell r="J8396">
            <v>6</v>
          </cell>
        </row>
        <row r="8397">
          <cell r="A8397" t="str">
            <v>BBB-2MNR-02</v>
          </cell>
          <cell r="B8397" t="str">
            <v>2" CRAPPIE MINNR / FIRECRACKER (10 PACK)</v>
          </cell>
          <cell r="C8397">
            <v>2.19</v>
          </cell>
          <cell r="E8397">
            <v>1.1200000000000001</v>
          </cell>
          <cell r="G8397">
            <v>0</v>
          </cell>
          <cell r="H8397" t="str">
            <v>805104063520</v>
          </cell>
          <cell r="I8397">
            <v>72</v>
          </cell>
          <cell r="J8397">
            <v>6</v>
          </cell>
        </row>
        <row r="8398">
          <cell r="A8398" t="str">
            <v>BBB-2MNR-25</v>
          </cell>
          <cell r="B8398" t="str">
            <v>2" CRAPPIE MINNR / GOLD DIGGER (10 PACK)</v>
          </cell>
          <cell r="C8398">
            <v>2.19</v>
          </cell>
          <cell r="E8398">
            <v>1.1200000000000001</v>
          </cell>
          <cell r="G8398">
            <v>0</v>
          </cell>
          <cell r="H8398" t="str">
            <v>805104097648</v>
          </cell>
          <cell r="I8398">
            <v>72</v>
          </cell>
          <cell r="J8398">
            <v>6</v>
          </cell>
        </row>
        <row r="8399">
          <cell r="A8399" t="str">
            <v>BBB-2MNR-05</v>
          </cell>
          <cell r="B8399" t="str">
            <v>2" CRAPPIE MINNR / JUNEBUG CHARTREUSELAM (10 PACK)</v>
          </cell>
          <cell r="C8399">
            <v>2.19</v>
          </cell>
          <cell r="E8399">
            <v>1.1200000000000001</v>
          </cell>
          <cell r="G8399">
            <v>0</v>
          </cell>
          <cell r="H8399" t="str">
            <v>805104063551</v>
          </cell>
          <cell r="I8399">
            <v>72</v>
          </cell>
          <cell r="J8399">
            <v>6</v>
          </cell>
        </row>
        <row r="8400">
          <cell r="A8400" t="str">
            <v>BBB-2MNR-13</v>
          </cell>
          <cell r="B8400" t="str">
            <v>2" CRAPPIE MINNR / LEMON MERINGUE (10 PACK)</v>
          </cell>
          <cell r="C8400">
            <v>2.19</v>
          </cell>
          <cell r="E8400">
            <v>1.1200000000000001</v>
          </cell>
          <cell r="G8400">
            <v>0</v>
          </cell>
          <cell r="H8400" t="str">
            <v>805104063636</v>
          </cell>
          <cell r="I8400">
            <v>72</v>
          </cell>
          <cell r="J8400">
            <v>6</v>
          </cell>
        </row>
        <row r="8401">
          <cell r="A8401" t="str">
            <v>BBB-2MNR-14</v>
          </cell>
          <cell r="B8401" t="str">
            <v>2" CRAPPIE MINNR / OPAQUE CHARTREUSE (10 PACK)</v>
          </cell>
          <cell r="C8401">
            <v>2.19</v>
          </cell>
          <cell r="E8401">
            <v>1.1200000000000001</v>
          </cell>
          <cell r="G8401">
            <v>0</v>
          </cell>
          <cell r="H8401" t="str">
            <v>805104067597</v>
          </cell>
          <cell r="I8401">
            <v>72</v>
          </cell>
          <cell r="J8401">
            <v>6</v>
          </cell>
        </row>
        <row r="8402">
          <cell r="A8402" t="str">
            <v>BBB-2MNR-12</v>
          </cell>
          <cell r="B8402" t="str">
            <v>2" CRAPPIE MINNR / ORANGE/CHARTREUSE (10 PACK)</v>
          </cell>
          <cell r="C8402">
            <v>2.19</v>
          </cell>
          <cell r="E8402">
            <v>1.1200000000000001</v>
          </cell>
          <cell r="G8402">
            <v>0</v>
          </cell>
          <cell r="H8402" t="str">
            <v>805104063629</v>
          </cell>
          <cell r="I8402">
            <v>72</v>
          </cell>
          <cell r="J8402">
            <v>6</v>
          </cell>
        </row>
        <row r="8403">
          <cell r="A8403" t="str">
            <v>BBB-2MNR-27</v>
          </cell>
          <cell r="B8403" t="str">
            <v>2" CRAPPIE MINNR / PEARL (10 PACK)</v>
          </cell>
          <cell r="C8403">
            <v>2.19</v>
          </cell>
          <cell r="E8403">
            <v>1.1200000000000001</v>
          </cell>
          <cell r="G8403">
            <v>0</v>
          </cell>
          <cell r="H8403" t="str">
            <v>805104100546</v>
          </cell>
          <cell r="I8403">
            <v>72</v>
          </cell>
          <cell r="J8403">
            <v>6</v>
          </cell>
        </row>
        <row r="8404">
          <cell r="A8404" t="str">
            <v>BBB-2MNR-28</v>
          </cell>
          <cell r="B8404" t="str">
            <v>2" CRAPPIE MINNR / PEARL W/CHARTREUSE TAIL (10 PACK)</v>
          </cell>
          <cell r="C8404">
            <v>2.19</v>
          </cell>
          <cell r="E8404">
            <v>1.1200000000000001</v>
          </cell>
          <cell r="G8404">
            <v>0</v>
          </cell>
          <cell r="H8404" t="str">
            <v>805104100553</v>
          </cell>
          <cell r="I8404">
            <v>72</v>
          </cell>
          <cell r="J8404">
            <v>6</v>
          </cell>
        </row>
        <row r="8405">
          <cell r="A8405" t="str">
            <v>BBB-2MNR-29</v>
          </cell>
          <cell r="B8405" t="str">
            <v>2" CRAPPIE MINNR / PEARL W/PINK TAIL (10 PACK)</v>
          </cell>
          <cell r="C8405">
            <v>2.19</v>
          </cell>
          <cell r="E8405">
            <v>1.1200000000000001</v>
          </cell>
          <cell r="G8405">
            <v>0</v>
          </cell>
          <cell r="H8405" t="str">
            <v>805104100560</v>
          </cell>
          <cell r="I8405">
            <v>72</v>
          </cell>
          <cell r="J8405">
            <v>6</v>
          </cell>
        </row>
        <row r="8406">
          <cell r="A8406" t="str">
            <v>BBB-2MNR-32</v>
          </cell>
          <cell r="B8406" t="str">
            <v>2" CRAPPIE MINNR / PINK BACK/CHARTREUSE BELLY (10 PACK)</v>
          </cell>
          <cell r="C8406">
            <v>2.19</v>
          </cell>
          <cell r="E8406">
            <v>1.1200000000000001</v>
          </cell>
          <cell r="G8406">
            <v>0</v>
          </cell>
          <cell r="H8406" t="str">
            <v>805104100591</v>
          </cell>
          <cell r="I8406">
            <v>72</v>
          </cell>
          <cell r="J8406">
            <v>6</v>
          </cell>
        </row>
        <row r="8407">
          <cell r="A8407" t="str">
            <v>BBB-2MNR-33</v>
          </cell>
          <cell r="B8407" t="str">
            <v>2" CRAPPIE MINNR / PINK BACK/GLOW BELLY (10 PACK)</v>
          </cell>
          <cell r="C8407">
            <v>2.19</v>
          </cell>
          <cell r="E8407">
            <v>1.1200000000000001</v>
          </cell>
          <cell r="G8407">
            <v>0</v>
          </cell>
          <cell r="H8407" t="str">
            <v>805104100607</v>
          </cell>
          <cell r="I8407">
            <v>72</v>
          </cell>
          <cell r="J8407">
            <v>6</v>
          </cell>
        </row>
        <row r="8408">
          <cell r="A8408" t="str">
            <v>BBB-2MNR-31</v>
          </cell>
          <cell r="B8408" t="str">
            <v>2" CRAPPIE MINNR / PINK BACK/PEARL BELLY (10 PACK)</v>
          </cell>
          <cell r="C8408">
            <v>2.19</v>
          </cell>
          <cell r="E8408">
            <v>1.1200000000000001</v>
          </cell>
          <cell r="G8408">
            <v>0</v>
          </cell>
          <cell r="H8408" t="str">
            <v>805104100584</v>
          </cell>
          <cell r="I8408">
            <v>72</v>
          </cell>
          <cell r="J8408">
            <v>6</v>
          </cell>
        </row>
        <row r="8409">
          <cell r="A8409" t="str">
            <v>BBB-2MNR-07</v>
          </cell>
          <cell r="B8409" t="str">
            <v>2" CRAPPIE MINNR / PURPLE GLIIT CHARTREUSE (10 PACK)</v>
          </cell>
          <cell r="C8409">
            <v>2.19</v>
          </cell>
          <cell r="E8409">
            <v>1.1200000000000001</v>
          </cell>
          <cell r="G8409">
            <v>0</v>
          </cell>
          <cell r="H8409" t="str">
            <v>805104063575</v>
          </cell>
          <cell r="I8409">
            <v>72</v>
          </cell>
          <cell r="J8409">
            <v>6</v>
          </cell>
        </row>
        <row r="8410">
          <cell r="A8410" t="str">
            <v>BBB-2MNR-22</v>
          </cell>
          <cell r="B8410" t="str">
            <v>2" CRAPPIE MINNR / PURPLE HAZE (10 PACK)</v>
          </cell>
          <cell r="C8410">
            <v>2.19</v>
          </cell>
          <cell r="E8410">
            <v>1.1200000000000001</v>
          </cell>
          <cell r="G8410">
            <v>0</v>
          </cell>
          <cell r="H8410" t="str">
            <v>805104075790</v>
          </cell>
          <cell r="I8410">
            <v>72</v>
          </cell>
          <cell r="J8410">
            <v>6</v>
          </cell>
        </row>
        <row r="8411">
          <cell r="A8411" t="str">
            <v>BBB-2MNR-11</v>
          </cell>
          <cell r="B8411" t="str">
            <v>2" CRAPPIE MINNR / RED/CHARTREUSE (10 PACK)</v>
          </cell>
          <cell r="C8411">
            <v>2.19</v>
          </cell>
          <cell r="E8411">
            <v>1.1200000000000001</v>
          </cell>
          <cell r="G8411">
            <v>0</v>
          </cell>
          <cell r="H8411" t="str">
            <v>805104063612</v>
          </cell>
          <cell r="I8411">
            <v>72</v>
          </cell>
          <cell r="J8411">
            <v>6</v>
          </cell>
        </row>
        <row r="8412">
          <cell r="A8412" t="str">
            <v>BBB-2MNR-04</v>
          </cell>
          <cell r="B8412" t="str">
            <v>2" CRAPPIE MINNR / SHAD/CHARTREUSE (10 PACK)</v>
          </cell>
          <cell r="C8412">
            <v>2.19</v>
          </cell>
          <cell r="E8412">
            <v>1.1200000000000001</v>
          </cell>
          <cell r="G8412">
            <v>0</v>
          </cell>
          <cell r="H8412" t="str">
            <v>805104063544</v>
          </cell>
          <cell r="I8412">
            <v>72</v>
          </cell>
          <cell r="J8412">
            <v>6</v>
          </cell>
        </row>
        <row r="8413">
          <cell r="A8413" t="str">
            <v>BBB-2MNR-08</v>
          </cell>
          <cell r="B8413" t="str">
            <v>2" CRAPPIE MINNR / SILVER GLIT/PEARL (10 PACK)</v>
          </cell>
          <cell r="C8413">
            <v>2.19</v>
          </cell>
          <cell r="E8413">
            <v>1.1200000000000001</v>
          </cell>
          <cell r="G8413">
            <v>0</v>
          </cell>
          <cell r="H8413" t="str">
            <v>805104063582</v>
          </cell>
          <cell r="I8413">
            <v>72</v>
          </cell>
          <cell r="J8413">
            <v>6</v>
          </cell>
        </row>
        <row r="8414">
          <cell r="A8414" t="str">
            <v>BBB-2MNR-30</v>
          </cell>
          <cell r="B8414" t="str">
            <v>2" CRAPPIE MINNR / SILVER GLITTER /CHARTREUSE TAIL (10 PACK)</v>
          </cell>
          <cell r="C8414">
            <v>2.19</v>
          </cell>
          <cell r="E8414">
            <v>1.1200000000000001</v>
          </cell>
          <cell r="G8414">
            <v>0</v>
          </cell>
          <cell r="H8414" t="str">
            <v>805104100577</v>
          </cell>
          <cell r="I8414">
            <v>72</v>
          </cell>
          <cell r="J8414">
            <v>6</v>
          </cell>
        </row>
        <row r="8415">
          <cell r="A8415" t="str">
            <v>BBB-2MNR-15</v>
          </cell>
          <cell r="B8415" t="str">
            <v>2" CRAPPIE MINNR / SMOKY GOLD (10 PACK)</v>
          </cell>
          <cell r="C8415">
            <v>2.19</v>
          </cell>
          <cell r="E8415">
            <v>1.1200000000000001</v>
          </cell>
          <cell r="G8415">
            <v>0</v>
          </cell>
          <cell r="H8415" t="str">
            <v>805104069584</v>
          </cell>
          <cell r="I8415">
            <v>72</v>
          </cell>
          <cell r="J8415">
            <v>6</v>
          </cell>
        </row>
        <row r="8416">
          <cell r="A8416" t="str">
            <v>BBB-2MNR-20</v>
          </cell>
          <cell r="B8416" t="str">
            <v>2" CRAPPIE MINNR / SNOT ROCKET (10 PACK)</v>
          </cell>
          <cell r="C8416">
            <v>2.19</v>
          </cell>
          <cell r="E8416">
            <v>1.1200000000000001</v>
          </cell>
          <cell r="G8416">
            <v>0</v>
          </cell>
          <cell r="H8416" t="str">
            <v>805104075776</v>
          </cell>
          <cell r="I8416">
            <v>72</v>
          </cell>
          <cell r="J8416">
            <v>6</v>
          </cell>
        </row>
        <row r="8417">
          <cell r="A8417" t="str">
            <v>BBB-2MNR-06</v>
          </cell>
          <cell r="B8417" t="str">
            <v>2" CRAPPIE MINNR / TENNESSEE/SHAD (10 PACK)</v>
          </cell>
          <cell r="C8417">
            <v>2.19</v>
          </cell>
          <cell r="E8417">
            <v>1.1200000000000001</v>
          </cell>
          <cell r="G8417">
            <v>0</v>
          </cell>
          <cell r="H8417" t="str">
            <v>805104063568</v>
          </cell>
          <cell r="I8417">
            <v>72</v>
          </cell>
          <cell r="J8417">
            <v>6</v>
          </cell>
        </row>
        <row r="8418">
          <cell r="A8418" t="str">
            <v>BBB-2MNR-18</v>
          </cell>
          <cell r="B8418" t="str">
            <v>2" CRAPPIE MINNR / TRACTOR GREEN GLO (10 PACK)</v>
          </cell>
          <cell r="C8418">
            <v>2.19</v>
          </cell>
          <cell r="E8418">
            <v>1.1200000000000001</v>
          </cell>
          <cell r="G8418">
            <v>0</v>
          </cell>
          <cell r="H8418" t="str">
            <v>805104069614</v>
          </cell>
          <cell r="I8418">
            <v>72</v>
          </cell>
          <cell r="J8418">
            <v>6</v>
          </cell>
        </row>
        <row r="8419">
          <cell r="A8419" t="str">
            <v>BBB-2MNR-34</v>
          </cell>
          <cell r="B8419" t="str">
            <v>2" CRAPPIE MINNR / WILD CAT BACK/PEARL BELLY (10 PACK)</v>
          </cell>
          <cell r="C8419">
            <v>2.19</v>
          </cell>
          <cell r="E8419">
            <v>1.1200000000000001</v>
          </cell>
          <cell r="G8419">
            <v>0</v>
          </cell>
          <cell r="H8419" t="str">
            <v>805104100614</v>
          </cell>
          <cell r="I8419">
            <v>72</v>
          </cell>
          <cell r="J8419">
            <v>6</v>
          </cell>
        </row>
        <row r="8420">
          <cell r="A8420" t="str">
            <v>2 INCH CURLY TAIL</v>
          </cell>
        </row>
        <row r="8421">
          <cell r="A8421" t="str">
            <v>BBB-2CMNR-26</v>
          </cell>
          <cell r="B8421" t="str">
            <v>2" CURLY TAIL CRAPPIE MINNR / BAD PUMPKIN (10 PACK)</v>
          </cell>
          <cell r="C8421">
            <v>2.19</v>
          </cell>
          <cell r="E8421">
            <v>1.1200000000000001</v>
          </cell>
          <cell r="G8421">
            <v>0</v>
          </cell>
          <cell r="H8421" t="str">
            <v>805104097679</v>
          </cell>
          <cell r="I8421">
            <v>72</v>
          </cell>
          <cell r="J8421">
            <v>6</v>
          </cell>
        </row>
        <row r="8422">
          <cell r="A8422" t="str">
            <v>BBB-2CMNR-01</v>
          </cell>
          <cell r="B8422" t="str">
            <v>2" CURLY TAIL CRAPPIE MINNR / BLACK NEON PRL SILV (10 PACK)</v>
          </cell>
          <cell r="C8422">
            <v>2.19</v>
          </cell>
          <cell r="E8422">
            <v>1.1200000000000001</v>
          </cell>
          <cell r="G8422">
            <v>0</v>
          </cell>
          <cell r="H8422" t="str">
            <v>805104075844</v>
          </cell>
          <cell r="I8422">
            <v>72</v>
          </cell>
          <cell r="J8422">
            <v>6</v>
          </cell>
        </row>
        <row r="8423">
          <cell r="A8423" t="str">
            <v>BBB-2CMNR-21</v>
          </cell>
          <cell r="B8423" t="str">
            <v>2" CURLY TAIL CRAPPIE MINNR / BLACK SPARKLE (10 PACK)</v>
          </cell>
          <cell r="C8423">
            <v>2.19</v>
          </cell>
          <cell r="E8423">
            <v>1.1200000000000001</v>
          </cell>
          <cell r="G8423">
            <v>0</v>
          </cell>
          <cell r="H8423" t="str">
            <v>805104076049</v>
          </cell>
          <cell r="I8423">
            <v>72</v>
          </cell>
          <cell r="J8423">
            <v>6</v>
          </cell>
        </row>
        <row r="8424">
          <cell r="A8424" t="str">
            <v>BBB-2CMNR-09</v>
          </cell>
          <cell r="B8424" t="str">
            <v>2" CURLY TAIL CRAPPIE MINNR / BLACK/RED/CHARTREUSE (10 PACK)</v>
          </cell>
          <cell r="C8424">
            <v>2.19</v>
          </cell>
          <cell r="E8424">
            <v>1.1200000000000001</v>
          </cell>
          <cell r="G8424">
            <v>0</v>
          </cell>
          <cell r="H8424" t="str">
            <v>805104075929</v>
          </cell>
          <cell r="I8424">
            <v>72</v>
          </cell>
          <cell r="J8424">
            <v>6</v>
          </cell>
        </row>
        <row r="8425">
          <cell r="A8425" t="str">
            <v>BBB-2CMNR-19</v>
          </cell>
          <cell r="B8425" t="str">
            <v>2" CURLY TAIL CRAPPIE MINNR / BLINK (10 PACK)</v>
          </cell>
          <cell r="C8425">
            <v>2.19</v>
          </cell>
          <cell r="E8425">
            <v>1.1200000000000001</v>
          </cell>
          <cell r="G8425">
            <v>0</v>
          </cell>
          <cell r="H8425" t="str">
            <v>805104076025</v>
          </cell>
          <cell r="I8425">
            <v>72</v>
          </cell>
          <cell r="J8425">
            <v>6</v>
          </cell>
        </row>
        <row r="8426">
          <cell r="A8426" t="str">
            <v>BBB-2CMNR-03</v>
          </cell>
          <cell r="B8426" t="str">
            <v>2" CURLY TAIL CRAPPIE MINNR / BLU PEARL PEPPER (10 PACK)</v>
          </cell>
          <cell r="C8426">
            <v>2.19</v>
          </cell>
          <cell r="E8426">
            <v>1.1200000000000001</v>
          </cell>
          <cell r="G8426">
            <v>0</v>
          </cell>
          <cell r="H8426" t="str">
            <v>805104075868</v>
          </cell>
          <cell r="I8426">
            <v>72</v>
          </cell>
          <cell r="J8426">
            <v>6</v>
          </cell>
        </row>
        <row r="8427">
          <cell r="A8427" t="str">
            <v>BBB-2CMNR-24</v>
          </cell>
          <cell r="B8427" t="str">
            <v>2" CURLY TAIL CRAPPIE MINNR / BLUE GRASS (10 PACK)</v>
          </cell>
          <cell r="C8427">
            <v>2.19</v>
          </cell>
          <cell r="E8427">
            <v>1.1200000000000001</v>
          </cell>
          <cell r="G8427">
            <v>0</v>
          </cell>
          <cell r="H8427" t="str">
            <v>805104095873</v>
          </cell>
          <cell r="I8427">
            <v>72</v>
          </cell>
          <cell r="J8427">
            <v>6</v>
          </cell>
        </row>
        <row r="8428">
          <cell r="A8428" t="str">
            <v>BBB-2CMNR-16</v>
          </cell>
          <cell r="B8428" t="str">
            <v>2" CURLY TAIL CRAPPIE MINNR / CANDY CORN (10 PACK)</v>
          </cell>
          <cell r="C8428">
            <v>2.19</v>
          </cell>
          <cell r="E8428">
            <v>1.1200000000000001</v>
          </cell>
          <cell r="G8428">
            <v>0</v>
          </cell>
          <cell r="H8428" t="str">
            <v>805104075998</v>
          </cell>
          <cell r="I8428">
            <v>72</v>
          </cell>
          <cell r="J8428">
            <v>6</v>
          </cell>
        </row>
        <row r="8429">
          <cell r="A8429" t="str">
            <v>BBB-2CMNR-04</v>
          </cell>
          <cell r="B8429" t="str">
            <v>2" CURLY TAIL CRAPPIE MINNR / CHARTREUSESHAD (10 PACK)</v>
          </cell>
          <cell r="C8429">
            <v>2.19</v>
          </cell>
          <cell r="E8429">
            <v>1.1200000000000001</v>
          </cell>
          <cell r="G8429">
            <v>0</v>
          </cell>
          <cell r="H8429" t="str">
            <v>805104075875</v>
          </cell>
          <cell r="I8429">
            <v>72</v>
          </cell>
          <cell r="J8429">
            <v>6</v>
          </cell>
        </row>
        <row r="8430">
          <cell r="A8430" t="str">
            <v>BBB-2CMNR-23</v>
          </cell>
          <cell r="B8430" t="str">
            <v>2" CURLY TAIL CRAPPIE MINNR / CHICK MAGNET (10 PACK)</v>
          </cell>
          <cell r="C8430">
            <v>2.19</v>
          </cell>
          <cell r="E8430">
            <v>1.1200000000000001</v>
          </cell>
          <cell r="G8430">
            <v>0</v>
          </cell>
          <cell r="H8430" t="str">
            <v>805104097211</v>
          </cell>
          <cell r="I8430">
            <v>72</v>
          </cell>
          <cell r="J8430">
            <v>6</v>
          </cell>
        </row>
        <row r="8431">
          <cell r="A8431" t="str">
            <v>BBB-2CMNR-17</v>
          </cell>
          <cell r="B8431" t="str">
            <v>2" CURLY TAIL CRAPPIE MINNR / ELEC. CHICK GLO (10 PACK)</v>
          </cell>
          <cell r="C8431">
            <v>2.19</v>
          </cell>
          <cell r="E8431">
            <v>1.1200000000000001</v>
          </cell>
          <cell r="G8431">
            <v>0</v>
          </cell>
          <cell r="H8431" t="str">
            <v>805104076001</v>
          </cell>
          <cell r="I8431">
            <v>72</v>
          </cell>
          <cell r="J8431">
            <v>6</v>
          </cell>
        </row>
        <row r="8432">
          <cell r="A8432" t="str">
            <v>BBB-2CMNR-10</v>
          </cell>
          <cell r="B8432" t="str">
            <v>2" CURLY TAIL CRAPPIE MINNR / ELEC. CHICKEN (10 PACK)</v>
          </cell>
          <cell r="C8432">
            <v>2.19</v>
          </cell>
          <cell r="E8432">
            <v>1.1200000000000001</v>
          </cell>
          <cell r="G8432">
            <v>0</v>
          </cell>
          <cell r="H8432" t="str">
            <v>805104075936</v>
          </cell>
          <cell r="I8432">
            <v>72</v>
          </cell>
          <cell r="J8432">
            <v>6</v>
          </cell>
        </row>
        <row r="8433">
          <cell r="A8433" t="str">
            <v>BBB-2CMNR-02</v>
          </cell>
          <cell r="B8433" t="str">
            <v>2" CURLY TAIL CRAPPIE MINNR / FIRECRACKER (10 PACK)</v>
          </cell>
          <cell r="C8433">
            <v>2.19</v>
          </cell>
          <cell r="E8433">
            <v>1.1200000000000001</v>
          </cell>
          <cell r="G8433">
            <v>0</v>
          </cell>
          <cell r="H8433" t="str">
            <v>805104075851</v>
          </cell>
          <cell r="I8433">
            <v>72</v>
          </cell>
          <cell r="J8433">
            <v>6</v>
          </cell>
        </row>
        <row r="8434">
          <cell r="A8434" t="str">
            <v>BBB-2CMNR-25</v>
          </cell>
          <cell r="B8434" t="str">
            <v>2" CURLY TAIL CRAPPIE MINNR / GOLD DIGGER (10 PACK)</v>
          </cell>
          <cell r="C8434">
            <v>2.19</v>
          </cell>
          <cell r="E8434">
            <v>1.1200000000000001</v>
          </cell>
          <cell r="G8434">
            <v>0</v>
          </cell>
          <cell r="H8434" t="str">
            <v>805104097662</v>
          </cell>
          <cell r="I8434">
            <v>72</v>
          </cell>
          <cell r="J8434">
            <v>6</v>
          </cell>
        </row>
        <row r="8435">
          <cell r="A8435" t="str">
            <v>BBB-2CMNR-05</v>
          </cell>
          <cell r="B8435" t="str">
            <v>2" CURLY TAIL CRAPPIE MINNR / JUNEBUG/CHARTREUSE (10 PACK)</v>
          </cell>
          <cell r="C8435">
            <v>2.19</v>
          </cell>
          <cell r="E8435">
            <v>1.1200000000000001</v>
          </cell>
          <cell r="G8435">
            <v>0</v>
          </cell>
          <cell r="H8435" t="str">
            <v>805104075882</v>
          </cell>
          <cell r="I8435">
            <v>72</v>
          </cell>
          <cell r="J8435">
            <v>6</v>
          </cell>
        </row>
        <row r="8436">
          <cell r="A8436" t="str">
            <v>BBB-2CMNR-13</v>
          </cell>
          <cell r="B8436" t="str">
            <v>2" CURLY TAIL CRAPPIE MINNR / LEMON MERINGUE (10 PACK)</v>
          </cell>
          <cell r="C8436">
            <v>2.19</v>
          </cell>
          <cell r="E8436">
            <v>1.1200000000000001</v>
          </cell>
          <cell r="G8436">
            <v>0</v>
          </cell>
          <cell r="H8436" t="str">
            <v>805104075967</v>
          </cell>
          <cell r="I8436">
            <v>72</v>
          </cell>
          <cell r="J8436">
            <v>6</v>
          </cell>
        </row>
        <row r="8437">
          <cell r="A8437" t="str">
            <v>BBB-2CMNR-14</v>
          </cell>
          <cell r="B8437" t="str">
            <v>2" CURLY TAIL CRAPPIE MINNR / OPAQUE CHARTREUSE (10 PACK)</v>
          </cell>
          <cell r="C8437">
            <v>2.19</v>
          </cell>
          <cell r="E8437">
            <v>1.1200000000000001</v>
          </cell>
          <cell r="G8437">
            <v>0</v>
          </cell>
          <cell r="H8437" t="str">
            <v>805104075974</v>
          </cell>
          <cell r="I8437">
            <v>72</v>
          </cell>
          <cell r="J8437">
            <v>6</v>
          </cell>
        </row>
        <row r="8438">
          <cell r="A8438" t="str">
            <v>BBB-2CMNR-12</v>
          </cell>
          <cell r="B8438" t="str">
            <v>2" CURLY TAIL CRAPPIE MINNR / ORANGE/CHARTREUSE (10 PACK)</v>
          </cell>
          <cell r="C8438">
            <v>2.19</v>
          </cell>
          <cell r="E8438">
            <v>1.1200000000000001</v>
          </cell>
          <cell r="G8438">
            <v>0</v>
          </cell>
          <cell r="H8438" t="str">
            <v>805104075950</v>
          </cell>
          <cell r="I8438">
            <v>72</v>
          </cell>
          <cell r="J8438">
            <v>6</v>
          </cell>
        </row>
        <row r="8439">
          <cell r="A8439" t="str">
            <v>BBB-2CMNR-07</v>
          </cell>
          <cell r="B8439" t="str">
            <v>2" CURLY TAIL CRAPPIE MINNR / PURPLE GL/OPQ CHT (10 PACK)</v>
          </cell>
          <cell r="C8439">
            <v>2.19</v>
          </cell>
          <cell r="E8439">
            <v>1.1200000000000001</v>
          </cell>
          <cell r="G8439">
            <v>0</v>
          </cell>
          <cell r="H8439" t="str">
            <v>805104075905</v>
          </cell>
          <cell r="I8439">
            <v>72</v>
          </cell>
          <cell r="J8439">
            <v>6</v>
          </cell>
        </row>
        <row r="8440">
          <cell r="A8440" t="str">
            <v>BBB-2CMNR-22</v>
          </cell>
          <cell r="B8440" t="str">
            <v>2" CURLY TAIL CRAPPIE MINNR / PURPLE HAZE (10 PACK)</v>
          </cell>
          <cell r="C8440">
            <v>2.19</v>
          </cell>
          <cell r="E8440">
            <v>1.1200000000000001</v>
          </cell>
          <cell r="G8440">
            <v>0</v>
          </cell>
          <cell r="H8440" t="str">
            <v>805104076056</v>
          </cell>
          <cell r="I8440">
            <v>72</v>
          </cell>
          <cell r="J8440">
            <v>6</v>
          </cell>
        </row>
        <row r="8441">
          <cell r="A8441" t="str">
            <v>BBB-2CMNR-11</v>
          </cell>
          <cell r="B8441" t="str">
            <v>2" CURLY TAIL CRAPPIE MINNR / RED/CHARTREUSE (10 PACK)</v>
          </cell>
          <cell r="C8441">
            <v>2.19</v>
          </cell>
          <cell r="E8441">
            <v>1.1200000000000001</v>
          </cell>
          <cell r="G8441">
            <v>0</v>
          </cell>
          <cell r="H8441" t="str">
            <v>805104075943</v>
          </cell>
          <cell r="I8441">
            <v>72</v>
          </cell>
          <cell r="J8441">
            <v>6</v>
          </cell>
        </row>
        <row r="8442">
          <cell r="A8442" t="str">
            <v>BBB-2CMNR-08</v>
          </cell>
          <cell r="B8442" t="str">
            <v>2" CURLY TAIL CRAPPIE MINNR / SILVER GLIT/PEARL (10 PACK)</v>
          </cell>
          <cell r="C8442">
            <v>2.19</v>
          </cell>
          <cell r="E8442">
            <v>1.1200000000000001</v>
          </cell>
          <cell r="G8442">
            <v>0</v>
          </cell>
          <cell r="H8442" t="str">
            <v>805104075912</v>
          </cell>
          <cell r="I8442">
            <v>72</v>
          </cell>
          <cell r="J8442">
            <v>6</v>
          </cell>
        </row>
        <row r="8443">
          <cell r="A8443" t="str">
            <v>BBB-2CMNR-15</v>
          </cell>
          <cell r="B8443" t="str">
            <v>2" CURLY TAIL CRAPPIE MINNR / SMOKY GOLD (10 PACK)</v>
          </cell>
          <cell r="C8443">
            <v>2.19</v>
          </cell>
          <cell r="E8443">
            <v>1.1200000000000001</v>
          </cell>
          <cell r="G8443">
            <v>0</v>
          </cell>
          <cell r="H8443" t="str">
            <v>805104075981</v>
          </cell>
          <cell r="I8443">
            <v>72</v>
          </cell>
          <cell r="J8443">
            <v>6</v>
          </cell>
        </row>
        <row r="8444">
          <cell r="A8444" t="str">
            <v>BBB-2CMNR-20</v>
          </cell>
          <cell r="B8444" t="str">
            <v>2" CURLY TAIL CRAPPIE MINNR / SNOT ROCKET (10 PACK)</v>
          </cell>
          <cell r="C8444">
            <v>2.19</v>
          </cell>
          <cell r="E8444">
            <v>1.1200000000000001</v>
          </cell>
          <cell r="G8444">
            <v>0</v>
          </cell>
          <cell r="H8444" t="str">
            <v>805104076032</v>
          </cell>
          <cell r="I8444">
            <v>72</v>
          </cell>
          <cell r="J8444">
            <v>6</v>
          </cell>
        </row>
        <row r="8445">
          <cell r="A8445" t="str">
            <v>BBB-2CMNR-06</v>
          </cell>
          <cell r="B8445" t="str">
            <v>2" CURLY TAIL CRAPPIE MINNR / TENNESSEE SHAD (10 PACK)</v>
          </cell>
          <cell r="C8445">
            <v>2.19</v>
          </cell>
          <cell r="E8445">
            <v>1.1200000000000001</v>
          </cell>
          <cell r="G8445">
            <v>0</v>
          </cell>
          <cell r="H8445" t="str">
            <v>805104075899</v>
          </cell>
          <cell r="I8445">
            <v>72</v>
          </cell>
          <cell r="J8445">
            <v>6</v>
          </cell>
        </row>
        <row r="8446">
          <cell r="A8446" t="str">
            <v>BBB-2CMNR-18</v>
          </cell>
          <cell r="B8446" t="str">
            <v>2" CURLY TAIL CRAPPIE MINNR / TRACTOR GREEN GLO (10 PACK)</v>
          </cell>
          <cell r="C8446">
            <v>2.19</v>
          </cell>
          <cell r="E8446">
            <v>1.1200000000000001</v>
          </cell>
          <cell r="G8446">
            <v>0</v>
          </cell>
          <cell r="H8446" t="str">
            <v>805104076018</v>
          </cell>
          <cell r="I8446">
            <v>72</v>
          </cell>
          <cell r="J8446">
            <v>6</v>
          </cell>
        </row>
        <row r="8447">
          <cell r="A8447" t="str">
            <v>2"SWIMMING</v>
          </cell>
        </row>
        <row r="8448">
          <cell r="A8448" t="str">
            <v>BBB-2SWMNR-26</v>
          </cell>
          <cell r="B8448" t="str">
            <v>2" SWIMMING CRAPPIE MINNR / BAD PUMPKIN (10 PACK)</v>
          </cell>
          <cell r="C8448">
            <v>2.19</v>
          </cell>
          <cell r="E8448">
            <v>1.1200000000000001</v>
          </cell>
          <cell r="G8448">
            <v>0</v>
          </cell>
          <cell r="H8448" t="str">
            <v>805104103639</v>
          </cell>
          <cell r="I8448">
            <v>72</v>
          </cell>
          <cell r="J8448">
            <v>6</v>
          </cell>
        </row>
        <row r="8449">
          <cell r="A8449" t="str">
            <v>BBB-2SWMNR-21</v>
          </cell>
          <cell r="B8449" t="str">
            <v>2" SWIMMING CRAPPIE MINNR / BLACK SPARKLE (10 PACK)</v>
          </cell>
          <cell r="C8449">
            <v>2.19</v>
          </cell>
          <cell r="E8449">
            <v>1.1200000000000001</v>
          </cell>
          <cell r="G8449">
            <v>0</v>
          </cell>
          <cell r="H8449" t="str">
            <v>805104075820</v>
          </cell>
          <cell r="I8449">
            <v>72</v>
          </cell>
          <cell r="J8449">
            <v>6</v>
          </cell>
        </row>
        <row r="8450">
          <cell r="A8450" t="str">
            <v>BBB-2SWMNR-09</v>
          </cell>
          <cell r="B8450" t="str">
            <v>2" SWIMMING CRAPPIE MINNR / BLACK/RED/CHARTREUSE (10 PACK)</v>
          </cell>
          <cell r="C8450">
            <v>2.19</v>
          </cell>
          <cell r="E8450">
            <v>1.1200000000000001</v>
          </cell>
          <cell r="G8450">
            <v>0</v>
          </cell>
          <cell r="H8450" t="str">
            <v>805104069706</v>
          </cell>
          <cell r="I8450">
            <v>72</v>
          </cell>
          <cell r="J8450">
            <v>6</v>
          </cell>
        </row>
        <row r="8451">
          <cell r="A8451" t="str">
            <v>BBB-2SWMNR-01</v>
          </cell>
          <cell r="B8451" t="str">
            <v>2" SWIMMING CRAPPIE MINNR / BLACKNEON/PRL SLVR (10 PACK)</v>
          </cell>
          <cell r="C8451">
            <v>2.19</v>
          </cell>
          <cell r="E8451">
            <v>1.1200000000000001</v>
          </cell>
          <cell r="G8451">
            <v>0</v>
          </cell>
          <cell r="H8451" t="str">
            <v>805104069621</v>
          </cell>
          <cell r="I8451">
            <v>72</v>
          </cell>
          <cell r="J8451">
            <v>6</v>
          </cell>
        </row>
        <row r="8452">
          <cell r="A8452" t="str">
            <v>BBB-2SWMNR-19</v>
          </cell>
          <cell r="B8452" t="str">
            <v>2" SWIMMING CRAPPIE MINNR / BLINK (10 PACK)</v>
          </cell>
          <cell r="C8452">
            <v>2.19</v>
          </cell>
          <cell r="E8452">
            <v>1.1200000000000001</v>
          </cell>
          <cell r="G8452">
            <v>0</v>
          </cell>
          <cell r="H8452" t="str">
            <v>805104075806</v>
          </cell>
          <cell r="I8452">
            <v>72</v>
          </cell>
          <cell r="J8452">
            <v>6</v>
          </cell>
        </row>
        <row r="8453">
          <cell r="A8453" t="str">
            <v>BBB-2SWMNR-24</v>
          </cell>
          <cell r="B8453" t="str">
            <v>2" SWIMMING CRAPPIE MINNR / BLUE GRASS (10 PACK)</v>
          </cell>
          <cell r="C8453">
            <v>2.19</v>
          </cell>
          <cell r="E8453">
            <v>1.1200000000000001</v>
          </cell>
          <cell r="G8453">
            <v>0</v>
          </cell>
          <cell r="H8453" t="str">
            <v>805104101475</v>
          </cell>
          <cell r="I8453">
            <v>72</v>
          </cell>
          <cell r="J8453">
            <v>6</v>
          </cell>
        </row>
        <row r="8454">
          <cell r="A8454" t="str">
            <v>BBB-2SWMNR-03</v>
          </cell>
          <cell r="B8454" t="str">
            <v>2" SWIMMING CRAPPIE MINNR / BLUE PEARL PEPPER (10 PACK)</v>
          </cell>
          <cell r="C8454">
            <v>2.19</v>
          </cell>
          <cell r="E8454">
            <v>1.1200000000000001</v>
          </cell>
          <cell r="G8454">
            <v>0</v>
          </cell>
          <cell r="H8454" t="str">
            <v>805104069645</v>
          </cell>
          <cell r="I8454">
            <v>72</v>
          </cell>
          <cell r="J8454">
            <v>6</v>
          </cell>
        </row>
        <row r="8455">
          <cell r="A8455" t="str">
            <v>BBB-2SWMNR-16</v>
          </cell>
          <cell r="B8455" t="str">
            <v>2" SWIMMING CRAPPIE MINNR / CANDY CORN (10 PACK)</v>
          </cell>
          <cell r="C8455">
            <v>2.19</v>
          </cell>
          <cell r="E8455">
            <v>1.1200000000000001</v>
          </cell>
          <cell r="G8455">
            <v>0</v>
          </cell>
          <cell r="H8455" t="str">
            <v>805104069775</v>
          </cell>
          <cell r="I8455">
            <v>72</v>
          </cell>
          <cell r="J8455">
            <v>6</v>
          </cell>
        </row>
        <row r="8456">
          <cell r="A8456" t="str">
            <v>BBB-2SWMNR-04</v>
          </cell>
          <cell r="B8456" t="str">
            <v>2" SWIMMING CRAPPIE MINNR / CHARTREUSE SHAD (10 PACK)</v>
          </cell>
          <cell r="C8456">
            <v>2.19</v>
          </cell>
          <cell r="E8456">
            <v>1.1200000000000001</v>
          </cell>
          <cell r="G8456">
            <v>0</v>
          </cell>
          <cell r="H8456" t="str">
            <v>805104069652</v>
          </cell>
          <cell r="I8456">
            <v>72</v>
          </cell>
          <cell r="J8456">
            <v>6</v>
          </cell>
        </row>
        <row r="8457">
          <cell r="A8457" t="str">
            <v>BBB-2SWMNR-23</v>
          </cell>
          <cell r="B8457" t="str">
            <v>2" SWIMMING CRAPPIE MINNR / CHICK MAGNET (10 PACK)</v>
          </cell>
          <cell r="C8457">
            <v>2.19</v>
          </cell>
          <cell r="E8457">
            <v>1.1200000000000001</v>
          </cell>
          <cell r="G8457">
            <v>0</v>
          </cell>
          <cell r="H8457" t="str">
            <v>805104103646</v>
          </cell>
          <cell r="I8457">
            <v>72</v>
          </cell>
          <cell r="J8457">
            <v>6</v>
          </cell>
        </row>
        <row r="8458">
          <cell r="A8458" t="str">
            <v>BBB-2SWMNR-17</v>
          </cell>
          <cell r="B8458" t="str">
            <v>2" SWIMMING CRAPPIE MINNR / ELECTRIC CHCKN GLO (10 PACK)</v>
          </cell>
          <cell r="C8458">
            <v>2.19</v>
          </cell>
          <cell r="E8458">
            <v>1.1200000000000001</v>
          </cell>
          <cell r="G8458">
            <v>0</v>
          </cell>
          <cell r="H8458" t="str">
            <v>805104069782</v>
          </cell>
          <cell r="I8458">
            <v>72</v>
          </cell>
          <cell r="J8458">
            <v>6</v>
          </cell>
        </row>
        <row r="8459">
          <cell r="A8459" t="str">
            <v>BBB-2SWMNR-10</v>
          </cell>
          <cell r="B8459" t="str">
            <v>2" SWIMMING CRAPPIE MINNR / ELECTRIC CHICKEN (10 PACK)</v>
          </cell>
          <cell r="C8459">
            <v>2.19</v>
          </cell>
          <cell r="E8459">
            <v>1.1200000000000001</v>
          </cell>
          <cell r="G8459">
            <v>0</v>
          </cell>
          <cell r="H8459" t="str">
            <v>805104069713</v>
          </cell>
          <cell r="I8459">
            <v>72</v>
          </cell>
          <cell r="J8459">
            <v>6</v>
          </cell>
        </row>
        <row r="8460">
          <cell r="A8460" t="str">
            <v>BBB-2SWMNR-02</v>
          </cell>
          <cell r="B8460" t="str">
            <v>2" SWIMMING CRAPPIE MINNR / FIRECRACKER (10 PACK)</v>
          </cell>
          <cell r="C8460">
            <v>2.19</v>
          </cell>
          <cell r="E8460">
            <v>1.1200000000000001</v>
          </cell>
          <cell r="G8460">
            <v>0</v>
          </cell>
          <cell r="H8460" t="str">
            <v>805104069638</v>
          </cell>
          <cell r="I8460">
            <v>72</v>
          </cell>
          <cell r="J8460">
            <v>6</v>
          </cell>
        </row>
        <row r="8461">
          <cell r="A8461" t="str">
            <v>BBB-2SWMNR-25</v>
          </cell>
          <cell r="B8461" t="str">
            <v>2" SWIMMING CRAPPIE MINNR / GOLD DIGGER (10 PACK)</v>
          </cell>
          <cell r="C8461">
            <v>2.19</v>
          </cell>
          <cell r="E8461">
            <v>1.1200000000000001</v>
          </cell>
          <cell r="G8461">
            <v>0</v>
          </cell>
          <cell r="H8461" t="str">
            <v>805104103622</v>
          </cell>
          <cell r="I8461">
            <v>72</v>
          </cell>
          <cell r="J8461">
            <v>6</v>
          </cell>
        </row>
        <row r="8462">
          <cell r="A8462" t="str">
            <v>BBB-2SWMNR-05</v>
          </cell>
          <cell r="B8462" t="str">
            <v>2" SWIMMING CRAPPIE MINNR / JUNEBUG/CHARTREUSE (10 PACK)</v>
          </cell>
          <cell r="C8462">
            <v>2.19</v>
          </cell>
          <cell r="E8462">
            <v>1.1200000000000001</v>
          </cell>
          <cell r="G8462">
            <v>0</v>
          </cell>
          <cell r="H8462" t="str">
            <v>805104069669</v>
          </cell>
          <cell r="I8462">
            <v>72</v>
          </cell>
          <cell r="J8462">
            <v>6</v>
          </cell>
        </row>
        <row r="8463">
          <cell r="A8463" t="str">
            <v>BBB-2SWMNR-13</v>
          </cell>
          <cell r="B8463" t="str">
            <v>2" SWIMMING CRAPPIE MINNR / LEMON MERINGUE (10 PACK)</v>
          </cell>
          <cell r="C8463">
            <v>2.19</v>
          </cell>
          <cell r="E8463">
            <v>1.1200000000000001</v>
          </cell>
          <cell r="G8463">
            <v>0</v>
          </cell>
          <cell r="H8463" t="str">
            <v>805104069744</v>
          </cell>
          <cell r="I8463">
            <v>72</v>
          </cell>
          <cell r="J8463">
            <v>6</v>
          </cell>
        </row>
        <row r="8464">
          <cell r="A8464" t="str">
            <v>BBB-2SWMNR-14</v>
          </cell>
          <cell r="B8464" t="str">
            <v>2" SWIMMING CRAPPIE MINNR / OPAQUE CHARTREUSE (10 PACK)</v>
          </cell>
          <cell r="C8464">
            <v>2.19</v>
          </cell>
          <cell r="E8464">
            <v>1.1200000000000001</v>
          </cell>
          <cell r="G8464">
            <v>0</v>
          </cell>
          <cell r="H8464" t="str">
            <v>805104069751</v>
          </cell>
          <cell r="I8464">
            <v>72</v>
          </cell>
          <cell r="J8464">
            <v>6</v>
          </cell>
        </row>
        <row r="8465">
          <cell r="A8465" t="str">
            <v>BBB-2SWMNR-12</v>
          </cell>
          <cell r="B8465" t="str">
            <v>2" SWIMMING CRAPPIE MINNR / ORANGE/CHARTREUSE (10 PACK)</v>
          </cell>
          <cell r="C8465">
            <v>2.19</v>
          </cell>
          <cell r="E8465">
            <v>1.1200000000000001</v>
          </cell>
          <cell r="G8465">
            <v>0</v>
          </cell>
          <cell r="H8465" t="str">
            <v>805104069737</v>
          </cell>
          <cell r="I8465">
            <v>72</v>
          </cell>
          <cell r="J8465">
            <v>6</v>
          </cell>
        </row>
        <row r="8466">
          <cell r="A8466" t="str">
            <v>BBB-2SWMNR-07</v>
          </cell>
          <cell r="B8466" t="str">
            <v>2" SWIMMING CRAPPIE MINNR / PURPLE GLIT/OP CHT (10 PACK)</v>
          </cell>
          <cell r="C8466">
            <v>2.19</v>
          </cell>
          <cell r="E8466">
            <v>1.1200000000000001</v>
          </cell>
          <cell r="G8466">
            <v>0</v>
          </cell>
          <cell r="H8466" t="str">
            <v>805104069683</v>
          </cell>
          <cell r="I8466">
            <v>72</v>
          </cell>
          <cell r="J8466">
            <v>6</v>
          </cell>
        </row>
        <row r="8467">
          <cell r="A8467" t="str">
            <v>BBB-2SWMNR-22</v>
          </cell>
          <cell r="B8467" t="str">
            <v>2" SWIMMING CRAPPIE MINNR / PURPLE HAZE (10 PACK)</v>
          </cell>
          <cell r="C8467">
            <v>2.19</v>
          </cell>
          <cell r="E8467">
            <v>1.1200000000000001</v>
          </cell>
          <cell r="G8467">
            <v>0</v>
          </cell>
          <cell r="H8467" t="str">
            <v>805104075837</v>
          </cell>
          <cell r="I8467">
            <v>72</v>
          </cell>
          <cell r="J8467">
            <v>6</v>
          </cell>
        </row>
        <row r="8468">
          <cell r="A8468" t="str">
            <v>BBB-2SWMNR-11</v>
          </cell>
          <cell r="B8468" t="str">
            <v>2" SWIMMING CRAPPIE MINNR / RED/CHARTREUSE (10 PACK)</v>
          </cell>
          <cell r="C8468">
            <v>2.19</v>
          </cell>
          <cell r="E8468">
            <v>1.1200000000000001</v>
          </cell>
          <cell r="G8468">
            <v>0</v>
          </cell>
          <cell r="H8468" t="str">
            <v>805104069720</v>
          </cell>
          <cell r="I8468">
            <v>72</v>
          </cell>
          <cell r="J8468">
            <v>6</v>
          </cell>
        </row>
        <row r="8469">
          <cell r="A8469" t="str">
            <v>BBB-2SWMNR-08</v>
          </cell>
          <cell r="B8469" t="str">
            <v>2" SWIMMING CRAPPIE MINNR / SILVER GLIT/PEARL (10 PACK)</v>
          </cell>
          <cell r="C8469">
            <v>2.19</v>
          </cell>
          <cell r="E8469">
            <v>1.1200000000000001</v>
          </cell>
          <cell r="G8469">
            <v>0</v>
          </cell>
          <cell r="H8469" t="str">
            <v>805104069690</v>
          </cell>
          <cell r="I8469">
            <v>72</v>
          </cell>
          <cell r="J8469">
            <v>6</v>
          </cell>
        </row>
        <row r="8470">
          <cell r="A8470" t="str">
            <v>BBB-2SWMNR-15</v>
          </cell>
          <cell r="B8470" t="str">
            <v>2" SWIMMING CRAPPIE MINNR / SMOKY GOLD (10 PACK)</v>
          </cell>
          <cell r="C8470">
            <v>2.19</v>
          </cell>
          <cell r="E8470">
            <v>1.1200000000000001</v>
          </cell>
          <cell r="G8470">
            <v>0</v>
          </cell>
          <cell r="H8470" t="str">
            <v>805104069768</v>
          </cell>
          <cell r="I8470">
            <v>72</v>
          </cell>
          <cell r="J8470">
            <v>6</v>
          </cell>
        </row>
        <row r="8471">
          <cell r="A8471" t="str">
            <v>BBB-2SWMNR-20</v>
          </cell>
          <cell r="B8471" t="str">
            <v>2" SWIMMING CRAPPIE MINNR / SNOT ROCKET (10 PACK)</v>
          </cell>
          <cell r="C8471">
            <v>2.19</v>
          </cell>
          <cell r="E8471">
            <v>1.1200000000000001</v>
          </cell>
          <cell r="G8471">
            <v>0</v>
          </cell>
          <cell r="H8471" t="str">
            <v>805104075813</v>
          </cell>
          <cell r="I8471">
            <v>72</v>
          </cell>
          <cell r="J8471">
            <v>6</v>
          </cell>
        </row>
        <row r="8472">
          <cell r="A8472" t="str">
            <v>BBB-2SWMNR-06</v>
          </cell>
          <cell r="B8472" t="str">
            <v>2" SWIMMING CRAPPIE MINNR / TENNESSEE SHAD (10 PACK)</v>
          </cell>
          <cell r="C8472">
            <v>2.19</v>
          </cell>
          <cell r="E8472">
            <v>1.1200000000000001</v>
          </cell>
          <cell r="G8472">
            <v>0</v>
          </cell>
          <cell r="H8472" t="str">
            <v>805104069676</v>
          </cell>
          <cell r="I8472">
            <v>72</v>
          </cell>
          <cell r="J8472">
            <v>6</v>
          </cell>
        </row>
        <row r="8473">
          <cell r="A8473" t="str">
            <v>BBB-2SWMNR-18</v>
          </cell>
          <cell r="B8473" t="str">
            <v>2" SWIMMING CRAPPIE MINNR / TRACTOR GREEN GLOW (10 PACK)</v>
          </cell>
          <cell r="C8473">
            <v>2.19</v>
          </cell>
          <cell r="E8473">
            <v>1.1200000000000001</v>
          </cell>
          <cell r="G8473">
            <v>0</v>
          </cell>
          <cell r="H8473" t="str">
            <v>805104069799</v>
          </cell>
          <cell r="I8473">
            <v>72</v>
          </cell>
          <cell r="J8473">
            <v>6</v>
          </cell>
        </row>
        <row r="8474">
          <cell r="A8474" t="str">
            <v>CRAPPIE THUMPER</v>
          </cell>
          <cell r="J8474" t="str">
            <v>SOFT BAITS *MUST* BE ORDERED BY INNER PACK QUANTITIES</v>
          </cell>
        </row>
        <row r="8475">
          <cell r="A8475" t="str">
            <v>BBB-2CTHMP-01</v>
          </cell>
          <cell r="B8475" t="str">
            <v>2" CRAPPIE THUMPER / ALEWIFE (10 PACK)</v>
          </cell>
          <cell r="C8475">
            <v>3.29</v>
          </cell>
          <cell r="E8475">
            <v>1.8</v>
          </cell>
          <cell r="G8475">
            <v>0</v>
          </cell>
          <cell r="H8475" t="str">
            <v>805104054931</v>
          </cell>
          <cell r="I8475">
            <v>72</v>
          </cell>
          <cell r="J8475">
            <v>6</v>
          </cell>
        </row>
        <row r="8476">
          <cell r="A8476" t="str">
            <v>BBB-2CTHMP-07</v>
          </cell>
          <cell r="B8476" t="str">
            <v>2" CRAPPIE THUMPER / BLACK/BLU CHARTREUSE (10 PACK)</v>
          </cell>
          <cell r="C8476">
            <v>3.29</v>
          </cell>
          <cell r="E8476">
            <v>1.8</v>
          </cell>
          <cell r="G8476">
            <v>0</v>
          </cell>
          <cell r="H8476" t="str">
            <v>805104054993</v>
          </cell>
          <cell r="I8476">
            <v>72</v>
          </cell>
          <cell r="J8476">
            <v>6</v>
          </cell>
        </row>
        <row r="8477">
          <cell r="A8477" t="str">
            <v>BBB-2CTHMP-02</v>
          </cell>
          <cell r="B8477" t="str">
            <v>2" CRAPPIE THUMPER / ELEC. CHICK. (10 PACK)</v>
          </cell>
          <cell r="C8477">
            <v>3.29</v>
          </cell>
          <cell r="E8477">
            <v>1.8</v>
          </cell>
          <cell r="G8477">
            <v>0</v>
          </cell>
          <cell r="H8477" t="str">
            <v>805104054948</v>
          </cell>
          <cell r="I8477">
            <v>72</v>
          </cell>
          <cell r="J8477">
            <v>6</v>
          </cell>
        </row>
        <row r="8478">
          <cell r="A8478" t="str">
            <v>BBB-2CTHMP-08</v>
          </cell>
          <cell r="B8478" t="str">
            <v>2" CRAPPIE THUMPER / GLOW (10 PACK)</v>
          </cell>
          <cell r="C8478">
            <v>3.29</v>
          </cell>
          <cell r="E8478">
            <v>1.8</v>
          </cell>
          <cell r="G8478">
            <v>0</v>
          </cell>
          <cell r="H8478" t="str">
            <v>805104055006</v>
          </cell>
          <cell r="I8478">
            <v>72</v>
          </cell>
          <cell r="J8478">
            <v>6</v>
          </cell>
        </row>
        <row r="8479">
          <cell r="A8479" t="str">
            <v>BBB-2CTHMP-05</v>
          </cell>
          <cell r="B8479" t="str">
            <v>2" CRAPPIE THUMPER / JUNEBUG CHARTREUSELAM. (10 PACK)</v>
          </cell>
          <cell r="C8479">
            <v>3.29</v>
          </cell>
          <cell r="E8479">
            <v>1.8</v>
          </cell>
          <cell r="G8479">
            <v>0</v>
          </cell>
          <cell r="H8479" t="str">
            <v>805104054979</v>
          </cell>
          <cell r="I8479">
            <v>72</v>
          </cell>
          <cell r="J8479">
            <v>6</v>
          </cell>
        </row>
        <row r="8480">
          <cell r="A8480" t="str">
            <v>BBB-2CTHMP-03</v>
          </cell>
          <cell r="B8480" t="str">
            <v>2" CRAPPIE THUMPER / LEMON MERINGUE (10 PACK)</v>
          </cell>
          <cell r="C8480">
            <v>3.29</v>
          </cell>
          <cell r="E8480">
            <v>1.8</v>
          </cell>
          <cell r="G8480">
            <v>0</v>
          </cell>
          <cell r="H8480" t="str">
            <v>805104054955</v>
          </cell>
          <cell r="I8480">
            <v>72</v>
          </cell>
          <cell r="J8480">
            <v>6</v>
          </cell>
        </row>
        <row r="8481">
          <cell r="A8481" t="str">
            <v>BBB-2CTHMP-06</v>
          </cell>
          <cell r="B8481" t="str">
            <v>2" CRAPPIE THUMPER / RED CHARTREUSE (10 PACK)</v>
          </cell>
          <cell r="C8481">
            <v>3.29</v>
          </cell>
          <cell r="E8481">
            <v>1.8</v>
          </cell>
          <cell r="G8481">
            <v>0</v>
          </cell>
          <cell r="H8481" t="str">
            <v>805104054986</v>
          </cell>
          <cell r="I8481">
            <v>72</v>
          </cell>
          <cell r="J8481">
            <v>6</v>
          </cell>
        </row>
        <row r="8482">
          <cell r="A8482" t="str">
            <v>BBB-2CTHMP-09</v>
          </cell>
          <cell r="B8482" t="str">
            <v>2" CRAPPIE THUMPER / TENN SHAD (10 PACK)</v>
          </cell>
          <cell r="C8482">
            <v>3.29</v>
          </cell>
          <cell r="E8482">
            <v>1.8</v>
          </cell>
          <cell r="G8482">
            <v>0</v>
          </cell>
          <cell r="H8482" t="str">
            <v>805104055013</v>
          </cell>
          <cell r="I8482">
            <v>72</v>
          </cell>
          <cell r="J8482">
            <v>6</v>
          </cell>
        </row>
        <row r="8483">
          <cell r="A8483" t="str">
            <v>BBB-2CTHMP-04</v>
          </cell>
          <cell r="B8483" t="str">
            <v>2" CRAPPIE THUMPER / TRACTOR GREEN (10 PACK)</v>
          </cell>
          <cell r="C8483">
            <v>3.29</v>
          </cell>
          <cell r="E8483">
            <v>1.8</v>
          </cell>
          <cell r="G8483">
            <v>0</v>
          </cell>
          <cell r="H8483" t="str">
            <v>805104054962</v>
          </cell>
          <cell r="I8483">
            <v>72</v>
          </cell>
          <cell r="J8483">
            <v>6</v>
          </cell>
        </row>
        <row r="8484">
          <cell r="A8484" t="str">
            <v>BBB-2CTHMP-10</v>
          </cell>
          <cell r="B8484" t="str">
            <v>2" CRAPPIE THUMPER / WATERMELON GHOST (10 PACK)</v>
          </cell>
          <cell r="C8484">
            <v>3.29</v>
          </cell>
          <cell r="E8484">
            <v>1.8</v>
          </cell>
          <cell r="G8484">
            <v>0</v>
          </cell>
          <cell r="H8484" t="str">
            <v>805104055020</v>
          </cell>
          <cell r="I8484">
            <v>72</v>
          </cell>
          <cell r="J8484">
            <v>6</v>
          </cell>
        </row>
        <row r="8485">
          <cell r="A8485" t="str">
            <v>RING TRIPLE TIP GRUB     *2024 NEW ITEMS*</v>
          </cell>
          <cell r="J8485" t="str">
            <v>SOFT BAITS *MUST* BE ORDERED BY INNER PACK QUANTITIES</v>
          </cell>
        </row>
        <row r="8486">
          <cell r="A8486" t="str">
            <v>BBB-RTTG223</v>
          </cell>
          <cell r="B8486" t="str">
            <v>2" RING TRIPLE TIP GRUB / ACID RAIN (10 PACK)</v>
          </cell>
          <cell r="C8486">
            <v>1.79</v>
          </cell>
          <cell r="E8486">
            <v>1.06</v>
          </cell>
          <cell r="G8486">
            <v>0</v>
          </cell>
          <cell r="H8486" t="str">
            <v>805104001454</v>
          </cell>
          <cell r="I8486">
            <v>72</v>
          </cell>
          <cell r="J8486">
            <v>6</v>
          </cell>
        </row>
        <row r="8487">
          <cell r="A8487" t="str">
            <v>BBB-RTTG222</v>
          </cell>
          <cell r="B8487" t="str">
            <v>2" RING TRIPLE TIP GRUB / BABY BREAM (10 PACK)</v>
          </cell>
          <cell r="C8487">
            <v>1.79</v>
          </cell>
          <cell r="E8487">
            <v>1.06</v>
          </cell>
          <cell r="G8487">
            <v>0</v>
          </cell>
          <cell r="H8487" t="str">
            <v>805104001447</v>
          </cell>
          <cell r="I8487">
            <v>72</v>
          </cell>
          <cell r="J8487">
            <v>6</v>
          </cell>
        </row>
        <row r="8488">
          <cell r="A8488" t="str">
            <v>BBB-RTTG232</v>
          </cell>
          <cell r="B8488" t="str">
            <v>2" RING TRIPLE TIP GRUB / BAD BLOOD (10 PACK)</v>
          </cell>
          <cell r="C8488">
            <v>1.79</v>
          </cell>
          <cell r="E8488">
            <v>1.06</v>
          </cell>
          <cell r="G8488">
            <v>0</v>
          </cell>
          <cell r="H8488" t="str">
            <v>805104001546</v>
          </cell>
          <cell r="I8488">
            <v>72</v>
          </cell>
          <cell r="J8488">
            <v>6</v>
          </cell>
        </row>
        <row r="8489">
          <cell r="A8489" t="str">
            <v>BBB-RTTG210</v>
          </cell>
          <cell r="B8489" t="str">
            <v>2" RING TRIPLE TIP GRUB / BLACK/CHARTREUSE TAIL (10 PACK)</v>
          </cell>
          <cell r="C8489">
            <v>1.79</v>
          </cell>
          <cell r="E8489">
            <v>1.06</v>
          </cell>
          <cell r="G8489">
            <v>0</v>
          </cell>
          <cell r="H8489" t="str">
            <v>805104001324</v>
          </cell>
          <cell r="I8489">
            <v>72</v>
          </cell>
          <cell r="J8489">
            <v>6</v>
          </cell>
        </row>
        <row r="8490">
          <cell r="A8490" t="str">
            <v>BBB-RTTG230</v>
          </cell>
          <cell r="B8490" t="str">
            <v>2" RING TRIPLE TIP GRUB / BLACK-N-SILVER (10 PACK)</v>
          </cell>
          <cell r="C8490">
            <v>1.79</v>
          </cell>
          <cell r="E8490">
            <v>1.06</v>
          </cell>
          <cell r="G8490">
            <v>0</v>
          </cell>
          <cell r="H8490" t="str">
            <v>805104001522</v>
          </cell>
          <cell r="I8490">
            <v>72</v>
          </cell>
          <cell r="J8490">
            <v>6</v>
          </cell>
        </row>
        <row r="8491">
          <cell r="A8491" t="str">
            <v>BBB-RTTG213</v>
          </cell>
          <cell r="B8491" t="str">
            <v>2" RING TRIPLE TIP GRUB / BLCK/BLUE/CHT SHINE (10 PACK)</v>
          </cell>
          <cell r="C8491">
            <v>1.79</v>
          </cell>
          <cell r="E8491">
            <v>1.06</v>
          </cell>
          <cell r="G8491">
            <v>0</v>
          </cell>
          <cell r="H8491" t="str">
            <v>805104001355</v>
          </cell>
          <cell r="I8491">
            <v>72</v>
          </cell>
          <cell r="J8491">
            <v>6</v>
          </cell>
        </row>
        <row r="8492">
          <cell r="A8492" t="str">
            <v>BBB-RTTG202</v>
          </cell>
          <cell r="B8492" t="str">
            <v>2" RING TRIPLE TIP GRUB / BLUE GILL (10 PACK)</v>
          </cell>
          <cell r="C8492">
            <v>1.79</v>
          </cell>
          <cell r="E8492">
            <v>1.06</v>
          </cell>
          <cell r="G8492">
            <v>0</v>
          </cell>
          <cell r="H8492" t="str">
            <v>805104001249</v>
          </cell>
          <cell r="I8492">
            <v>72</v>
          </cell>
          <cell r="J8492">
            <v>6</v>
          </cell>
        </row>
        <row r="8493">
          <cell r="A8493" t="str">
            <v>BBB-RTTG226</v>
          </cell>
          <cell r="B8493" t="str">
            <v>2" RING TRIPLE TIP GRUB / BLUE-N-SILVER (10 PACK)</v>
          </cell>
          <cell r="C8493">
            <v>1.79</v>
          </cell>
          <cell r="E8493">
            <v>1.06</v>
          </cell>
          <cell r="G8493">
            <v>0</v>
          </cell>
          <cell r="H8493" t="str">
            <v>805104001485</v>
          </cell>
          <cell r="I8493">
            <v>72</v>
          </cell>
          <cell r="J8493">
            <v>6</v>
          </cell>
        </row>
        <row r="8494">
          <cell r="A8494" t="str">
            <v>BBB-RTTG224</v>
          </cell>
          <cell r="B8494" t="str">
            <v>2" RING TRIPLE TIP GRUB / BROWN CRAWDAD (10 PACK)</v>
          </cell>
          <cell r="C8494">
            <v>1.79</v>
          </cell>
          <cell r="E8494">
            <v>1.06</v>
          </cell>
          <cell r="G8494">
            <v>0</v>
          </cell>
          <cell r="H8494" t="str">
            <v>805104001461</v>
          </cell>
          <cell r="I8494">
            <v>72</v>
          </cell>
          <cell r="J8494">
            <v>6</v>
          </cell>
        </row>
        <row r="8495">
          <cell r="A8495" t="str">
            <v>BBB-RTTG235</v>
          </cell>
          <cell r="B8495" t="str">
            <v>2" RING TRIPLE TIP GRUB / BUMBLE BEE (10 PACK)</v>
          </cell>
          <cell r="C8495">
            <v>1.79</v>
          </cell>
          <cell r="E8495">
            <v>1.06</v>
          </cell>
          <cell r="G8495">
            <v>0</v>
          </cell>
          <cell r="H8495" t="str">
            <v>805104001577</v>
          </cell>
          <cell r="I8495">
            <v>72</v>
          </cell>
          <cell r="J8495">
            <v>6</v>
          </cell>
        </row>
        <row r="8496">
          <cell r="A8496" t="str">
            <v>BBB-RTTG216</v>
          </cell>
          <cell r="B8496" t="str">
            <v>2" RING TRIPLE TIP GRUB / CHARTREUSE PEPPER (10 PACK)</v>
          </cell>
          <cell r="C8496">
            <v>1.79</v>
          </cell>
          <cell r="E8496">
            <v>1.06</v>
          </cell>
          <cell r="G8496">
            <v>0</v>
          </cell>
          <cell r="H8496" t="str">
            <v>805104001386</v>
          </cell>
          <cell r="I8496">
            <v>72</v>
          </cell>
          <cell r="J8496">
            <v>6</v>
          </cell>
        </row>
        <row r="8497">
          <cell r="A8497" t="str">
            <v>BBB-RTTG227</v>
          </cell>
          <cell r="B8497" t="str">
            <v>2" RING TRIPLE TIP GRUB / CHECKER (10 PACK)</v>
          </cell>
          <cell r="C8497">
            <v>1.79</v>
          </cell>
          <cell r="E8497">
            <v>1.06</v>
          </cell>
          <cell r="G8497">
            <v>0</v>
          </cell>
          <cell r="H8497" t="str">
            <v>805104001492</v>
          </cell>
          <cell r="I8497">
            <v>72</v>
          </cell>
          <cell r="J8497">
            <v>6</v>
          </cell>
        </row>
        <row r="8498">
          <cell r="A8498" t="str">
            <v>BBB-RTTG231</v>
          </cell>
          <cell r="B8498" t="str">
            <v>2" RING TRIPLE TIP GRUB / CLEAR GOLD GLITTER (10 PACK)</v>
          </cell>
          <cell r="C8498">
            <v>1.79</v>
          </cell>
          <cell r="E8498">
            <v>1.06</v>
          </cell>
          <cell r="G8498">
            <v>0</v>
          </cell>
          <cell r="H8498" t="str">
            <v>805104001539</v>
          </cell>
          <cell r="I8498">
            <v>72</v>
          </cell>
          <cell r="J8498">
            <v>6</v>
          </cell>
        </row>
        <row r="8499">
          <cell r="A8499" t="str">
            <v>BBB-RTTG205</v>
          </cell>
          <cell r="B8499" t="str">
            <v>2" RING TRIPLE TIP GRUB / CRAWDAD (10 PACK)</v>
          </cell>
          <cell r="C8499">
            <v>1.79</v>
          </cell>
          <cell r="E8499">
            <v>1.06</v>
          </cell>
          <cell r="G8499">
            <v>0</v>
          </cell>
          <cell r="H8499" t="str">
            <v>805104001270</v>
          </cell>
          <cell r="I8499">
            <v>72</v>
          </cell>
          <cell r="J8499">
            <v>6</v>
          </cell>
        </row>
        <row r="8500">
          <cell r="A8500" t="str">
            <v>BBB-RTTG203</v>
          </cell>
          <cell r="B8500" t="str">
            <v>2" RING TRIPLE TIP GRUB / FIRE TIGER (10 PACK)</v>
          </cell>
          <cell r="C8500">
            <v>1.79</v>
          </cell>
          <cell r="E8500">
            <v>1.06</v>
          </cell>
          <cell r="G8500">
            <v>0</v>
          </cell>
          <cell r="H8500" t="str">
            <v>805104001256</v>
          </cell>
          <cell r="I8500">
            <v>72</v>
          </cell>
          <cell r="J8500">
            <v>6</v>
          </cell>
        </row>
        <row r="8501">
          <cell r="A8501" t="str">
            <v>BBB-RTTG212</v>
          </cell>
          <cell r="B8501" t="str">
            <v>2" RING TRIPLE TIP GRUB / GLOW SILVER (10 PACK)</v>
          </cell>
          <cell r="C8501">
            <v>1.79</v>
          </cell>
          <cell r="E8501">
            <v>1.06</v>
          </cell>
          <cell r="G8501">
            <v>0</v>
          </cell>
          <cell r="H8501" t="str">
            <v>805104001348</v>
          </cell>
          <cell r="I8501">
            <v>72</v>
          </cell>
          <cell r="J8501">
            <v>6</v>
          </cell>
        </row>
        <row r="8502">
          <cell r="A8502" t="str">
            <v>BBB-RTTG228</v>
          </cell>
          <cell r="B8502" t="str">
            <v>2" RING TRIPLE TIP GRUB / GREEN WEENIE (10 PACK)</v>
          </cell>
          <cell r="C8502">
            <v>1.79</v>
          </cell>
          <cell r="E8502">
            <v>1.06</v>
          </cell>
          <cell r="G8502">
            <v>0</v>
          </cell>
          <cell r="H8502" t="str">
            <v>805104001508</v>
          </cell>
          <cell r="I8502">
            <v>72</v>
          </cell>
          <cell r="J8502">
            <v>6</v>
          </cell>
        </row>
        <row r="8503">
          <cell r="A8503" t="str">
            <v>BBB-RTTG220</v>
          </cell>
          <cell r="B8503" t="str">
            <v>2" RING TRIPLE TIP GRUB / JAWBREAKER (10 PACK)</v>
          </cell>
          <cell r="C8503">
            <v>1.79</v>
          </cell>
          <cell r="E8503">
            <v>1.06</v>
          </cell>
          <cell r="G8503">
            <v>0</v>
          </cell>
          <cell r="H8503" t="str">
            <v>805104001423</v>
          </cell>
          <cell r="I8503">
            <v>72</v>
          </cell>
          <cell r="J8503">
            <v>6</v>
          </cell>
        </row>
        <row r="8504">
          <cell r="A8504" t="str">
            <v>BBB-RTTG215</v>
          </cell>
          <cell r="B8504" t="str">
            <v>2" RING TRIPLE TIP GRUB / JUNEBUG (10 PACK)</v>
          </cell>
          <cell r="C8504">
            <v>1.79</v>
          </cell>
          <cell r="E8504">
            <v>1.06</v>
          </cell>
          <cell r="G8504">
            <v>0</v>
          </cell>
          <cell r="H8504" t="str">
            <v>805104001379</v>
          </cell>
          <cell r="I8504">
            <v>72</v>
          </cell>
          <cell r="J8504">
            <v>6</v>
          </cell>
        </row>
        <row r="8505">
          <cell r="A8505" t="str">
            <v>BBB-RTTG211</v>
          </cell>
          <cell r="B8505" t="str">
            <v>2" RING TRIPLE TIP GRUB / JUNEBUG/CHARTREUSE TAIL (10 PACK)</v>
          </cell>
          <cell r="C8505">
            <v>1.79</v>
          </cell>
          <cell r="E8505">
            <v>1.06</v>
          </cell>
          <cell r="G8505">
            <v>0</v>
          </cell>
          <cell r="H8505" t="str">
            <v>805104001331</v>
          </cell>
          <cell r="I8505">
            <v>72</v>
          </cell>
          <cell r="J8505">
            <v>6</v>
          </cell>
        </row>
        <row r="8506">
          <cell r="A8506" t="str">
            <v>BBB-RTTG243</v>
          </cell>
          <cell r="B8506" t="str">
            <v>2" RING TRIPLE TIP GRUB / KOREAN MOTOR OIL (10 PACK)</v>
          </cell>
          <cell r="C8506">
            <v>1.79</v>
          </cell>
          <cell r="E8506">
            <v>1.06</v>
          </cell>
          <cell r="G8506">
            <v>0</v>
          </cell>
          <cell r="H8506" t="str">
            <v>805104080886</v>
          </cell>
          <cell r="I8506">
            <v>72</v>
          </cell>
          <cell r="J8506">
            <v>6</v>
          </cell>
        </row>
        <row r="8507">
          <cell r="A8507" t="str">
            <v>BBB-RTTG208</v>
          </cell>
          <cell r="B8507" t="str">
            <v>2" RING TRIPLE TIP GRUB / LEMON MERINGUE (10 PACK)</v>
          </cell>
          <cell r="C8507">
            <v>1.79</v>
          </cell>
          <cell r="E8507">
            <v>1.06</v>
          </cell>
          <cell r="G8507">
            <v>0</v>
          </cell>
          <cell r="H8507" t="str">
            <v>805104001300</v>
          </cell>
          <cell r="I8507">
            <v>72</v>
          </cell>
          <cell r="J8507">
            <v>6</v>
          </cell>
        </row>
        <row r="8508">
          <cell r="A8508" t="str">
            <v>BBB-RTTG201</v>
          </cell>
          <cell r="B8508" t="str">
            <v>2" RING TRIPLE TIP GRUB / PEARL (10 PACK)</v>
          </cell>
          <cell r="C8508">
            <v>1.79</v>
          </cell>
          <cell r="E8508">
            <v>1.06</v>
          </cell>
          <cell r="G8508">
            <v>0</v>
          </cell>
          <cell r="H8508" t="str">
            <v>805104001232</v>
          </cell>
          <cell r="I8508">
            <v>72</v>
          </cell>
          <cell r="J8508">
            <v>6</v>
          </cell>
        </row>
        <row r="8509">
          <cell r="A8509" t="str">
            <v>BBB-RTTG225</v>
          </cell>
          <cell r="B8509" t="str">
            <v>2" RING TRIPLE TIP GRUB / POPSICLE (10 PACK)</v>
          </cell>
          <cell r="C8509">
            <v>1.79</v>
          </cell>
          <cell r="E8509">
            <v>1.06</v>
          </cell>
          <cell r="G8509">
            <v>0</v>
          </cell>
          <cell r="H8509" t="str">
            <v>805104001478</v>
          </cell>
          <cell r="I8509">
            <v>72</v>
          </cell>
          <cell r="J8509">
            <v>6</v>
          </cell>
        </row>
        <row r="8510">
          <cell r="A8510" t="str">
            <v>BBB-RTTG214</v>
          </cell>
          <cell r="B8510" t="str">
            <v>2" RING TRIPLE TIP GRUB / PUMPKIN PEPPER (10 PACK)</v>
          </cell>
          <cell r="C8510">
            <v>1.79</v>
          </cell>
          <cell r="E8510">
            <v>1.06</v>
          </cell>
          <cell r="G8510">
            <v>0</v>
          </cell>
          <cell r="H8510" t="str">
            <v>805104001362</v>
          </cell>
          <cell r="I8510">
            <v>72</v>
          </cell>
          <cell r="J8510">
            <v>6</v>
          </cell>
        </row>
        <row r="8511">
          <cell r="A8511" t="str">
            <v>BBB-RTTG233</v>
          </cell>
          <cell r="B8511" t="str">
            <v>2" RING TRIPLE TIP GRUB / PUMPKIN/CHARTREUSE (10 PACK)</v>
          </cell>
          <cell r="C8511">
            <v>1.79</v>
          </cell>
          <cell r="E8511">
            <v>1.06</v>
          </cell>
          <cell r="G8511">
            <v>0</v>
          </cell>
          <cell r="H8511" t="str">
            <v>805104001553</v>
          </cell>
          <cell r="I8511">
            <v>72</v>
          </cell>
          <cell r="J8511">
            <v>6</v>
          </cell>
        </row>
        <row r="8512">
          <cell r="A8512" t="str">
            <v>BBB-RTTG221</v>
          </cell>
          <cell r="B8512" t="str">
            <v>2" RING TRIPLE TIP GRUB / PUMPKINSEED/CHT TAIL (10 PACK)</v>
          </cell>
          <cell r="C8512">
            <v>1.79</v>
          </cell>
          <cell r="E8512">
            <v>1.06</v>
          </cell>
          <cell r="G8512">
            <v>0</v>
          </cell>
          <cell r="H8512" t="str">
            <v>805104001430</v>
          </cell>
          <cell r="I8512">
            <v>72</v>
          </cell>
          <cell r="J8512">
            <v>6</v>
          </cell>
        </row>
        <row r="8513">
          <cell r="A8513" t="str">
            <v>BBB-RTTG234</v>
          </cell>
          <cell r="B8513" t="str">
            <v>2" RING TRIPLE TIP GRUB / RED HEAD (10 PACK)</v>
          </cell>
          <cell r="C8513">
            <v>1.79</v>
          </cell>
          <cell r="E8513">
            <v>1.06</v>
          </cell>
          <cell r="G8513">
            <v>0</v>
          </cell>
          <cell r="H8513" t="str">
            <v>805104001560</v>
          </cell>
          <cell r="I8513">
            <v>72</v>
          </cell>
          <cell r="J8513">
            <v>6</v>
          </cell>
        </row>
        <row r="8514">
          <cell r="A8514" t="str">
            <v>BBB-RTTG218</v>
          </cell>
          <cell r="B8514" t="str">
            <v>2" RING TRIPLE TIP GRUB / RED/CHARTREUSESHINE (10 PACK)</v>
          </cell>
          <cell r="C8514">
            <v>1.79</v>
          </cell>
          <cell r="E8514">
            <v>1.06</v>
          </cell>
          <cell r="G8514">
            <v>0</v>
          </cell>
          <cell r="H8514" t="str">
            <v>805104001409</v>
          </cell>
          <cell r="I8514">
            <v>72</v>
          </cell>
          <cell r="J8514">
            <v>6</v>
          </cell>
        </row>
        <row r="8515">
          <cell r="A8515" t="str">
            <v>BBB-RTTG217</v>
          </cell>
          <cell r="B8515" t="str">
            <v>2" RING TRIPLE TIP GRUB / SILVER FROG (10 PACK)</v>
          </cell>
          <cell r="C8515">
            <v>1.79</v>
          </cell>
          <cell r="E8515">
            <v>1.06</v>
          </cell>
          <cell r="G8515">
            <v>0</v>
          </cell>
          <cell r="H8515" t="str">
            <v>805104001393</v>
          </cell>
          <cell r="I8515">
            <v>72</v>
          </cell>
          <cell r="J8515">
            <v>6</v>
          </cell>
        </row>
        <row r="8516">
          <cell r="A8516" t="str">
            <v>BBB-RTTG206</v>
          </cell>
          <cell r="B8516" t="str">
            <v>2" RING TRIPLE TIP GRUB / SOUR GRAPE (10 PACK)</v>
          </cell>
          <cell r="C8516">
            <v>1.79</v>
          </cell>
          <cell r="E8516">
            <v>1.06</v>
          </cell>
          <cell r="G8516">
            <v>0</v>
          </cell>
          <cell r="H8516" t="str">
            <v>805104001287</v>
          </cell>
          <cell r="I8516">
            <v>72</v>
          </cell>
          <cell r="J8516">
            <v>6</v>
          </cell>
        </row>
        <row r="8517">
          <cell r="A8517" t="str">
            <v>BBB-RTTG209</v>
          </cell>
          <cell r="B8517" t="str">
            <v>2" RING TRIPLE TIP GRUB / SPRING GREEN CHARTREUSE TAIL (10 PACK)</v>
          </cell>
          <cell r="C8517">
            <v>1.79</v>
          </cell>
          <cell r="E8517">
            <v>1.06</v>
          </cell>
          <cell r="G8517">
            <v>0</v>
          </cell>
          <cell r="H8517" t="str">
            <v>805104001317</v>
          </cell>
          <cell r="I8517">
            <v>72</v>
          </cell>
          <cell r="J8517">
            <v>6</v>
          </cell>
        </row>
        <row r="8518">
          <cell r="A8518" t="str">
            <v>BBB-RTTG236</v>
          </cell>
          <cell r="B8518" t="str">
            <v>2" RING TRIPLE TIP GRUB / TENNESSEE SHAD (10 PACK)</v>
          </cell>
          <cell r="C8518">
            <v>1.79</v>
          </cell>
          <cell r="E8518">
            <v>1.06</v>
          </cell>
          <cell r="G8518">
            <v>0</v>
          </cell>
          <cell r="H8518" t="str">
            <v>805104001584</v>
          </cell>
          <cell r="I8518">
            <v>72</v>
          </cell>
          <cell r="J8518">
            <v>6</v>
          </cell>
        </row>
        <row r="8519">
          <cell r="A8519" t="str">
            <v>BBB-RTTG207</v>
          </cell>
          <cell r="B8519" t="str">
            <v>2" RING TRIPLE TIP GRUB / TRACTOR GREEN (10 PACK)</v>
          </cell>
          <cell r="C8519">
            <v>1.79</v>
          </cell>
          <cell r="E8519">
            <v>1.06</v>
          </cell>
          <cell r="G8519">
            <v>0</v>
          </cell>
          <cell r="H8519" t="str">
            <v>805104001294</v>
          </cell>
          <cell r="I8519">
            <v>72</v>
          </cell>
          <cell r="J8519">
            <v>6</v>
          </cell>
        </row>
        <row r="8520">
          <cell r="A8520" t="str">
            <v>BBB-RTTG219</v>
          </cell>
          <cell r="B8520" t="str">
            <v>2" RING TRIPLE TIP GRUB / WHITE (10 PACK)</v>
          </cell>
          <cell r="C8520">
            <v>1.79</v>
          </cell>
          <cell r="E8520">
            <v>1.06</v>
          </cell>
          <cell r="G8520">
            <v>0</v>
          </cell>
          <cell r="H8520" t="str">
            <v>805104001416</v>
          </cell>
          <cell r="I8520">
            <v>72</v>
          </cell>
          <cell r="J8520">
            <v>6</v>
          </cell>
        </row>
        <row r="8521">
          <cell r="A8521" t="str">
            <v>BBB-RTTG229</v>
          </cell>
          <cell r="B8521" t="str">
            <v>2" RING TRIPLE TIP GRUB / YELLOW DOG (10 PACK)</v>
          </cell>
          <cell r="C8521">
            <v>1.79</v>
          </cell>
          <cell r="E8521">
            <v>1.06</v>
          </cell>
          <cell r="G8521">
            <v>0</v>
          </cell>
          <cell r="H8521" t="str">
            <v>805104001515</v>
          </cell>
          <cell r="I8521">
            <v>72</v>
          </cell>
          <cell r="J8521">
            <v>6</v>
          </cell>
        </row>
        <row r="8522">
          <cell r="A8522" t="str">
            <v>BBB-RTTG204</v>
          </cell>
          <cell r="B8522" t="str">
            <v>2" RING TRIPLE TIP GRUB / YELLOW JACKET (10 PACK)</v>
          </cell>
          <cell r="C8522">
            <v>1.79</v>
          </cell>
          <cell r="E8522">
            <v>1.06</v>
          </cell>
          <cell r="G8522">
            <v>0</v>
          </cell>
          <cell r="H8522" t="str">
            <v>805104001263</v>
          </cell>
          <cell r="I8522">
            <v>72</v>
          </cell>
          <cell r="J8522">
            <v>6</v>
          </cell>
        </row>
        <row r="8523">
          <cell r="A8523" t="str">
            <v>BBB-RTTG223-100</v>
          </cell>
          <cell r="B8523" t="str">
            <v>2" RING TRIPLE TIP GRUB / ACID RAIN (100 PACK)</v>
          </cell>
          <cell r="C8523">
            <v>13</v>
          </cell>
          <cell r="E8523">
            <v>7.57</v>
          </cell>
          <cell r="G8523">
            <v>0</v>
          </cell>
          <cell r="H8523" t="str">
            <v>805104001812</v>
          </cell>
          <cell r="I8523" t="str">
            <v>TBD</v>
          </cell>
          <cell r="J8523" t="str">
            <v>TBD</v>
          </cell>
        </row>
        <row r="8524">
          <cell r="A8524" t="str">
            <v>BBB-RTTG232-100</v>
          </cell>
          <cell r="B8524" t="str">
            <v>2" RING TRIPLE TIP GRUB / BAD BLOOD (100 PACK)</v>
          </cell>
          <cell r="C8524">
            <v>13</v>
          </cell>
          <cell r="E8524">
            <v>7.57</v>
          </cell>
          <cell r="G8524">
            <v>0</v>
          </cell>
          <cell r="H8524" t="str">
            <v>805104001904</v>
          </cell>
          <cell r="I8524" t="str">
            <v>TBD</v>
          </cell>
          <cell r="J8524" t="str">
            <v>TBD</v>
          </cell>
        </row>
        <row r="8525">
          <cell r="A8525" t="str">
            <v>BBB-RTTG210-100</v>
          </cell>
          <cell r="B8525" t="str">
            <v>2" RING TRIPLE TIP GRUB / BLACK/CHARTREUSE TAIL (100 PACK)</v>
          </cell>
          <cell r="C8525">
            <v>13</v>
          </cell>
          <cell r="E8525">
            <v>7.57</v>
          </cell>
          <cell r="G8525">
            <v>0</v>
          </cell>
          <cell r="H8525" t="str">
            <v>805104001683</v>
          </cell>
          <cell r="I8525" t="str">
            <v>TBD</v>
          </cell>
          <cell r="J8525" t="str">
            <v>TBD</v>
          </cell>
        </row>
        <row r="8526">
          <cell r="A8526" t="str">
            <v>BBB-RTTG230-100</v>
          </cell>
          <cell r="B8526" t="str">
            <v>2" RING TRIPLE TIP GRUB / BLACK-N-SILVER (100 PACK)</v>
          </cell>
          <cell r="C8526">
            <v>13</v>
          </cell>
          <cell r="E8526">
            <v>7.57</v>
          </cell>
          <cell r="G8526">
            <v>0</v>
          </cell>
          <cell r="H8526" t="str">
            <v>805104001881</v>
          </cell>
          <cell r="I8526" t="str">
            <v>TBD</v>
          </cell>
          <cell r="J8526" t="str">
            <v>TBD</v>
          </cell>
        </row>
        <row r="8527">
          <cell r="A8527" t="str">
            <v>BBB-RTTG213-100</v>
          </cell>
          <cell r="B8527" t="str">
            <v>2" RING TRIPLE TIP GRUB / BLCK/BLUE/CHT SHINE (100 PACK)</v>
          </cell>
          <cell r="C8527">
            <v>13</v>
          </cell>
          <cell r="E8527">
            <v>7.57</v>
          </cell>
          <cell r="G8527">
            <v>0</v>
          </cell>
          <cell r="H8527" t="str">
            <v>805104001713</v>
          </cell>
          <cell r="I8527" t="str">
            <v>TBD</v>
          </cell>
          <cell r="J8527" t="str">
            <v>TBD</v>
          </cell>
        </row>
        <row r="8528">
          <cell r="A8528" t="str">
            <v>BBB-RTTG202-100</v>
          </cell>
          <cell r="B8528" t="str">
            <v>2" RING TRIPLE TIP GRUB / BLUE GILL (100 PACK)</v>
          </cell>
          <cell r="C8528">
            <v>13</v>
          </cell>
          <cell r="E8528">
            <v>7.57</v>
          </cell>
          <cell r="G8528">
            <v>0</v>
          </cell>
          <cell r="H8528" t="str">
            <v>805104001607</v>
          </cell>
          <cell r="I8528" t="str">
            <v>TBD</v>
          </cell>
          <cell r="J8528" t="str">
            <v>TBD</v>
          </cell>
        </row>
        <row r="8529">
          <cell r="A8529" t="str">
            <v>BBB-RTTG226-100</v>
          </cell>
          <cell r="B8529" t="str">
            <v>2" RING TRIPLE TIP GRUB / BLUE-N-SILVER (100 PACK)</v>
          </cell>
          <cell r="C8529">
            <v>13</v>
          </cell>
          <cell r="E8529">
            <v>7.57</v>
          </cell>
          <cell r="G8529">
            <v>0</v>
          </cell>
          <cell r="H8529" t="str">
            <v>805104001843</v>
          </cell>
          <cell r="I8529" t="str">
            <v>TBD</v>
          </cell>
          <cell r="J8529" t="str">
            <v>TBD</v>
          </cell>
        </row>
        <row r="8530">
          <cell r="A8530" t="str">
            <v>BBB-RTTG224-100</v>
          </cell>
          <cell r="B8530" t="str">
            <v>2" RING TRIPLE TIP GRUB / BROWN CRAWDAD (100 PACK)</v>
          </cell>
          <cell r="C8530">
            <v>13</v>
          </cell>
          <cell r="E8530">
            <v>7.57</v>
          </cell>
          <cell r="G8530">
            <v>0</v>
          </cell>
          <cell r="H8530" t="str">
            <v>805104001829</v>
          </cell>
          <cell r="I8530" t="str">
            <v>TBD</v>
          </cell>
          <cell r="J8530" t="str">
            <v>TBD</v>
          </cell>
        </row>
        <row r="8531">
          <cell r="A8531" t="str">
            <v>BBB-RTTG235-100</v>
          </cell>
          <cell r="B8531" t="str">
            <v>2" RING TRIPLE TIP GRUB / BUMBLE BEE (100 PACK)</v>
          </cell>
          <cell r="C8531">
            <v>13</v>
          </cell>
          <cell r="E8531">
            <v>7.57</v>
          </cell>
          <cell r="G8531">
            <v>0</v>
          </cell>
          <cell r="H8531" t="str">
            <v>805104001935</v>
          </cell>
          <cell r="I8531" t="str">
            <v>TBD</v>
          </cell>
          <cell r="J8531" t="str">
            <v>TBD</v>
          </cell>
        </row>
        <row r="8532">
          <cell r="A8532" t="str">
            <v>BBB-RTTG216-100</v>
          </cell>
          <cell r="B8532" t="str">
            <v>2" RING TRIPLE TIP GRUB / CHARTREUSE PEPPER (100 PACK)</v>
          </cell>
          <cell r="C8532">
            <v>13</v>
          </cell>
          <cell r="E8532">
            <v>7.57</v>
          </cell>
          <cell r="G8532">
            <v>0</v>
          </cell>
          <cell r="H8532" t="str">
            <v>805104001744</v>
          </cell>
          <cell r="I8532" t="str">
            <v>TBD</v>
          </cell>
          <cell r="J8532" t="str">
            <v>TBD</v>
          </cell>
        </row>
        <row r="8533">
          <cell r="A8533" t="str">
            <v>BBB-RTTG227-100</v>
          </cell>
          <cell r="B8533" t="str">
            <v>2" RING TRIPLE TIP GRUB / CHECKER (100 PACK)</v>
          </cell>
          <cell r="C8533">
            <v>13</v>
          </cell>
          <cell r="E8533">
            <v>7.57</v>
          </cell>
          <cell r="G8533">
            <v>0</v>
          </cell>
          <cell r="H8533" t="str">
            <v>805104001850</v>
          </cell>
          <cell r="I8533" t="str">
            <v>TBD</v>
          </cell>
          <cell r="J8533" t="str">
            <v>TBD</v>
          </cell>
        </row>
        <row r="8534">
          <cell r="A8534" t="str">
            <v>BBB-RTTG231-100</v>
          </cell>
          <cell r="B8534" t="str">
            <v>2" RING TRIPLE TIP GRUB / CLEAR GOLD GLITTER (100 PACK)K</v>
          </cell>
          <cell r="C8534">
            <v>13</v>
          </cell>
          <cell r="E8534">
            <v>7.57</v>
          </cell>
          <cell r="G8534">
            <v>0</v>
          </cell>
          <cell r="H8534" t="str">
            <v>805104001898</v>
          </cell>
          <cell r="I8534" t="str">
            <v>TBD</v>
          </cell>
          <cell r="J8534" t="str">
            <v>TBD</v>
          </cell>
        </row>
        <row r="8535">
          <cell r="A8535" t="str">
            <v>BBB-RTTG205-100</v>
          </cell>
          <cell r="B8535" t="str">
            <v>2" RING TRIPLE TIP GRUB / CRAWDAD (100 PACK)</v>
          </cell>
          <cell r="C8535">
            <v>13</v>
          </cell>
          <cell r="E8535">
            <v>7.57</v>
          </cell>
          <cell r="G8535">
            <v>0</v>
          </cell>
          <cell r="H8535" t="str">
            <v>805104001638</v>
          </cell>
          <cell r="I8535" t="str">
            <v>TBD</v>
          </cell>
          <cell r="J8535" t="str">
            <v>TBD</v>
          </cell>
        </row>
        <row r="8536">
          <cell r="A8536" t="str">
            <v>BBB-RTTG203-100</v>
          </cell>
          <cell r="B8536" t="str">
            <v>2" RING TRIPLE TIP GRUB / FIRE TIGER (100 PACK)</v>
          </cell>
          <cell r="C8536">
            <v>13</v>
          </cell>
          <cell r="E8536">
            <v>7.57</v>
          </cell>
          <cell r="G8536">
            <v>0</v>
          </cell>
          <cell r="H8536" t="str">
            <v>805104001614</v>
          </cell>
          <cell r="I8536" t="str">
            <v>TBD</v>
          </cell>
          <cell r="J8536" t="str">
            <v>TBD</v>
          </cell>
        </row>
        <row r="8537">
          <cell r="A8537" t="str">
            <v>BBB-RTTG212-100</v>
          </cell>
          <cell r="B8537" t="str">
            <v>2" RING TRIPLE TIP GRUB / GLOW SILVER (100 PACK)</v>
          </cell>
          <cell r="C8537">
            <v>13</v>
          </cell>
          <cell r="E8537">
            <v>7.57</v>
          </cell>
          <cell r="G8537">
            <v>0</v>
          </cell>
          <cell r="H8537" t="str">
            <v>805104001706</v>
          </cell>
          <cell r="I8537" t="str">
            <v>TBD</v>
          </cell>
          <cell r="J8537" t="str">
            <v>TBD</v>
          </cell>
        </row>
        <row r="8538">
          <cell r="A8538" t="str">
            <v>BBB-RTTG228-100</v>
          </cell>
          <cell r="B8538" t="str">
            <v>2" RING TRIPLE TIP GRUB / GREEN WEENIE (100 PACK)</v>
          </cell>
          <cell r="C8538">
            <v>13</v>
          </cell>
          <cell r="E8538">
            <v>7.57</v>
          </cell>
          <cell r="G8538">
            <v>0</v>
          </cell>
          <cell r="H8538" t="str">
            <v>805104001867</v>
          </cell>
          <cell r="I8538" t="str">
            <v>TBD</v>
          </cell>
          <cell r="J8538" t="str">
            <v>TBD</v>
          </cell>
        </row>
        <row r="8539">
          <cell r="A8539" t="str">
            <v>BBB-RTTG220-100</v>
          </cell>
          <cell r="B8539" t="str">
            <v>2" RING TRIPLE TIP GRUB / JAWBREAKER (100 PACK)</v>
          </cell>
          <cell r="C8539">
            <v>13</v>
          </cell>
          <cell r="E8539">
            <v>7.57</v>
          </cell>
          <cell r="G8539">
            <v>0</v>
          </cell>
          <cell r="H8539" t="str">
            <v>805104001782</v>
          </cell>
          <cell r="I8539" t="str">
            <v>TBD</v>
          </cell>
          <cell r="J8539" t="str">
            <v>TBD</v>
          </cell>
        </row>
        <row r="8540">
          <cell r="A8540" t="str">
            <v>BBB-RTTG215-100</v>
          </cell>
          <cell r="B8540" t="str">
            <v>2" RING TRIPLE TIP GRUB / JUNEBUG (100 PACK)</v>
          </cell>
          <cell r="C8540">
            <v>13</v>
          </cell>
          <cell r="E8540">
            <v>7.57</v>
          </cell>
          <cell r="G8540">
            <v>0</v>
          </cell>
          <cell r="H8540" t="str">
            <v>805104001737</v>
          </cell>
          <cell r="I8540" t="str">
            <v>TBD</v>
          </cell>
          <cell r="J8540" t="str">
            <v>TBD</v>
          </cell>
        </row>
        <row r="8541">
          <cell r="A8541" t="str">
            <v>BBB-RTTG211-100</v>
          </cell>
          <cell r="B8541" t="str">
            <v>2" RING TRIPLE TIP GRUB / JUNEBUG/CHARTREUSE TAIL (100 PACK)</v>
          </cell>
          <cell r="C8541">
            <v>13</v>
          </cell>
          <cell r="E8541">
            <v>7.57</v>
          </cell>
          <cell r="G8541">
            <v>0</v>
          </cell>
          <cell r="H8541" t="str">
            <v>805104001690</v>
          </cell>
          <cell r="I8541" t="str">
            <v>TBD</v>
          </cell>
          <cell r="J8541" t="str">
            <v>TBD</v>
          </cell>
        </row>
        <row r="8542">
          <cell r="A8542" t="str">
            <v>BBB-RTTG208-100</v>
          </cell>
          <cell r="B8542" t="str">
            <v>2" RING TRIPLE TIP GRUB / LEMON MERINGUE (100 PACK)</v>
          </cell>
          <cell r="C8542">
            <v>13</v>
          </cell>
          <cell r="E8542">
            <v>7.57</v>
          </cell>
          <cell r="G8542">
            <v>0</v>
          </cell>
          <cell r="H8542" t="str">
            <v>805104001669</v>
          </cell>
          <cell r="I8542" t="str">
            <v>TBD</v>
          </cell>
          <cell r="J8542" t="str">
            <v>TBD</v>
          </cell>
        </row>
        <row r="8543">
          <cell r="A8543" t="str">
            <v>BBB-RTTG201-100</v>
          </cell>
          <cell r="B8543" t="str">
            <v>2" RING TRIPLE TIP GRUB / PEARL (100 PACK)</v>
          </cell>
          <cell r="C8543">
            <v>13</v>
          </cell>
          <cell r="E8543">
            <v>7.57</v>
          </cell>
          <cell r="G8543">
            <v>0</v>
          </cell>
          <cell r="H8543" t="str">
            <v>805104001591</v>
          </cell>
          <cell r="I8543" t="str">
            <v>TBD</v>
          </cell>
          <cell r="J8543" t="str">
            <v>TBD</v>
          </cell>
        </row>
        <row r="8544">
          <cell r="A8544" t="str">
            <v>BBB-RTTG225-100</v>
          </cell>
          <cell r="B8544" t="str">
            <v>2" RING TRIPLE TIP GRUB / POPSICLE (100 PACK)</v>
          </cell>
          <cell r="C8544">
            <v>13</v>
          </cell>
          <cell r="E8544">
            <v>7.57</v>
          </cell>
          <cell r="G8544">
            <v>0</v>
          </cell>
          <cell r="H8544" t="str">
            <v>805104001836</v>
          </cell>
          <cell r="I8544" t="str">
            <v>TBD</v>
          </cell>
          <cell r="J8544" t="str">
            <v>TBD</v>
          </cell>
        </row>
        <row r="8545">
          <cell r="A8545" t="str">
            <v>BBB-RTTG214-100</v>
          </cell>
          <cell r="B8545" t="str">
            <v>2" RING TRIPLE TIP GRUB / PUMPKIN PEPPER (100 PACK)</v>
          </cell>
          <cell r="C8545">
            <v>13</v>
          </cell>
          <cell r="E8545">
            <v>7.57</v>
          </cell>
          <cell r="G8545">
            <v>0</v>
          </cell>
          <cell r="H8545" t="str">
            <v>805104001720</v>
          </cell>
          <cell r="I8545" t="str">
            <v>TBD</v>
          </cell>
          <cell r="J8545" t="str">
            <v>TBD</v>
          </cell>
        </row>
        <row r="8546">
          <cell r="A8546" t="str">
            <v>BBB-RTTG233-100</v>
          </cell>
          <cell r="B8546" t="str">
            <v>2" RING TRIPLE TIP GRUB / PUMPKIN/CHARTREUSE (100 PACK)</v>
          </cell>
          <cell r="C8546">
            <v>13</v>
          </cell>
          <cell r="E8546">
            <v>7.57</v>
          </cell>
          <cell r="G8546">
            <v>0</v>
          </cell>
          <cell r="H8546" t="str">
            <v>805104001911</v>
          </cell>
          <cell r="I8546" t="str">
            <v>TBD</v>
          </cell>
          <cell r="J8546" t="str">
            <v>TBD</v>
          </cell>
        </row>
        <row r="8547">
          <cell r="A8547" t="str">
            <v>BBB-RTTG221-100</v>
          </cell>
          <cell r="B8547" t="str">
            <v>2" RING TRIPLE TIP GRUB / PUMPKINKINSEED/CHT TAIL (100 PACK)</v>
          </cell>
          <cell r="C8547">
            <v>13</v>
          </cell>
          <cell r="E8547">
            <v>7.57</v>
          </cell>
          <cell r="G8547">
            <v>0</v>
          </cell>
          <cell r="H8547" t="str">
            <v>805104001799</v>
          </cell>
          <cell r="I8547" t="str">
            <v>TBD</v>
          </cell>
          <cell r="J8547" t="str">
            <v>TBD</v>
          </cell>
        </row>
        <row r="8548">
          <cell r="A8548" t="str">
            <v>BBB-RTTG234-100</v>
          </cell>
          <cell r="B8548" t="str">
            <v>2" RING TRIPLE TIP GRUB / RED HEAD (100 PACK)</v>
          </cell>
          <cell r="C8548">
            <v>13</v>
          </cell>
          <cell r="E8548">
            <v>7.57</v>
          </cell>
          <cell r="G8548">
            <v>0</v>
          </cell>
          <cell r="H8548" t="str">
            <v>805104001928</v>
          </cell>
          <cell r="I8548" t="str">
            <v>TBD</v>
          </cell>
          <cell r="J8548" t="str">
            <v>TBD</v>
          </cell>
        </row>
        <row r="8549">
          <cell r="A8549" t="str">
            <v>BBB-RTTG218-100</v>
          </cell>
          <cell r="B8549" t="str">
            <v>2" RING TRIPLE TIP GRUB / RED/CHARTREUSESHINE (100 PACK)</v>
          </cell>
          <cell r="C8549">
            <v>13</v>
          </cell>
          <cell r="E8549">
            <v>7.57</v>
          </cell>
          <cell r="G8549">
            <v>0</v>
          </cell>
          <cell r="H8549" t="str">
            <v>805104001768</v>
          </cell>
          <cell r="I8549" t="str">
            <v>TBD</v>
          </cell>
          <cell r="J8549" t="str">
            <v>TBD</v>
          </cell>
        </row>
        <row r="8550">
          <cell r="A8550" t="str">
            <v>BBB-RTTG217-100</v>
          </cell>
          <cell r="B8550" t="str">
            <v>2" RING TRIPLE TIP GRUB / SILVER FROG (100 PACK)</v>
          </cell>
          <cell r="C8550">
            <v>13</v>
          </cell>
          <cell r="E8550">
            <v>7.57</v>
          </cell>
          <cell r="G8550">
            <v>0</v>
          </cell>
          <cell r="H8550" t="str">
            <v>805104001751</v>
          </cell>
          <cell r="I8550" t="str">
            <v>TBD</v>
          </cell>
          <cell r="J8550" t="str">
            <v>TBD</v>
          </cell>
        </row>
        <row r="8551">
          <cell r="A8551" t="str">
            <v>BBB-RTTG206-100</v>
          </cell>
          <cell r="B8551" t="str">
            <v>2" RING TRIPLE TIP GRUB / SOUR GRAPE (100 PACK)</v>
          </cell>
          <cell r="C8551">
            <v>13</v>
          </cell>
          <cell r="E8551">
            <v>7.57</v>
          </cell>
          <cell r="G8551">
            <v>0</v>
          </cell>
          <cell r="H8551" t="str">
            <v>805104001645</v>
          </cell>
          <cell r="I8551" t="str">
            <v>TBD</v>
          </cell>
          <cell r="J8551" t="str">
            <v>TBD</v>
          </cell>
        </row>
        <row r="8552">
          <cell r="A8552" t="str">
            <v>BBB-RTTG209-100</v>
          </cell>
          <cell r="B8552" t="str">
            <v>2" RING TRIPLE TIP GRUB / SPRING GREEN CHT TAIL (100 PACK)</v>
          </cell>
          <cell r="C8552">
            <v>13</v>
          </cell>
          <cell r="E8552">
            <v>7.57</v>
          </cell>
          <cell r="G8552">
            <v>0</v>
          </cell>
          <cell r="H8552" t="str">
            <v>805104001676</v>
          </cell>
          <cell r="I8552" t="str">
            <v>TBD</v>
          </cell>
          <cell r="J8552" t="str">
            <v>TBD</v>
          </cell>
        </row>
        <row r="8553">
          <cell r="A8553" t="str">
            <v>BBB-RTTG236-100</v>
          </cell>
          <cell r="B8553" t="str">
            <v>2" RING TRIPLE TIP GRUB / TENNESSEE SHAD (100 PACK)</v>
          </cell>
          <cell r="C8553">
            <v>13</v>
          </cell>
          <cell r="E8553">
            <v>7.57</v>
          </cell>
          <cell r="G8553">
            <v>0</v>
          </cell>
          <cell r="H8553" t="str">
            <v>805104001942</v>
          </cell>
          <cell r="I8553" t="str">
            <v>TBD</v>
          </cell>
          <cell r="J8553" t="str">
            <v>TBD</v>
          </cell>
        </row>
        <row r="8554">
          <cell r="A8554" t="str">
            <v>BBB-RTTG207-100</v>
          </cell>
          <cell r="B8554" t="str">
            <v>2" RING TRIPLE TIP GRUB / TRACTOR GREEN (100 PACK)</v>
          </cell>
          <cell r="C8554">
            <v>13</v>
          </cell>
          <cell r="E8554">
            <v>7.57</v>
          </cell>
          <cell r="G8554">
            <v>0</v>
          </cell>
          <cell r="H8554" t="str">
            <v>805104001652</v>
          </cell>
          <cell r="I8554" t="str">
            <v>TBD</v>
          </cell>
          <cell r="J8554" t="str">
            <v>TBD</v>
          </cell>
        </row>
        <row r="8555">
          <cell r="A8555" t="str">
            <v>BBB-RTTG219-100</v>
          </cell>
          <cell r="B8555" t="str">
            <v>2" RING TRIPLE TIP GRUB / WHITE (100 PACK)</v>
          </cell>
          <cell r="C8555">
            <v>13</v>
          </cell>
          <cell r="E8555">
            <v>7.57</v>
          </cell>
          <cell r="G8555">
            <v>0</v>
          </cell>
          <cell r="H8555" t="str">
            <v>805104001775</v>
          </cell>
          <cell r="I8555" t="str">
            <v>TBD</v>
          </cell>
          <cell r="J8555" t="str">
            <v>TBD</v>
          </cell>
        </row>
        <row r="8556">
          <cell r="A8556" t="str">
            <v>BBB-RTTG229-100</v>
          </cell>
          <cell r="B8556" t="str">
            <v>2" RING TRIPLE TIP GRUB / YELLOW DOG (100 PACK)</v>
          </cell>
          <cell r="C8556">
            <v>13</v>
          </cell>
          <cell r="E8556">
            <v>7.57</v>
          </cell>
          <cell r="G8556">
            <v>0</v>
          </cell>
          <cell r="H8556" t="str">
            <v>805104001874</v>
          </cell>
          <cell r="I8556" t="str">
            <v>TBD</v>
          </cell>
          <cell r="J8556" t="str">
            <v>TBD</v>
          </cell>
        </row>
        <row r="8557">
          <cell r="A8557" t="str">
            <v>TRIPLE TIP GRUB</v>
          </cell>
          <cell r="J8557" t="str">
            <v>SOFT BAITS *MUST* BE ORDERED BY INNER PACK QUANTITIES</v>
          </cell>
        </row>
        <row r="8558">
          <cell r="A8558" t="str">
            <v>BBB-TTG223</v>
          </cell>
          <cell r="B8558" t="str">
            <v>2" TRIPLE TIP GRUB / AUBURN SHINE (10 PACK)</v>
          </cell>
          <cell r="C8558">
            <v>1.79</v>
          </cell>
          <cell r="E8558">
            <v>1.06</v>
          </cell>
          <cell r="G8558">
            <v>0</v>
          </cell>
          <cell r="H8558" t="str">
            <v>805104019107</v>
          </cell>
          <cell r="I8558">
            <v>72</v>
          </cell>
          <cell r="J8558">
            <v>6</v>
          </cell>
        </row>
        <row r="8559">
          <cell r="A8559" t="str">
            <v>BBB-TTG238</v>
          </cell>
          <cell r="B8559" t="str">
            <v>2" TRIPLE TIP GRUB / BLACK BLUE TAIL (10 PACK)</v>
          </cell>
          <cell r="C8559">
            <v>1.79</v>
          </cell>
          <cell r="E8559">
            <v>1.06</v>
          </cell>
          <cell r="G8559">
            <v>0</v>
          </cell>
          <cell r="H8559" t="str">
            <v>805104019251</v>
          </cell>
          <cell r="I8559">
            <v>72</v>
          </cell>
          <cell r="J8559">
            <v>6</v>
          </cell>
        </row>
        <row r="8560">
          <cell r="A8560" t="str">
            <v>BBB-TTG215</v>
          </cell>
          <cell r="B8560" t="str">
            <v>2" TRIPLE TIP GRUB / BLACK FIRETAIL (10 PACK)</v>
          </cell>
          <cell r="C8560">
            <v>1.79</v>
          </cell>
          <cell r="E8560">
            <v>1.06</v>
          </cell>
          <cell r="G8560">
            <v>0</v>
          </cell>
          <cell r="H8560" t="str">
            <v>805104019022</v>
          </cell>
          <cell r="I8560">
            <v>72</v>
          </cell>
          <cell r="J8560">
            <v>6</v>
          </cell>
        </row>
        <row r="8561">
          <cell r="A8561" t="str">
            <v>BBB-TTG211</v>
          </cell>
          <cell r="B8561" t="str">
            <v>2" TRIPLE TIP GRUB / BLACK/OPAQUE CHARTREUSE (10 PACK)</v>
          </cell>
          <cell r="C8561">
            <v>1.79</v>
          </cell>
          <cell r="E8561">
            <v>1.06</v>
          </cell>
          <cell r="G8561">
            <v>0</v>
          </cell>
          <cell r="H8561" t="str">
            <v>805104018988</v>
          </cell>
          <cell r="I8561">
            <v>72</v>
          </cell>
          <cell r="J8561">
            <v>6</v>
          </cell>
        </row>
        <row r="8562">
          <cell r="A8562" t="str">
            <v>BBB-TTG201</v>
          </cell>
          <cell r="B8562" t="str">
            <v>2" TRIPLE TIP GRUB / BLACK/ORANGE SILVER (10 PACK)</v>
          </cell>
          <cell r="C8562">
            <v>1.79</v>
          </cell>
          <cell r="E8562">
            <v>1.06</v>
          </cell>
          <cell r="G8562">
            <v>0</v>
          </cell>
          <cell r="H8562" t="str">
            <v>805104018889</v>
          </cell>
          <cell r="I8562">
            <v>72</v>
          </cell>
          <cell r="J8562">
            <v>6</v>
          </cell>
        </row>
        <row r="8563">
          <cell r="A8563" t="str">
            <v>BBB-TTG208</v>
          </cell>
          <cell r="B8563" t="str">
            <v>2" TRIPLE TIP GRUB / BLACK/YELLOW (10 PACK)</v>
          </cell>
          <cell r="C8563">
            <v>1.79</v>
          </cell>
          <cell r="E8563">
            <v>1.06</v>
          </cell>
          <cell r="G8563">
            <v>0</v>
          </cell>
          <cell r="H8563" t="str">
            <v>805104018957</v>
          </cell>
          <cell r="I8563">
            <v>72</v>
          </cell>
          <cell r="J8563">
            <v>6</v>
          </cell>
        </row>
        <row r="8564">
          <cell r="A8564" t="str">
            <v>BBB-TTG241</v>
          </cell>
          <cell r="B8564" t="str">
            <v>2" TRIPLE TIP GRUB / BLUE SHAD (10 PACK)</v>
          </cell>
          <cell r="C8564">
            <v>1.79</v>
          </cell>
          <cell r="E8564">
            <v>1.06</v>
          </cell>
          <cell r="G8564">
            <v>0</v>
          </cell>
          <cell r="H8564" t="str">
            <v>805104019282</v>
          </cell>
          <cell r="I8564">
            <v>72</v>
          </cell>
          <cell r="J8564">
            <v>6</v>
          </cell>
        </row>
        <row r="8565">
          <cell r="A8565" t="str">
            <v>BBB-TTG224</v>
          </cell>
          <cell r="B8565" t="str">
            <v>2" TRIPLE TIP GRUB / BLUE WHITE TIP (10 PACK)</v>
          </cell>
          <cell r="C8565">
            <v>1.79</v>
          </cell>
          <cell r="E8565">
            <v>1.06</v>
          </cell>
          <cell r="G8565">
            <v>0</v>
          </cell>
          <cell r="H8565" t="str">
            <v>805104019114</v>
          </cell>
          <cell r="I8565">
            <v>72</v>
          </cell>
          <cell r="J8565">
            <v>6</v>
          </cell>
        </row>
        <row r="8566">
          <cell r="A8566" t="str">
            <v>BBB-TTG202</v>
          </cell>
          <cell r="B8566" t="str">
            <v>2" TRIPLE TIP GRUB / BLUE/CLEAR/SILVER (10 PACK)</v>
          </cell>
          <cell r="C8566">
            <v>1.79</v>
          </cell>
          <cell r="E8566">
            <v>1.06</v>
          </cell>
          <cell r="G8566">
            <v>0</v>
          </cell>
          <cell r="H8566" t="str">
            <v>805104018896</v>
          </cell>
          <cell r="I8566">
            <v>72</v>
          </cell>
          <cell r="J8566">
            <v>6</v>
          </cell>
        </row>
        <row r="8567">
          <cell r="A8567" t="str">
            <v>BBB-TTG220</v>
          </cell>
          <cell r="B8567" t="str">
            <v>2" TRIPLE TIP GRUB / BROWN/ORANGE (10 PACK)</v>
          </cell>
          <cell r="C8567">
            <v>1.79</v>
          </cell>
          <cell r="E8567">
            <v>1.06</v>
          </cell>
          <cell r="G8567">
            <v>0</v>
          </cell>
          <cell r="H8567" t="str">
            <v>805104019077</v>
          </cell>
          <cell r="I8567">
            <v>72</v>
          </cell>
          <cell r="J8567">
            <v>6</v>
          </cell>
        </row>
        <row r="8568">
          <cell r="A8568" t="str">
            <v>BBB-TTG221</v>
          </cell>
          <cell r="B8568" t="str">
            <v>2" TRIPLE TIP GRUB / BUBBLEGUM CHARTREUSE (10 PACK)</v>
          </cell>
          <cell r="C8568">
            <v>1.79</v>
          </cell>
          <cell r="E8568">
            <v>1.06</v>
          </cell>
          <cell r="G8568">
            <v>0</v>
          </cell>
          <cell r="H8568" t="str">
            <v>805104019084</v>
          </cell>
          <cell r="I8568">
            <v>72</v>
          </cell>
          <cell r="J8568">
            <v>6</v>
          </cell>
        </row>
        <row r="8569">
          <cell r="A8569" t="str">
            <v>BBB-TTG228</v>
          </cell>
          <cell r="B8569" t="str">
            <v>2" TRIPLE TIP GRUB / CHARTREUSE PEPPER (10 PACK)</v>
          </cell>
          <cell r="C8569">
            <v>1.79</v>
          </cell>
          <cell r="E8569">
            <v>1.06</v>
          </cell>
          <cell r="G8569">
            <v>0</v>
          </cell>
          <cell r="H8569" t="str">
            <v>805104019152</v>
          </cell>
          <cell r="I8569">
            <v>72</v>
          </cell>
          <cell r="J8569">
            <v>6</v>
          </cell>
        </row>
        <row r="8570">
          <cell r="A8570" t="str">
            <v>BBB-TTG227</v>
          </cell>
          <cell r="B8570" t="str">
            <v>2" TRIPLE TIP GRUB / CHARTREUSESHINE ORG TAIL (10 PACK)</v>
          </cell>
          <cell r="C8570">
            <v>1.79</v>
          </cell>
          <cell r="E8570">
            <v>1.06</v>
          </cell>
          <cell r="G8570">
            <v>0</v>
          </cell>
          <cell r="H8570" t="str">
            <v>805104019145</v>
          </cell>
          <cell r="I8570">
            <v>72</v>
          </cell>
          <cell r="J8570">
            <v>6</v>
          </cell>
        </row>
        <row r="8571">
          <cell r="A8571" t="str">
            <v>BBB-TTG222</v>
          </cell>
          <cell r="B8571" t="str">
            <v>2" TRIPLE TIP GRUB / CLEAR YELLOW/ORANGE (10 PACK)</v>
          </cell>
          <cell r="C8571">
            <v>1.79</v>
          </cell>
          <cell r="E8571">
            <v>1.06</v>
          </cell>
          <cell r="G8571">
            <v>0</v>
          </cell>
          <cell r="H8571" t="str">
            <v>805104019091</v>
          </cell>
          <cell r="I8571">
            <v>72</v>
          </cell>
          <cell r="J8571">
            <v>6</v>
          </cell>
        </row>
        <row r="8572">
          <cell r="A8572" t="str">
            <v>BBB-TTG207</v>
          </cell>
          <cell r="B8572" t="str">
            <v>2" TRIPLE TIP GRUB / CRAWDAD (10 PACK)</v>
          </cell>
          <cell r="C8572">
            <v>1.79</v>
          </cell>
          <cell r="E8572">
            <v>1.06</v>
          </cell>
          <cell r="G8572">
            <v>0</v>
          </cell>
          <cell r="H8572" t="str">
            <v>805104018940</v>
          </cell>
          <cell r="I8572">
            <v>72</v>
          </cell>
          <cell r="J8572">
            <v>6</v>
          </cell>
        </row>
        <row r="8573">
          <cell r="A8573" t="str">
            <v>BBB-TTG226</v>
          </cell>
          <cell r="B8573" t="str">
            <v>2" TRIPLE TIP GRUB / ELECTRIC BLUE (10 PACK)</v>
          </cell>
          <cell r="C8573">
            <v>1.79</v>
          </cell>
          <cell r="E8573">
            <v>1.06</v>
          </cell>
          <cell r="G8573">
            <v>0</v>
          </cell>
          <cell r="H8573" t="str">
            <v>805104019138</v>
          </cell>
          <cell r="I8573">
            <v>72</v>
          </cell>
          <cell r="J8573">
            <v>6</v>
          </cell>
        </row>
        <row r="8574">
          <cell r="A8574" t="str">
            <v>BBB-TTG219</v>
          </cell>
          <cell r="B8574" t="str">
            <v>2" TRIPLE TIP GRUB / ELECTRIC BLUE FIRETAIL (10 PACK)</v>
          </cell>
          <cell r="C8574">
            <v>1.79</v>
          </cell>
          <cell r="E8574">
            <v>1.06</v>
          </cell>
          <cell r="G8574">
            <v>0</v>
          </cell>
          <cell r="H8574" t="str">
            <v>805104019060</v>
          </cell>
          <cell r="I8574">
            <v>72</v>
          </cell>
          <cell r="J8574">
            <v>6</v>
          </cell>
        </row>
        <row r="8575">
          <cell r="A8575" t="str">
            <v>BBB-TTG203</v>
          </cell>
          <cell r="B8575" t="str">
            <v>2" TRIPLE TIP GRUB / GLOW (10 PACK)</v>
          </cell>
          <cell r="C8575">
            <v>1.79</v>
          </cell>
          <cell r="E8575">
            <v>1.06</v>
          </cell>
          <cell r="G8575">
            <v>0</v>
          </cell>
          <cell r="H8575" t="str">
            <v>805104018902</v>
          </cell>
          <cell r="I8575">
            <v>72</v>
          </cell>
          <cell r="J8575">
            <v>6</v>
          </cell>
        </row>
        <row r="8576">
          <cell r="A8576" t="str">
            <v>BBB-TTG232</v>
          </cell>
          <cell r="B8576" t="str">
            <v>2" TRIPLE TIP GRUB / GREEN CHARTREUSE TAIL (10 PACK)</v>
          </cell>
          <cell r="C8576">
            <v>1.79</v>
          </cell>
          <cell r="E8576">
            <v>1.06</v>
          </cell>
          <cell r="G8576">
            <v>0</v>
          </cell>
          <cell r="H8576" t="str">
            <v>805104019190</v>
          </cell>
          <cell r="I8576">
            <v>72</v>
          </cell>
          <cell r="J8576">
            <v>6</v>
          </cell>
        </row>
        <row r="8577">
          <cell r="A8577" t="str">
            <v>BBB-TTG237</v>
          </cell>
          <cell r="B8577" t="str">
            <v>2" TRIPLE TIP GRUB / GREEN HOT PINK TAIL (10 PACK)</v>
          </cell>
          <cell r="C8577">
            <v>1.79</v>
          </cell>
          <cell r="E8577">
            <v>1.06</v>
          </cell>
          <cell r="G8577">
            <v>0</v>
          </cell>
          <cell r="H8577" t="str">
            <v>805104019244</v>
          </cell>
          <cell r="I8577">
            <v>72</v>
          </cell>
          <cell r="J8577">
            <v>6</v>
          </cell>
        </row>
        <row r="8578">
          <cell r="A8578" t="str">
            <v>BBB-TTG231</v>
          </cell>
          <cell r="B8578" t="str">
            <v>2" TRIPLE TIP GRUB / GREEN YELLOW TAIL (10 PACK)</v>
          </cell>
          <cell r="C8578">
            <v>1.79</v>
          </cell>
          <cell r="E8578">
            <v>1.06</v>
          </cell>
          <cell r="G8578">
            <v>0</v>
          </cell>
          <cell r="H8578" t="str">
            <v>805104019183</v>
          </cell>
          <cell r="I8578">
            <v>72</v>
          </cell>
          <cell r="J8578">
            <v>6</v>
          </cell>
        </row>
        <row r="8579">
          <cell r="A8579" t="str">
            <v>BBB-TTG217</v>
          </cell>
          <cell r="B8579" t="str">
            <v>2" TRIPLE TIP GRUB / GREEN/CHARTREUSESILVER (10 PACK)</v>
          </cell>
          <cell r="C8579">
            <v>1.79</v>
          </cell>
          <cell r="E8579">
            <v>1.06</v>
          </cell>
          <cell r="G8579">
            <v>0</v>
          </cell>
          <cell r="H8579" t="str">
            <v>805104019046</v>
          </cell>
          <cell r="I8579">
            <v>72</v>
          </cell>
          <cell r="J8579">
            <v>6</v>
          </cell>
        </row>
        <row r="8580">
          <cell r="A8580" t="str">
            <v>BBB-TTG206</v>
          </cell>
          <cell r="B8580" t="str">
            <v>2" TRIPLE TIP GRUB / JUNEBUG (10 PACK)</v>
          </cell>
          <cell r="C8580">
            <v>1.79</v>
          </cell>
          <cell r="E8580">
            <v>1.06</v>
          </cell>
          <cell r="G8580">
            <v>0</v>
          </cell>
          <cell r="H8580" t="str">
            <v>805104018933</v>
          </cell>
          <cell r="I8580">
            <v>72</v>
          </cell>
          <cell r="J8580">
            <v>6</v>
          </cell>
        </row>
        <row r="8581">
          <cell r="A8581" t="str">
            <v>BBB-TTG235</v>
          </cell>
          <cell r="B8581" t="str">
            <v>2" TRIPLE TIP GRUB / JUNEBUG/CHARTREUSE (10 PACK)</v>
          </cell>
          <cell r="C8581">
            <v>1.79</v>
          </cell>
          <cell r="E8581">
            <v>1.06</v>
          </cell>
          <cell r="G8581">
            <v>0</v>
          </cell>
          <cell r="H8581" t="str">
            <v>805104019220</v>
          </cell>
          <cell r="I8581">
            <v>72</v>
          </cell>
          <cell r="J8581">
            <v>6</v>
          </cell>
        </row>
        <row r="8582">
          <cell r="A8582" t="str">
            <v>BBB-TTG205</v>
          </cell>
          <cell r="B8582" t="str">
            <v>2" TRIPLE TIP GRUB / LEMON MERINGUE (10 PACK)</v>
          </cell>
          <cell r="C8582">
            <v>1.79</v>
          </cell>
          <cell r="E8582">
            <v>1.06</v>
          </cell>
          <cell r="G8582">
            <v>0</v>
          </cell>
          <cell r="H8582" t="str">
            <v>805104018926</v>
          </cell>
          <cell r="I8582">
            <v>72</v>
          </cell>
          <cell r="J8582">
            <v>6</v>
          </cell>
        </row>
        <row r="8583">
          <cell r="A8583" t="str">
            <v>BBB-TTG213</v>
          </cell>
          <cell r="B8583" t="str">
            <v>2" TRIPLE TIP GRUB / MOTOR OIL GOLD (10 PACK)</v>
          </cell>
          <cell r="C8583">
            <v>1.79</v>
          </cell>
          <cell r="E8583">
            <v>1.06</v>
          </cell>
          <cell r="G8583">
            <v>0</v>
          </cell>
          <cell r="H8583" t="str">
            <v>805104019008</v>
          </cell>
          <cell r="I8583">
            <v>72</v>
          </cell>
          <cell r="J8583">
            <v>6</v>
          </cell>
        </row>
        <row r="8584">
          <cell r="A8584" t="str">
            <v>BBB-TTG218</v>
          </cell>
          <cell r="B8584" t="str">
            <v>2" TRIPLE TIP GRUB / OPAQUE CHARTREUSE (10 PACK)</v>
          </cell>
          <cell r="C8584">
            <v>1.79</v>
          </cell>
          <cell r="E8584">
            <v>1.06</v>
          </cell>
          <cell r="G8584">
            <v>0</v>
          </cell>
          <cell r="H8584" t="str">
            <v>805104019053</v>
          </cell>
          <cell r="I8584">
            <v>72</v>
          </cell>
          <cell r="J8584">
            <v>6</v>
          </cell>
        </row>
        <row r="8585">
          <cell r="A8585" t="str">
            <v>BBB-TTG204</v>
          </cell>
          <cell r="B8585" t="str">
            <v>2" TRIPLE TIP GRUB / PINK/WHITE (10 PACK)</v>
          </cell>
          <cell r="C8585">
            <v>1.79</v>
          </cell>
          <cell r="E8585">
            <v>1.06</v>
          </cell>
          <cell r="G8585">
            <v>0</v>
          </cell>
          <cell r="H8585" t="str">
            <v>805104018919</v>
          </cell>
          <cell r="I8585">
            <v>72</v>
          </cell>
          <cell r="J8585">
            <v>6</v>
          </cell>
        </row>
        <row r="8586">
          <cell r="A8586" t="str">
            <v>BBB-TTG225</v>
          </cell>
          <cell r="B8586" t="str">
            <v>2" TRIPLE TIP GRUB / PUMPKIN SEED CHARTREUSE (10 PACK)</v>
          </cell>
          <cell r="C8586">
            <v>1.79</v>
          </cell>
          <cell r="E8586">
            <v>1.06</v>
          </cell>
          <cell r="G8586">
            <v>0</v>
          </cell>
          <cell r="H8586" t="str">
            <v>805104019121</v>
          </cell>
          <cell r="I8586">
            <v>72</v>
          </cell>
          <cell r="J8586">
            <v>6</v>
          </cell>
        </row>
        <row r="8587">
          <cell r="A8587" t="str">
            <v>BBB-TTG229</v>
          </cell>
          <cell r="B8587" t="str">
            <v>2" TRIPLE TIP GRUB / PURPLE (10 PACK)</v>
          </cell>
          <cell r="C8587">
            <v>1.79</v>
          </cell>
          <cell r="E8587">
            <v>1.06</v>
          </cell>
          <cell r="G8587">
            <v>0</v>
          </cell>
          <cell r="H8587" t="str">
            <v>805104019169</v>
          </cell>
          <cell r="I8587">
            <v>72</v>
          </cell>
          <cell r="J8587">
            <v>6</v>
          </cell>
        </row>
        <row r="8588">
          <cell r="A8588" t="str">
            <v>BBB-TTG240</v>
          </cell>
          <cell r="B8588" t="str">
            <v>2" TRIPLE TIP GRUB / PURPLE/CHARTREUSE (10 PACK)</v>
          </cell>
          <cell r="C8588">
            <v>1.79</v>
          </cell>
          <cell r="E8588">
            <v>1.06</v>
          </cell>
          <cell r="G8588">
            <v>0</v>
          </cell>
          <cell r="H8588" t="str">
            <v>805104019275</v>
          </cell>
          <cell r="I8588">
            <v>72</v>
          </cell>
          <cell r="J8588">
            <v>6</v>
          </cell>
        </row>
        <row r="8589">
          <cell r="A8589" t="str">
            <v>BBB-TTG214</v>
          </cell>
          <cell r="B8589" t="str">
            <v>2" TRIPLE TIP GRUB / RED/CHARTREUSE (10 PACK)</v>
          </cell>
          <cell r="C8589">
            <v>1.79</v>
          </cell>
          <cell r="E8589">
            <v>1.06</v>
          </cell>
          <cell r="G8589">
            <v>0</v>
          </cell>
          <cell r="H8589" t="str">
            <v>805104019015</v>
          </cell>
          <cell r="I8589">
            <v>72</v>
          </cell>
          <cell r="J8589">
            <v>6</v>
          </cell>
        </row>
        <row r="8590">
          <cell r="A8590" t="str">
            <v>BBB-TTG210</v>
          </cell>
          <cell r="B8590" t="str">
            <v>2" TRIPLE TIP GRUB / RED/CHARTREUSESHINE (10 PACK)</v>
          </cell>
          <cell r="C8590">
            <v>1.79</v>
          </cell>
          <cell r="E8590">
            <v>1.06</v>
          </cell>
          <cell r="G8590">
            <v>0</v>
          </cell>
          <cell r="H8590" t="str">
            <v>805104018971</v>
          </cell>
          <cell r="I8590">
            <v>72</v>
          </cell>
          <cell r="J8590">
            <v>6</v>
          </cell>
        </row>
        <row r="8591">
          <cell r="A8591" t="str">
            <v>BBB-TTG209</v>
          </cell>
          <cell r="B8591" t="str">
            <v>2" TRIPLE TIP GRUB / RED/WHITE (10 PACK)</v>
          </cell>
          <cell r="C8591">
            <v>1.79</v>
          </cell>
          <cell r="E8591">
            <v>1.06</v>
          </cell>
          <cell r="G8591">
            <v>0</v>
          </cell>
          <cell r="H8591" t="str">
            <v>805104018964</v>
          </cell>
          <cell r="I8591">
            <v>72</v>
          </cell>
          <cell r="J8591">
            <v>6</v>
          </cell>
        </row>
        <row r="8592">
          <cell r="A8592" t="str">
            <v>BBB-TTG234</v>
          </cell>
          <cell r="B8592" t="str">
            <v>2" TRIPLE TIP GRUB / SMOKE SILVER MF (10 PACK)</v>
          </cell>
          <cell r="C8592">
            <v>1.79</v>
          </cell>
          <cell r="E8592">
            <v>1.06</v>
          </cell>
          <cell r="G8592">
            <v>0</v>
          </cell>
          <cell r="H8592" t="str">
            <v>805104019213</v>
          </cell>
          <cell r="I8592">
            <v>72</v>
          </cell>
          <cell r="J8592">
            <v>6</v>
          </cell>
        </row>
        <row r="8593">
          <cell r="A8593" t="str">
            <v>BBB-TTG242</v>
          </cell>
          <cell r="B8593" t="str">
            <v>2" TRIPLE TIP GRUB / TOMATO CORE (10 PACK)</v>
          </cell>
          <cell r="C8593">
            <v>1.79</v>
          </cell>
          <cell r="E8593">
            <v>1.06</v>
          </cell>
          <cell r="G8593">
            <v>0</v>
          </cell>
          <cell r="H8593" t="str">
            <v>805104019299</v>
          </cell>
          <cell r="I8593">
            <v>72</v>
          </cell>
          <cell r="J8593">
            <v>6</v>
          </cell>
        </row>
        <row r="8594">
          <cell r="A8594" t="str">
            <v>BBB-TTG230</v>
          </cell>
          <cell r="B8594" t="str">
            <v>2" TRIPLE TIP GRUB / TRACTOR GREEN (10 PACK)</v>
          </cell>
          <cell r="C8594">
            <v>1.79</v>
          </cell>
          <cell r="E8594">
            <v>1.06</v>
          </cell>
          <cell r="G8594">
            <v>0</v>
          </cell>
          <cell r="H8594" t="str">
            <v>805104019176</v>
          </cell>
          <cell r="I8594">
            <v>72</v>
          </cell>
          <cell r="J8594">
            <v>6</v>
          </cell>
        </row>
        <row r="8595">
          <cell r="A8595" t="str">
            <v>BBB-TTG239</v>
          </cell>
          <cell r="B8595" t="str">
            <v>2" TRIPLE TIP GRUB / WHITE (10 PACK)</v>
          </cell>
          <cell r="C8595">
            <v>1.79</v>
          </cell>
          <cell r="E8595">
            <v>1.06</v>
          </cell>
          <cell r="G8595">
            <v>0</v>
          </cell>
          <cell r="H8595" t="str">
            <v>805104019268</v>
          </cell>
          <cell r="I8595">
            <v>72</v>
          </cell>
          <cell r="J8595">
            <v>6</v>
          </cell>
        </row>
        <row r="8596">
          <cell r="A8596" t="str">
            <v>BBB-TTG212</v>
          </cell>
          <cell r="B8596" t="str">
            <v>2" TRIPLE TIP GRUB / WHITE/CHARTREUSESHINE (10 PACK)</v>
          </cell>
          <cell r="C8596">
            <v>1.79</v>
          </cell>
          <cell r="E8596">
            <v>1.06</v>
          </cell>
          <cell r="G8596">
            <v>0</v>
          </cell>
          <cell r="H8596" t="str">
            <v>805104018995</v>
          </cell>
          <cell r="I8596">
            <v>72</v>
          </cell>
          <cell r="J8596">
            <v>6</v>
          </cell>
        </row>
        <row r="8597">
          <cell r="A8597" t="str">
            <v>BBB-TTG216</v>
          </cell>
          <cell r="B8597" t="str">
            <v>2" TRIPLE TIP GRUB / YELLOW/CHARTREUSESHINE (10 PACK)</v>
          </cell>
          <cell r="C8597">
            <v>1.79</v>
          </cell>
          <cell r="E8597">
            <v>1.06</v>
          </cell>
          <cell r="G8597">
            <v>0</v>
          </cell>
          <cell r="H8597" t="str">
            <v>805104019039</v>
          </cell>
          <cell r="I8597">
            <v>72</v>
          </cell>
          <cell r="J8597">
            <v>6</v>
          </cell>
        </row>
        <row r="8598">
          <cell r="A8598" t="str">
            <v>BBB-TTG236</v>
          </cell>
          <cell r="B8598" t="str">
            <v>2" TRIPLE TIP GRUB / YELLOW/WHITE (10 PACK)</v>
          </cell>
          <cell r="C8598">
            <v>1.79</v>
          </cell>
          <cell r="E8598">
            <v>1.06</v>
          </cell>
          <cell r="G8598">
            <v>0</v>
          </cell>
          <cell r="H8598" t="str">
            <v>805104019237</v>
          </cell>
          <cell r="I8598">
            <v>72</v>
          </cell>
          <cell r="J8598">
            <v>6</v>
          </cell>
        </row>
        <row r="8599">
          <cell r="A8599" t="str">
            <v>BBB-TTG211-100</v>
          </cell>
          <cell r="B8599" t="str">
            <v>2" TRIPLE TIP GRUB / BLACK/OPAQUE CHARTREUSE (100 PACK)</v>
          </cell>
          <cell r="C8599">
            <v>13</v>
          </cell>
          <cell r="E8599">
            <v>7.57</v>
          </cell>
          <cell r="G8599">
            <v>0</v>
          </cell>
          <cell r="H8599" t="str">
            <v>805104019404</v>
          </cell>
          <cell r="I8599" t="str">
            <v>TBD</v>
          </cell>
          <cell r="J8599" t="str">
            <v>TBD</v>
          </cell>
        </row>
        <row r="8600">
          <cell r="A8600" t="str">
            <v>BBB-TTG224-100</v>
          </cell>
          <cell r="B8600" t="str">
            <v>2" TRIPLE TIP GRUB / BLUE WHITE TIP (100 PACK)</v>
          </cell>
          <cell r="C8600">
            <v>13</v>
          </cell>
          <cell r="E8600">
            <v>7.57</v>
          </cell>
          <cell r="G8600">
            <v>0</v>
          </cell>
          <cell r="H8600" t="str">
            <v>805104019534</v>
          </cell>
          <cell r="I8600" t="str">
            <v>TBD</v>
          </cell>
          <cell r="J8600" t="str">
            <v>TBD</v>
          </cell>
        </row>
        <row r="8601">
          <cell r="A8601" t="str">
            <v>BBB-TTG221-100</v>
          </cell>
          <cell r="B8601" t="str">
            <v>2" TRIPLE TIP GRUB / BUBBLEGUM CHARTREUSE (100 PACK)</v>
          </cell>
          <cell r="C8601">
            <v>13</v>
          </cell>
          <cell r="E8601">
            <v>7.57</v>
          </cell>
          <cell r="G8601">
            <v>0</v>
          </cell>
          <cell r="H8601" t="str">
            <v>805104019503</v>
          </cell>
          <cell r="I8601" t="str">
            <v>TBD</v>
          </cell>
          <cell r="J8601" t="str">
            <v>TBD</v>
          </cell>
        </row>
        <row r="8602">
          <cell r="A8602" t="str">
            <v>BBB-TTG235-100</v>
          </cell>
          <cell r="B8602" t="str">
            <v>2" TRIPLE TIP GRUB / JUNEBUG/CHARTREUSE (100 PACK)</v>
          </cell>
          <cell r="C8602">
            <v>13</v>
          </cell>
          <cell r="E8602">
            <v>7.57</v>
          </cell>
          <cell r="G8602">
            <v>0</v>
          </cell>
          <cell r="H8602" t="str">
            <v>805104019640</v>
          </cell>
          <cell r="I8602" t="str">
            <v>TBD</v>
          </cell>
          <cell r="J8602" t="str">
            <v>TBD</v>
          </cell>
        </row>
        <row r="8603">
          <cell r="A8603" t="str">
            <v>BBB-TTG205-100</v>
          </cell>
          <cell r="B8603" t="str">
            <v>2" TRIPLE TIP GRUB / LEMON MERINGUE (100 PACK)</v>
          </cell>
          <cell r="C8603">
            <v>13</v>
          </cell>
          <cell r="E8603">
            <v>7.57</v>
          </cell>
          <cell r="G8603">
            <v>0</v>
          </cell>
          <cell r="H8603" t="str">
            <v>805104019343</v>
          </cell>
          <cell r="I8603" t="str">
            <v>TBD</v>
          </cell>
          <cell r="J8603" t="str">
            <v>TBD</v>
          </cell>
        </row>
        <row r="8604">
          <cell r="A8604" t="str">
            <v>BBB-TTG204-100</v>
          </cell>
          <cell r="B8604" t="str">
            <v>2" TRIPLE TIP GRUB / PINK/WHITE (100 PACK)</v>
          </cell>
          <cell r="C8604">
            <v>13</v>
          </cell>
          <cell r="E8604">
            <v>7.57</v>
          </cell>
          <cell r="G8604">
            <v>0</v>
          </cell>
          <cell r="H8604" t="str">
            <v>805104019336</v>
          </cell>
          <cell r="I8604" t="str">
            <v>TBD</v>
          </cell>
          <cell r="J8604" t="str">
            <v>TBD</v>
          </cell>
        </row>
        <row r="8605">
          <cell r="A8605" t="str">
            <v>BBB-TTG239-100</v>
          </cell>
          <cell r="B8605" t="str">
            <v>2" TRIPLE TIP GRUB / WHITE (100 PACK)</v>
          </cell>
          <cell r="C8605">
            <v>13</v>
          </cell>
          <cell r="E8605">
            <v>7.57</v>
          </cell>
          <cell r="G8605">
            <v>0</v>
          </cell>
          <cell r="H8605" t="str">
            <v>805104019688</v>
          </cell>
          <cell r="I8605" t="str">
            <v>TBD</v>
          </cell>
          <cell r="J8605" t="str">
            <v>TBD</v>
          </cell>
        </row>
        <row r="8606">
          <cell r="A8606" t="str">
            <v>BUG SERIES</v>
          </cell>
          <cell r="J8606" t="str">
            <v>SOFT BAITS *MUST* BE ORDERED BY INNER PACK QUANTITIES</v>
          </cell>
        </row>
        <row r="8607">
          <cell r="A8607" t="str">
            <v>CRICKET</v>
          </cell>
        </row>
        <row r="8608">
          <cell r="A8608" t="str">
            <v>BBB-BSC01</v>
          </cell>
          <cell r="B8608" t="str">
            <v>1.25" CRICKET / BLACK (10 PACK)</v>
          </cell>
          <cell r="C8608">
            <v>2.19</v>
          </cell>
          <cell r="E8608">
            <v>1.1200000000000001</v>
          </cell>
          <cell r="G8608">
            <v>0</v>
          </cell>
          <cell r="H8608" t="str">
            <v>805104024453</v>
          </cell>
          <cell r="I8608">
            <v>144</v>
          </cell>
          <cell r="J8608">
            <v>6</v>
          </cell>
        </row>
        <row r="8609">
          <cell r="A8609" t="str">
            <v>BBB-BSC03</v>
          </cell>
          <cell r="B8609" t="str">
            <v>1.25" CRICKET / BLACK/OPAQUE CHARTREUSE (10 PACK)</v>
          </cell>
          <cell r="C8609">
            <v>2.19</v>
          </cell>
          <cell r="E8609">
            <v>1.1200000000000001</v>
          </cell>
          <cell r="G8609">
            <v>0</v>
          </cell>
          <cell r="H8609" t="str">
            <v>805104024477</v>
          </cell>
          <cell r="I8609">
            <v>144</v>
          </cell>
          <cell r="J8609">
            <v>6</v>
          </cell>
        </row>
        <row r="8610">
          <cell r="A8610" t="str">
            <v>BBB-BSC02</v>
          </cell>
          <cell r="B8610" t="str">
            <v>1.25" CRICKET / BUMBLE BEE SWIRL (10 PACK)</v>
          </cell>
          <cell r="C8610">
            <v>2.19</v>
          </cell>
          <cell r="E8610">
            <v>1.1200000000000001</v>
          </cell>
          <cell r="G8610">
            <v>0</v>
          </cell>
          <cell r="H8610" t="str">
            <v>805104024460</v>
          </cell>
          <cell r="I8610">
            <v>144</v>
          </cell>
          <cell r="J8610">
            <v>6</v>
          </cell>
        </row>
        <row r="8611">
          <cell r="A8611" t="str">
            <v>BBB-BSC04</v>
          </cell>
          <cell r="B8611" t="str">
            <v>1.25" CRICKET / CHARTREUSE SPARKLE (10 PACK)</v>
          </cell>
          <cell r="C8611">
            <v>2.19</v>
          </cell>
          <cell r="E8611">
            <v>1.1200000000000001</v>
          </cell>
          <cell r="G8611">
            <v>0</v>
          </cell>
          <cell r="H8611" t="str">
            <v>805104024484</v>
          </cell>
          <cell r="I8611">
            <v>144</v>
          </cell>
          <cell r="J8611">
            <v>6</v>
          </cell>
        </row>
        <row r="8612">
          <cell r="A8612" t="str">
            <v>BBB-BSC08</v>
          </cell>
          <cell r="B8612" t="str">
            <v>1.25" CRICKET / FIRETIGER SWIRL (10 PACK)</v>
          </cell>
          <cell r="C8612">
            <v>2.19</v>
          </cell>
          <cell r="E8612">
            <v>1.1200000000000001</v>
          </cell>
          <cell r="G8612">
            <v>0</v>
          </cell>
          <cell r="H8612" t="str">
            <v>805104024521</v>
          </cell>
          <cell r="I8612">
            <v>144</v>
          </cell>
          <cell r="J8612">
            <v>6</v>
          </cell>
        </row>
        <row r="8613">
          <cell r="A8613" t="str">
            <v>BBB-BSC07</v>
          </cell>
          <cell r="B8613" t="str">
            <v>1.25" CRICKET / LEMON MERINGUE (10 PACK)</v>
          </cell>
          <cell r="C8613">
            <v>2.19</v>
          </cell>
          <cell r="E8613">
            <v>1.1200000000000001</v>
          </cell>
          <cell r="G8613">
            <v>0</v>
          </cell>
          <cell r="H8613" t="str">
            <v>805104024514</v>
          </cell>
          <cell r="I8613">
            <v>144</v>
          </cell>
          <cell r="J8613">
            <v>6</v>
          </cell>
        </row>
        <row r="8614">
          <cell r="A8614" t="str">
            <v>BBB-BSC05</v>
          </cell>
          <cell r="B8614" t="str">
            <v>1.25" CRICKET / MOSSBACK (10 PACK)</v>
          </cell>
          <cell r="C8614">
            <v>2.19</v>
          </cell>
          <cell r="E8614">
            <v>1.1200000000000001</v>
          </cell>
          <cell r="G8614">
            <v>0</v>
          </cell>
          <cell r="H8614" t="str">
            <v>805104024491</v>
          </cell>
          <cell r="I8614">
            <v>144</v>
          </cell>
          <cell r="J8614">
            <v>6</v>
          </cell>
        </row>
        <row r="8615">
          <cell r="A8615" t="str">
            <v>BBB-BSC06</v>
          </cell>
          <cell r="B8615" t="str">
            <v>1.25" CRICKET / TRACTOR GREEN (10 PACK)</v>
          </cell>
          <cell r="C8615">
            <v>2.19</v>
          </cell>
          <cell r="E8615">
            <v>1.1200000000000001</v>
          </cell>
          <cell r="G8615">
            <v>0</v>
          </cell>
          <cell r="H8615" t="str">
            <v>805104024507</v>
          </cell>
          <cell r="I8615">
            <v>144</v>
          </cell>
          <cell r="J8615">
            <v>6</v>
          </cell>
        </row>
        <row r="8616">
          <cell r="A8616" t="str">
            <v>GRASSHOPPER</v>
          </cell>
        </row>
        <row r="8617">
          <cell r="A8617" t="str">
            <v>BBB-BSH01</v>
          </cell>
          <cell r="B8617" t="str">
            <v>1.75" GRASSHOPPER / BLACK (10 PACK)</v>
          </cell>
          <cell r="C8617">
            <v>2.19</v>
          </cell>
          <cell r="E8617">
            <v>1.1299999999999999</v>
          </cell>
          <cell r="G8617">
            <v>0</v>
          </cell>
          <cell r="H8617" t="str">
            <v>805104024538</v>
          </cell>
          <cell r="I8617" t="str">
            <v>TBD</v>
          </cell>
          <cell r="J8617" t="str">
            <v>TBD</v>
          </cell>
        </row>
        <row r="8618">
          <cell r="A8618" t="str">
            <v>BBB-BSH03</v>
          </cell>
          <cell r="B8618" t="str">
            <v>1.75" GRASSHOPPER / BLACK/OPAQ CHARTREUSE (10 PACK)</v>
          </cell>
          <cell r="C8618">
            <v>2.19</v>
          </cell>
          <cell r="E8618">
            <v>1.1299999999999999</v>
          </cell>
          <cell r="G8618">
            <v>0</v>
          </cell>
          <cell r="H8618" t="str">
            <v>805104024552</v>
          </cell>
          <cell r="I8618" t="str">
            <v>TBD</v>
          </cell>
          <cell r="J8618" t="str">
            <v>TBD</v>
          </cell>
        </row>
        <row r="8619">
          <cell r="A8619" t="str">
            <v>BBB-BSH02</v>
          </cell>
          <cell r="B8619" t="str">
            <v>1.75" GRASSHOPPER / BUMBLEBEE SWIRL (10 PACK)</v>
          </cell>
          <cell r="C8619">
            <v>2.19</v>
          </cell>
          <cell r="E8619">
            <v>1.1299999999999999</v>
          </cell>
          <cell r="G8619">
            <v>0</v>
          </cell>
          <cell r="H8619" t="str">
            <v>805104024545</v>
          </cell>
          <cell r="I8619" t="str">
            <v>TBD</v>
          </cell>
          <cell r="J8619" t="str">
            <v>TBD</v>
          </cell>
        </row>
        <row r="8620">
          <cell r="A8620" t="str">
            <v>BBB-BSH04</v>
          </cell>
          <cell r="B8620" t="str">
            <v>1.75" GRASSHOPPER / CHARTREUSESPARKLE (10 PACK)</v>
          </cell>
          <cell r="C8620">
            <v>2.19</v>
          </cell>
          <cell r="E8620">
            <v>1.1299999999999999</v>
          </cell>
          <cell r="G8620">
            <v>0</v>
          </cell>
          <cell r="H8620" t="str">
            <v>805104024569</v>
          </cell>
          <cell r="I8620" t="str">
            <v>TBD</v>
          </cell>
          <cell r="J8620" t="str">
            <v>TBD</v>
          </cell>
        </row>
        <row r="8621">
          <cell r="A8621" t="str">
            <v>BBB-BSH08</v>
          </cell>
          <cell r="B8621" t="str">
            <v>1.75" GRASSHOPPER / FIRETIGER SWIRL (10 PACK)</v>
          </cell>
          <cell r="C8621">
            <v>2.19</v>
          </cell>
          <cell r="E8621">
            <v>1.1299999999999999</v>
          </cell>
          <cell r="G8621">
            <v>0</v>
          </cell>
          <cell r="H8621" t="str">
            <v>805104024606</v>
          </cell>
          <cell r="I8621" t="str">
            <v>TBD</v>
          </cell>
          <cell r="J8621" t="str">
            <v>TBD</v>
          </cell>
        </row>
        <row r="8622">
          <cell r="A8622" t="str">
            <v>BBB-BSH07</v>
          </cell>
          <cell r="B8622" t="str">
            <v>1.75" GRASSHOPPER / LEMON MERINGUE (10 PACK)</v>
          </cell>
          <cell r="C8622">
            <v>2.19</v>
          </cell>
          <cell r="E8622">
            <v>1.1299999999999999</v>
          </cell>
          <cell r="G8622">
            <v>0</v>
          </cell>
          <cell r="H8622" t="str">
            <v>805104024590</v>
          </cell>
          <cell r="I8622" t="str">
            <v>TBD</v>
          </cell>
          <cell r="J8622" t="str">
            <v>TBD</v>
          </cell>
        </row>
        <row r="8623">
          <cell r="A8623" t="str">
            <v>BBB-BSH05</v>
          </cell>
          <cell r="B8623" t="str">
            <v>1.75" GRASSHOPPER / MOSSBACK (10 PACK)</v>
          </cell>
          <cell r="C8623">
            <v>2.19</v>
          </cell>
          <cell r="E8623">
            <v>1.1299999999999999</v>
          </cell>
          <cell r="G8623">
            <v>0</v>
          </cell>
          <cell r="H8623" t="str">
            <v>805104024576</v>
          </cell>
          <cell r="I8623" t="str">
            <v>TBD</v>
          </cell>
          <cell r="J8623" t="str">
            <v>TBD</v>
          </cell>
        </row>
        <row r="8624">
          <cell r="A8624" t="str">
            <v>BBB-BSH06</v>
          </cell>
          <cell r="B8624" t="str">
            <v>1.75" GRASSHOPPER / TRACTOR GREEN (10 PACK)</v>
          </cell>
          <cell r="C8624">
            <v>2.19</v>
          </cell>
          <cell r="E8624">
            <v>1.1299999999999999</v>
          </cell>
          <cell r="G8624">
            <v>0</v>
          </cell>
          <cell r="H8624" t="str">
            <v>805104024583</v>
          </cell>
          <cell r="I8624" t="str">
            <v>TBD</v>
          </cell>
          <cell r="J8624" t="str">
            <v>TBD</v>
          </cell>
        </row>
        <row r="8625">
          <cell r="A8625" t="str">
            <v>BBB-BSH03-100</v>
          </cell>
          <cell r="B8625" t="str">
            <v>1.75" GRASSHOPPER / BLACK/OPAQ CHARTREUSE (100 PACK)</v>
          </cell>
          <cell r="C8625">
            <v>18</v>
          </cell>
          <cell r="E8625">
            <v>10.1</v>
          </cell>
          <cell r="G8625">
            <v>0</v>
          </cell>
          <cell r="H8625" t="str">
            <v>805104024712</v>
          </cell>
          <cell r="I8625" t="str">
            <v>TBD</v>
          </cell>
          <cell r="J8625" t="str">
            <v>TBD</v>
          </cell>
        </row>
        <row r="8626">
          <cell r="A8626" t="str">
            <v>BBB-BSH02-100</v>
          </cell>
          <cell r="B8626" t="str">
            <v>1.75" GRASSHOPPER / BUMBLEBEE SWIRL (100 PACK)</v>
          </cell>
          <cell r="C8626">
            <v>18</v>
          </cell>
          <cell r="E8626">
            <v>10.1</v>
          </cell>
          <cell r="G8626">
            <v>0</v>
          </cell>
          <cell r="H8626" t="str">
            <v>805104024705</v>
          </cell>
          <cell r="I8626" t="str">
            <v>TBD</v>
          </cell>
          <cell r="J8626" t="str">
            <v>TBD</v>
          </cell>
        </row>
        <row r="8627">
          <cell r="A8627" t="str">
            <v>BBB-BSH04-100</v>
          </cell>
          <cell r="B8627" t="str">
            <v>1.75" GRASSHOPPER / CHARTREUSESPARKLE (100 PACK)</v>
          </cell>
          <cell r="C8627">
            <v>18</v>
          </cell>
          <cell r="E8627">
            <v>10.1</v>
          </cell>
          <cell r="G8627">
            <v>0</v>
          </cell>
          <cell r="H8627" t="str">
            <v>805104024729</v>
          </cell>
          <cell r="I8627" t="str">
            <v>TBD</v>
          </cell>
          <cell r="J8627" t="str">
            <v>TBD</v>
          </cell>
        </row>
        <row r="8628">
          <cell r="A8628" t="str">
            <v>SHRIMP</v>
          </cell>
        </row>
        <row r="8629">
          <cell r="A8629" t="str">
            <v>BBB-PRW3-04</v>
          </cell>
          <cell r="B8629" t="str">
            <v>3" SHRIMP / BABY SEA TROUT (5 PACK)</v>
          </cell>
          <cell r="C8629">
            <v>2.69</v>
          </cell>
          <cell r="E8629">
            <v>1.38</v>
          </cell>
          <cell r="G8629">
            <v>0</v>
          </cell>
          <cell r="H8629" t="str">
            <v>805104068457</v>
          </cell>
          <cell r="I8629" t="str">
            <v>TBD</v>
          </cell>
          <cell r="J8629" t="str">
            <v>TBD</v>
          </cell>
        </row>
        <row r="8630">
          <cell r="A8630" t="str">
            <v>BBB-PRW3-08</v>
          </cell>
          <cell r="B8630" t="str">
            <v>3" SHRIMP / ELEC PURPLE/OPQ CHT TAIL (5 PACK)</v>
          </cell>
          <cell r="C8630">
            <v>2.69</v>
          </cell>
          <cell r="E8630">
            <v>1.38</v>
          </cell>
          <cell r="G8630">
            <v>0</v>
          </cell>
          <cell r="H8630" t="str">
            <v>805104068495</v>
          </cell>
          <cell r="I8630" t="str">
            <v>TBD</v>
          </cell>
          <cell r="J8630" t="str">
            <v>TBD</v>
          </cell>
        </row>
        <row r="8631">
          <cell r="A8631" t="str">
            <v>BBB-PRW3-02</v>
          </cell>
          <cell r="B8631" t="str">
            <v>3" SHRIMP / ELEC. CHICKEN (5 PACK)</v>
          </cell>
          <cell r="C8631">
            <v>2.69</v>
          </cell>
          <cell r="E8631">
            <v>1.38</v>
          </cell>
          <cell r="G8631">
            <v>0</v>
          </cell>
          <cell r="H8631" t="str">
            <v>805104068433</v>
          </cell>
          <cell r="I8631" t="str">
            <v>TBD</v>
          </cell>
          <cell r="J8631" t="str">
            <v>TBD</v>
          </cell>
        </row>
        <row r="8632">
          <cell r="A8632" t="str">
            <v>BBB-PRW3-03</v>
          </cell>
          <cell r="B8632" t="str">
            <v>3" SHRIMP / JUVENILE REDFISH (5 PACK)</v>
          </cell>
          <cell r="C8632">
            <v>2.69</v>
          </cell>
          <cell r="E8632">
            <v>1.38</v>
          </cell>
          <cell r="G8632">
            <v>0</v>
          </cell>
          <cell r="H8632" t="str">
            <v>805104068440</v>
          </cell>
          <cell r="I8632" t="str">
            <v>TBD</v>
          </cell>
          <cell r="J8632" t="str">
            <v>TBD</v>
          </cell>
        </row>
        <row r="8633">
          <cell r="A8633" t="str">
            <v>BBB-PRW3-01</v>
          </cell>
          <cell r="B8633" t="str">
            <v>3" SHRIMP / NEW PENNY (5 PACK)</v>
          </cell>
          <cell r="C8633">
            <v>2.69</v>
          </cell>
          <cell r="E8633">
            <v>1.38</v>
          </cell>
          <cell r="G8633">
            <v>0</v>
          </cell>
          <cell r="H8633" t="str">
            <v>805104068426</v>
          </cell>
          <cell r="I8633" t="str">
            <v>TBD</v>
          </cell>
          <cell r="J8633" t="str">
            <v>TBD</v>
          </cell>
        </row>
        <row r="8634">
          <cell r="A8634" t="str">
            <v>BBB-PRW3-07</v>
          </cell>
          <cell r="B8634" t="str">
            <v>3" SHRIMP / OPQ CHART/RED TAIL (5 PACK)</v>
          </cell>
          <cell r="C8634">
            <v>2.69</v>
          </cell>
          <cell r="E8634">
            <v>1.38</v>
          </cell>
          <cell r="G8634">
            <v>0</v>
          </cell>
          <cell r="H8634" t="str">
            <v>805104068488</v>
          </cell>
          <cell r="I8634" t="str">
            <v>TBD</v>
          </cell>
          <cell r="J8634" t="str">
            <v>TBD</v>
          </cell>
        </row>
        <row r="8635">
          <cell r="A8635" t="str">
            <v>BBB-PRW3-06</v>
          </cell>
          <cell r="B8635" t="str">
            <v>3" SHRIMP / PEARL/CHARTREUSE TAIL (5 PACK)</v>
          </cell>
          <cell r="C8635">
            <v>2.69</v>
          </cell>
          <cell r="E8635">
            <v>1.38</v>
          </cell>
          <cell r="G8635">
            <v>0</v>
          </cell>
          <cell r="H8635" t="str">
            <v>805104068471</v>
          </cell>
          <cell r="I8635" t="str">
            <v>TBD</v>
          </cell>
          <cell r="J8635" t="str">
            <v>TBD</v>
          </cell>
        </row>
        <row r="8636">
          <cell r="A8636" t="str">
            <v>BBB-PRW3-05</v>
          </cell>
          <cell r="B8636" t="str">
            <v>3" SHRIMP / -SHRIMP CORE (5 PACK)</v>
          </cell>
          <cell r="C8636">
            <v>2.69</v>
          </cell>
          <cell r="E8636">
            <v>1.38</v>
          </cell>
          <cell r="G8636">
            <v>0</v>
          </cell>
          <cell r="H8636" t="str">
            <v>805104068464</v>
          </cell>
          <cell r="I8636" t="str">
            <v>TBD</v>
          </cell>
          <cell r="J8636" t="str">
            <v>TBD</v>
          </cell>
        </row>
        <row r="8637">
          <cell r="A8637" t="str">
            <v>BBB-PRW4-04</v>
          </cell>
          <cell r="B8637" t="str">
            <v>4" SHRIMP / BABY SEA TROUT (5 PACK)</v>
          </cell>
          <cell r="C8637">
            <v>2.69</v>
          </cell>
          <cell r="E8637">
            <v>1.38</v>
          </cell>
          <cell r="G8637">
            <v>0</v>
          </cell>
          <cell r="H8637" t="str">
            <v>805104068532</v>
          </cell>
          <cell r="I8637" t="str">
            <v>TBD</v>
          </cell>
          <cell r="J8637" t="str">
            <v>TBD</v>
          </cell>
        </row>
        <row r="8638">
          <cell r="A8638" t="str">
            <v>BBB-PRW4-02</v>
          </cell>
          <cell r="B8638" t="str">
            <v>4" SHRIMP / ELEC CHICKEN (5 PACK)</v>
          </cell>
          <cell r="C8638">
            <v>2.69</v>
          </cell>
          <cell r="E8638">
            <v>1.38</v>
          </cell>
          <cell r="G8638">
            <v>0</v>
          </cell>
          <cell r="H8638" t="str">
            <v>805104068518</v>
          </cell>
          <cell r="I8638" t="str">
            <v>TBD</v>
          </cell>
          <cell r="J8638" t="str">
            <v>TBD</v>
          </cell>
        </row>
        <row r="8639">
          <cell r="A8639" t="str">
            <v>BBB-PRW4-08</v>
          </cell>
          <cell r="B8639" t="str">
            <v>4" SHRIMP / ELEC PURPLE/OPQ CHT TAIL (5 PACK)</v>
          </cell>
          <cell r="C8639">
            <v>2.69</v>
          </cell>
          <cell r="E8639">
            <v>1.38</v>
          </cell>
          <cell r="G8639">
            <v>0</v>
          </cell>
          <cell r="H8639" t="str">
            <v>805104068570</v>
          </cell>
          <cell r="I8639" t="str">
            <v>TBD</v>
          </cell>
          <cell r="J8639" t="str">
            <v>TBD</v>
          </cell>
        </row>
        <row r="8640">
          <cell r="A8640" t="str">
            <v>BBB-PRW4-03</v>
          </cell>
          <cell r="B8640" t="str">
            <v>4" SHRIMP / JUVENILE REDFISH (5 PACK)</v>
          </cell>
          <cell r="C8640">
            <v>2.69</v>
          </cell>
          <cell r="E8640">
            <v>1.38</v>
          </cell>
          <cell r="G8640">
            <v>0</v>
          </cell>
          <cell r="H8640" t="str">
            <v>805104068525</v>
          </cell>
          <cell r="I8640" t="str">
            <v>TBD</v>
          </cell>
          <cell r="J8640" t="str">
            <v>TBD</v>
          </cell>
        </row>
        <row r="8641">
          <cell r="A8641" t="str">
            <v>BBB-PRW4-01</v>
          </cell>
          <cell r="B8641" t="str">
            <v>4" SHRIMP / NEW PENNY (5 PACK)</v>
          </cell>
          <cell r="C8641">
            <v>2.69</v>
          </cell>
          <cell r="E8641">
            <v>1.38</v>
          </cell>
          <cell r="G8641">
            <v>0</v>
          </cell>
          <cell r="H8641" t="str">
            <v>805104068501</v>
          </cell>
          <cell r="I8641" t="str">
            <v>TBD</v>
          </cell>
          <cell r="J8641" t="str">
            <v>TBD</v>
          </cell>
        </row>
        <row r="8642">
          <cell r="A8642" t="str">
            <v>BBB-PRW4-07</v>
          </cell>
          <cell r="B8642" t="str">
            <v>4" SHRIMP / OPQ CHART/RED TAIL (5 PACK)</v>
          </cell>
          <cell r="C8642">
            <v>2.69</v>
          </cell>
          <cell r="E8642">
            <v>1.38</v>
          </cell>
          <cell r="G8642">
            <v>0</v>
          </cell>
          <cell r="H8642" t="str">
            <v>805104068563</v>
          </cell>
          <cell r="I8642" t="str">
            <v>TBD</v>
          </cell>
          <cell r="J8642" t="str">
            <v>TBD</v>
          </cell>
        </row>
        <row r="8643">
          <cell r="A8643" t="str">
            <v>BBB-PRW4-06</v>
          </cell>
          <cell r="B8643" t="str">
            <v>4" SHRIMP / PEARL/CHARTREUSE TAIL (5 PACK)</v>
          </cell>
          <cell r="C8643">
            <v>2.69</v>
          </cell>
          <cell r="E8643">
            <v>1.38</v>
          </cell>
          <cell r="G8643">
            <v>0</v>
          </cell>
          <cell r="H8643" t="str">
            <v>805104068556</v>
          </cell>
          <cell r="I8643" t="str">
            <v>TBD</v>
          </cell>
          <cell r="J8643" t="str">
            <v>TBD</v>
          </cell>
        </row>
        <row r="8644">
          <cell r="A8644" t="str">
            <v>BBB-PRW4-05</v>
          </cell>
          <cell r="B8644" t="str">
            <v>4" SHRIMP / -SHRIMP CORE (5 PACK)</v>
          </cell>
          <cell r="C8644">
            <v>2.69</v>
          </cell>
          <cell r="E8644">
            <v>1.38</v>
          </cell>
          <cell r="G8644">
            <v>0</v>
          </cell>
          <cell r="H8644" t="str">
            <v>805104068549</v>
          </cell>
          <cell r="I8644" t="str">
            <v>TBD</v>
          </cell>
          <cell r="J8644" t="str">
            <v>TBD</v>
          </cell>
        </row>
        <row r="8645">
          <cell r="A8645" t="str">
            <v>SHRIMP TAIL</v>
          </cell>
        </row>
        <row r="8646">
          <cell r="A8646" t="str">
            <v>BBB-SHMP-T404</v>
          </cell>
          <cell r="B8646" t="str">
            <v>4" SHRIMP TAIL / BABY SEA TROUT (5 PACK)</v>
          </cell>
          <cell r="C8646">
            <v>2.69</v>
          </cell>
          <cell r="E8646">
            <v>1.38</v>
          </cell>
          <cell r="G8646">
            <v>0</v>
          </cell>
          <cell r="H8646" t="str">
            <v>805104068617</v>
          </cell>
          <cell r="I8646" t="str">
            <v>TBD</v>
          </cell>
          <cell r="J8646" t="str">
            <v>TBD</v>
          </cell>
        </row>
        <row r="8647">
          <cell r="A8647" t="str">
            <v>BBB-SHMP-T402</v>
          </cell>
          <cell r="B8647" t="str">
            <v>4" SHRIMP TAIL / ELEC CHICKEN (5 PACK)</v>
          </cell>
          <cell r="C8647">
            <v>2.69</v>
          </cell>
          <cell r="E8647">
            <v>1.38</v>
          </cell>
          <cell r="G8647">
            <v>0</v>
          </cell>
          <cell r="H8647" t="str">
            <v>805104068594</v>
          </cell>
          <cell r="I8647" t="str">
            <v>TBD</v>
          </cell>
          <cell r="J8647" t="str">
            <v>TBD</v>
          </cell>
        </row>
        <row r="8648">
          <cell r="A8648" t="str">
            <v>BBB-SHMP-T408</v>
          </cell>
          <cell r="B8648" t="str">
            <v>4" SHRIMP TAIL / ELEC PURPLE/OPQ CHT TAIL (5 PACK)</v>
          </cell>
          <cell r="C8648">
            <v>2.69</v>
          </cell>
          <cell r="E8648">
            <v>1.38</v>
          </cell>
          <cell r="G8648">
            <v>0</v>
          </cell>
          <cell r="H8648" t="str">
            <v>805104068655</v>
          </cell>
          <cell r="I8648" t="str">
            <v>TBD</v>
          </cell>
          <cell r="J8648" t="str">
            <v>TBD</v>
          </cell>
        </row>
        <row r="8649">
          <cell r="A8649" t="str">
            <v>BBB-SHMP-T403</v>
          </cell>
          <cell r="B8649" t="str">
            <v>4" SHRIMP TAIL / JUVENILE REDFISH (5 PACK)</v>
          </cell>
          <cell r="C8649">
            <v>2.69</v>
          </cell>
          <cell r="E8649">
            <v>1.38</v>
          </cell>
          <cell r="G8649">
            <v>0</v>
          </cell>
          <cell r="H8649" t="str">
            <v>805104068600</v>
          </cell>
          <cell r="I8649" t="str">
            <v>TBD</v>
          </cell>
          <cell r="J8649" t="str">
            <v>TBD</v>
          </cell>
        </row>
        <row r="8650">
          <cell r="A8650" t="str">
            <v>BBB-SHMP-T401</v>
          </cell>
          <cell r="B8650" t="str">
            <v>4" SHRIMP TAIL / NEW PENNY (5 PACK)</v>
          </cell>
          <cell r="C8650">
            <v>2.69</v>
          </cell>
          <cell r="E8650">
            <v>1.38</v>
          </cell>
          <cell r="G8650">
            <v>0</v>
          </cell>
          <cell r="H8650" t="str">
            <v>805104068587</v>
          </cell>
          <cell r="I8650" t="str">
            <v>TBD</v>
          </cell>
          <cell r="J8650" t="str">
            <v>TBD</v>
          </cell>
        </row>
        <row r="8651">
          <cell r="A8651" t="str">
            <v>BBB-SHMP-T407</v>
          </cell>
          <cell r="B8651" t="str">
            <v>4" SHRIMP TAIL / OPQ CHART/RED TAIL (5 PACK)</v>
          </cell>
          <cell r="C8651">
            <v>2.69</v>
          </cell>
          <cell r="E8651">
            <v>1.38</v>
          </cell>
          <cell r="G8651">
            <v>0</v>
          </cell>
          <cell r="H8651" t="str">
            <v>805104068648</v>
          </cell>
          <cell r="I8651" t="str">
            <v>TBD</v>
          </cell>
          <cell r="J8651" t="str">
            <v>TBD</v>
          </cell>
        </row>
        <row r="8652">
          <cell r="A8652" t="str">
            <v>BBB-SHMP-T406</v>
          </cell>
          <cell r="B8652" t="str">
            <v>4" SHRIMP TAIL / PEARL/CHARTREUSE TAIL (5 PACK)</v>
          </cell>
          <cell r="C8652">
            <v>2.69</v>
          </cell>
          <cell r="E8652">
            <v>1.38</v>
          </cell>
          <cell r="G8652">
            <v>0</v>
          </cell>
          <cell r="H8652" t="str">
            <v>805104068631</v>
          </cell>
          <cell r="I8652" t="str">
            <v>TBD</v>
          </cell>
          <cell r="J8652" t="str">
            <v>TBD</v>
          </cell>
        </row>
        <row r="8653">
          <cell r="A8653" t="str">
            <v>BBB-SHMP-T405</v>
          </cell>
          <cell r="B8653" t="str">
            <v>4" SHRIMP TAIL / SHRIMP CORE (5 PACK)</v>
          </cell>
          <cell r="C8653">
            <v>2.69</v>
          </cell>
          <cell r="E8653">
            <v>1.38</v>
          </cell>
          <cell r="G8653">
            <v>0</v>
          </cell>
          <cell r="H8653" t="str">
            <v>805104068624</v>
          </cell>
          <cell r="I8653" t="str">
            <v>TBD</v>
          </cell>
          <cell r="J8653" t="str">
            <v>TBD</v>
          </cell>
        </row>
        <row r="8654">
          <cell r="A8654" t="str">
            <v>PANFISH MINNOW</v>
          </cell>
          <cell r="J8654" t="str">
            <v>SOFT BAITS *MUST* BE ORDERED BY INNER PACK QUANTITIES</v>
          </cell>
        </row>
        <row r="8655">
          <cell r="A8655" t="str">
            <v>BBB-15PM-02</v>
          </cell>
          <cell r="B8655" t="str">
            <v>1.5" PANFISH MINNOW / ALEWIFE (10 PACK)</v>
          </cell>
          <cell r="C8655">
            <v>2.19</v>
          </cell>
          <cell r="E8655">
            <v>1.02</v>
          </cell>
          <cell r="G8655">
            <v>0</v>
          </cell>
          <cell r="H8655" t="str">
            <v>805104050063</v>
          </cell>
          <cell r="I8655">
            <v>72</v>
          </cell>
          <cell r="J8655">
            <v>6</v>
          </cell>
        </row>
        <row r="8656">
          <cell r="A8656" t="str">
            <v>BBB-15PM-13</v>
          </cell>
          <cell r="B8656" t="str">
            <v>1.5" PANFISH MINNOW / BLACK/BLUE/CHARTREUSE (10 PACK)</v>
          </cell>
          <cell r="C8656">
            <v>2.19</v>
          </cell>
          <cell r="E8656">
            <v>1.02</v>
          </cell>
          <cell r="G8656">
            <v>0</v>
          </cell>
          <cell r="H8656" t="str">
            <v>805104050179</v>
          </cell>
          <cell r="I8656">
            <v>72</v>
          </cell>
          <cell r="J8656">
            <v>6</v>
          </cell>
        </row>
        <row r="8657">
          <cell r="A8657" t="str">
            <v>BBB-15PM-16</v>
          </cell>
          <cell r="B8657" t="str">
            <v>1.5" PANFISH MINNOW / BLUE SHINER (10 PACK)</v>
          </cell>
          <cell r="C8657">
            <v>2.19</v>
          </cell>
          <cell r="E8657">
            <v>1.02</v>
          </cell>
          <cell r="G8657">
            <v>0</v>
          </cell>
          <cell r="H8657" t="str">
            <v>805104050209</v>
          </cell>
          <cell r="I8657">
            <v>72</v>
          </cell>
          <cell r="J8657">
            <v>6</v>
          </cell>
        </row>
        <row r="8658">
          <cell r="A8658" t="str">
            <v>BBB-15PM-18</v>
          </cell>
          <cell r="B8658" t="str">
            <v>1.5" PANFISH MINNOW / BLUE/SILVER (10 PACK)</v>
          </cell>
          <cell r="C8658">
            <v>2.19</v>
          </cell>
          <cell r="E8658">
            <v>1.02</v>
          </cell>
          <cell r="G8658">
            <v>0</v>
          </cell>
          <cell r="H8658" t="str">
            <v>805104050223</v>
          </cell>
          <cell r="I8658">
            <v>72</v>
          </cell>
          <cell r="J8658">
            <v>6</v>
          </cell>
        </row>
        <row r="8659">
          <cell r="A8659" t="str">
            <v>BBB-15PM-10</v>
          </cell>
          <cell r="B8659" t="str">
            <v>1.5" PANFISH MINNOW / CHARTREUSE PEPPER (10 PACK)</v>
          </cell>
          <cell r="C8659">
            <v>2.19</v>
          </cell>
          <cell r="E8659">
            <v>1.02</v>
          </cell>
          <cell r="G8659">
            <v>0</v>
          </cell>
          <cell r="H8659" t="str">
            <v>805104050148</v>
          </cell>
          <cell r="I8659">
            <v>72</v>
          </cell>
          <cell r="J8659">
            <v>6</v>
          </cell>
        </row>
        <row r="8660">
          <cell r="A8660" t="str">
            <v>BBB-15PM-05</v>
          </cell>
          <cell r="B8660" t="str">
            <v>1.5" PANFISH MINNOW / ELECT CHICKEN (10 PACK)</v>
          </cell>
          <cell r="C8660">
            <v>2.19</v>
          </cell>
          <cell r="E8660">
            <v>1.02</v>
          </cell>
          <cell r="G8660">
            <v>0</v>
          </cell>
          <cell r="H8660" t="str">
            <v>805104050094</v>
          </cell>
          <cell r="I8660">
            <v>72</v>
          </cell>
          <cell r="J8660">
            <v>6</v>
          </cell>
        </row>
        <row r="8661">
          <cell r="A8661" t="str">
            <v>BBB-15PM-08</v>
          </cell>
          <cell r="B8661" t="str">
            <v>1.5" PANFISH MINNOW / JUNEBUG/CHARTREUSE LAM. (10 PACK)</v>
          </cell>
          <cell r="C8661">
            <v>2.19</v>
          </cell>
          <cell r="E8661">
            <v>1.02</v>
          </cell>
          <cell r="G8661">
            <v>0</v>
          </cell>
          <cell r="H8661" t="str">
            <v>805104050124</v>
          </cell>
          <cell r="I8661">
            <v>72</v>
          </cell>
          <cell r="J8661">
            <v>6</v>
          </cell>
        </row>
        <row r="8662">
          <cell r="A8662" t="str">
            <v>BBB-15PM-06</v>
          </cell>
          <cell r="B8662" t="str">
            <v>1.5" PANFISH MINNOW / LEMON MERINGUE (10 PACK)</v>
          </cell>
          <cell r="C8662">
            <v>2.19</v>
          </cell>
          <cell r="E8662">
            <v>1.02</v>
          </cell>
          <cell r="G8662">
            <v>0</v>
          </cell>
          <cell r="H8662" t="str">
            <v>805104050100</v>
          </cell>
          <cell r="I8662">
            <v>72</v>
          </cell>
          <cell r="J8662">
            <v>6</v>
          </cell>
        </row>
        <row r="8663">
          <cell r="A8663" t="str">
            <v>BBB-15PM-20</v>
          </cell>
          <cell r="B8663" t="str">
            <v>1.5" PANFISH MINNOW / PEARL (10 PACK)</v>
          </cell>
          <cell r="C8663">
            <v>2.19</v>
          </cell>
          <cell r="E8663">
            <v>1.02</v>
          </cell>
          <cell r="G8663">
            <v>0</v>
          </cell>
          <cell r="H8663" t="str">
            <v>805104050247</v>
          </cell>
          <cell r="I8663">
            <v>72</v>
          </cell>
          <cell r="J8663">
            <v>6</v>
          </cell>
        </row>
        <row r="8664">
          <cell r="A8664" t="str">
            <v>BBB-15PM-14</v>
          </cell>
          <cell r="B8664" t="str">
            <v>1.5" PANFISH MINNOW / PEARL/CHARTREUSE (10 PACK)</v>
          </cell>
          <cell r="C8664">
            <v>2.19</v>
          </cell>
          <cell r="E8664">
            <v>1.02</v>
          </cell>
          <cell r="G8664">
            <v>0</v>
          </cell>
          <cell r="H8664" t="str">
            <v>805104050186</v>
          </cell>
          <cell r="I8664">
            <v>72</v>
          </cell>
          <cell r="J8664">
            <v>6</v>
          </cell>
        </row>
        <row r="8665">
          <cell r="A8665" t="str">
            <v>BBB-15PM-11</v>
          </cell>
          <cell r="B8665" t="str">
            <v>1.5" PANFISH MINNOW / POPSICLE (10 PACK)</v>
          </cell>
          <cell r="C8665">
            <v>2.19</v>
          </cell>
          <cell r="E8665">
            <v>1.02</v>
          </cell>
          <cell r="G8665">
            <v>0</v>
          </cell>
          <cell r="H8665" t="str">
            <v>805104050155</v>
          </cell>
          <cell r="I8665">
            <v>72</v>
          </cell>
          <cell r="J8665">
            <v>6</v>
          </cell>
        </row>
        <row r="8666">
          <cell r="A8666" t="str">
            <v>BBB-15PM-04</v>
          </cell>
          <cell r="B8666" t="str">
            <v>1.5" PANFISH MINNOW / PUMPKIN/CHARTREUSELAM (10 PACK)</v>
          </cell>
          <cell r="C8666">
            <v>2.19</v>
          </cell>
          <cell r="E8666">
            <v>1.02</v>
          </cell>
          <cell r="G8666">
            <v>0</v>
          </cell>
          <cell r="H8666" t="str">
            <v>805104050087</v>
          </cell>
          <cell r="I8666">
            <v>72</v>
          </cell>
          <cell r="J8666">
            <v>6</v>
          </cell>
        </row>
        <row r="8667">
          <cell r="A8667" t="str">
            <v>BBB-15PM-12</v>
          </cell>
          <cell r="B8667" t="str">
            <v>1.5" PANFISH MINNOW / RED/CHARTREUSE (10 PACK)</v>
          </cell>
          <cell r="C8667">
            <v>2.19</v>
          </cell>
          <cell r="E8667">
            <v>1.02</v>
          </cell>
          <cell r="G8667">
            <v>0</v>
          </cell>
          <cell r="H8667" t="str">
            <v>805104050162</v>
          </cell>
          <cell r="I8667">
            <v>72</v>
          </cell>
          <cell r="J8667">
            <v>6</v>
          </cell>
        </row>
        <row r="8668">
          <cell r="A8668" t="str">
            <v>BBB-15PM-09</v>
          </cell>
          <cell r="B8668" t="str">
            <v>1.5" PANFISH MINNOW / SALT &amp; PEPPER (10 PACK)</v>
          </cell>
          <cell r="C8668">
            <v>2.19</v>
          </cell>
          <cell r="E8668">
            <v>1.02</v>
          </cell>
          <cell r="G8668">
            <v>0</v>
          </cell>
          <cell r="H8668" t="str">
            <v>805104050131</v>
          </cell>
          <cell r="I8668">
            <v>72</v>
          </cell>
          <cell r="J8668">
            <v>6</v>
          </cell>
        </row>
        <row r="8669">
          <cell r="A8669" t="str">
            <v>BBB-15PM-15</v>
          </cell>
          <cell r="B8669" t="str">
            <v>1.5" PANFISH MINNOW / TENN SHAD (10 PACK)</v>
          </cell>
          <cell r="C8669">
            <v>2.19</v>
          </cell>
          <cell r="E8669">
            <v>1.02</v>
          </cell>
          <cell r="G8669">
            <v>0</v>
          </cell>
          <cell r="H8669" t="str">
            <v>805104050193</v>
          </cell>
          <cell r="I8669">
            <v>72</v>
          </cell>
          <cell r="J8669">
            <v>6</v>
          </cell>
        </row>
        <row r="8670">
          <cell r="A8670" t="str">
            <v>BBB-15PM-01</v>
          </cell>
          <cell r="B8670" t="str">
            <v>1.5" PANFISH MINNOW / TEXAS AVOCADO (10 PACK)</v>
          </cell>
          <cell r="C8670">
            <v>2.19</v>
          </cell>
          <cell r="E8670">
            <v>1.02</v>
          </cell>
          <cell r="G8670">
            <v>0</v>
          </cell>
          <cell r="H8670" t="str">
            <v>805104050056</v>
          </cell>
          <cell r="I8670">
            <v>72</v>
          </cell>
          <cell r="J8670">
            <v>6</v>
          </cell>
        </row>
        <row r="8671">
          <cell r="A8671" t="str">
            <v>BBB-15PM-07</v>
          </cell>
          <cell r="B8671" t="str">
            <v>1.5" PANFISH MINNOW / TRACTOR GREEN (10 PACK)</v>
          </cell>
          <cell r="C8671">
            <v>2.19</v>
          </cell>
          <cell r="E8671">
            <v>1.02</v>
          </cell>
          <cell r="G8671">
            <v>0</v>
          </cell>
          <cell r="H8671" t="str">
            <v>805104050117</v>
          </cell>
          <cell r="I8671">
            <v>72</v>
          </cell>
          <cell r="J8671">
            <v>6</v>
          </cell>
        </row>
        <row r="8672">
          <cell r="A8672" t="str">
            <v>BBB-15PM-17</v>
          </cell>
          <cell r="B8672" t="str">
            <v>1.5" PANFISH MINNOW / WATER. GHOST (10 PACK)</v>
          </cell>
          <cell r="C8672">
            <v>2.19</v>
          </cell>
          <cell r="E8672">
            <v>1.02</v>
          </cell>
          <cell r="G8672">
            <v>0</v>
          </cell>
          <cell r="H8672" t="str">
            <v>805104050216</v>
          </cell>
          <cell r="I8672">
            <v>72</v>
          </cell>
          <cell r="J8672">
            <v>6</v>
          </cell>
        </row>
        <row r="8673">
          <cell r="A8673" t="str">
            <v>TOUR TOAD</v>
          </cell>
          <cell r="J8673" t="str">
            <v>SOFT BAITS *MUST* BE ORDERED BY INNER PACK QUANTITIES</v>
          </cell>
        </row>
        <row r="8674">
          <cell r="A8674" t="str">
            <v>BBB-TOURTOAD-01</v>
          </cell>
          <cell r="B8674" t="str">
            <v>4" TOUR TOAD / BLACK (5 PACK)</v>
          </cell>
          <cell r="C8674">
            <v>5.49</v>
          </cell>
          <cell r="E8674">
            <v>3.46</v>
          </cell>
          <cell r="G8674">
            <v>0</v>
          </cell>
          <cell r="H8674" t="str">
            <v>805104082095</v>
          </cell>
          <cell r="I8674">
            <v>72</v>
          </cell>
          <cell r="J8674">
            <v>6</v>
          </cell>
        </row>
        <row r="8675">
          <cell r="A8675" t="str">
            <v>BBB-TOURTOAD-06</v>
          </cell>
          <cell r="B8675" t="str">
            <v>4" TOUR TOAD / CHICK MAGNET (5 PACK)</v>
          </cell>
          <cell r="C8675">
            <v>5.49</v>
          </cell>
          <cell r="E8675">
            <v>3.46</v>
          </cell>
          <cell r="G8675">
            <v>0</v>
          </cell>
          <cell r="H8675" t="str">
            <v>805104082149</v>
          </cell>
          <cell r="I8675">
            <v>72</v>
          </cell>
          <cell r="J8675">
            <v>6</v>
          </cell>
        </row>
        <row r="8676">
          <cell r="A8676" t="str">
            <v>BBB-TOURTOAD-11</v>
          </cell>
          <cell r="B8676" t="str">
            <v>4" TOUR TOAD / DIRTY SNOW (5 PACK)</v>
          </cell>
          <cell r="C8676">
            <v>5.49</v>
          </cell>
          <cell r="E8676">
            <v>3.46</v>
          </cell>
          <cell r="G8676">
            <v>0</v>
          </cell>
          <cell r="H8676" t="str">
            <v>805104097686</v>
          </cell>
          <cell r="I8676">
            <v>72</v>
          </cell>
          <cell r="J8676">
            <v>6</v>
          </cell>
        </row>
        <row r="8677">
          <cell r="A8677" t="str">
            <v>BBB-TOURTOAD-03</v>
          </cell>
          <cell r="B8677" t="str">
            <v>4" TOUR TOAD / GREEN PUMPKIN (5 PACK)</v>
          </cell>
          <cell r="C8677">
            <v>5.49</v>
          </cell>
          <cell r="E8677">
            <v>3.46</v>
          </cell>
          <cell r="G8677">
            <v>0</v>
          </cell>
          <cell r="H8677" t="str">
            <v>805104082118</v>
          </cell>
          <cell r="I8677">
            <v>72</v>
          </cell>
          <cell r="J8677">
            <v>6</v>
          </cell>
        </row>
        <row r="8678">
          <cell r="A8678" t="str">
            <v>BBB-TOURTOAD-08</v>
          </cell>
          <cell r="B8678" t="str">
            <v>4" TOUR TOAD / GREEN PUMPKIN/OPAQUE CHARTREUSE (5 PACK)</v>
          </cell>
          <cell r="C8678">
            <v>5.49</v>
          </cell>
          <cell r="E8678">
            <v>3.46</v>
          </cell>
          <cell r="G8678">
            <v>0</v>
          </cell>
          <cell r="H8678" t="str">
            <v>805104082163</v>
          </cell>
          <cell r="I8678">
            <v>72</v>
          </cell>
          <cell r="J8678">
            <v>6</v>
          </cell>
        </row>
        <row r="8679">
          <cell r="A8679" t="str">
            <v>BBB-TOURTOAD-07</v>
          </cell>
          <cell r="B8679" t="str">
            <v>4" TOUR TOAD / HEMATOMA (5 PACK)</v>
          </cell>
          <cell r="C8679">
            <v>5.49</v>
          </cell>
          <cell r="E8679">
            <v>3.46</v>
          </cell>
          <cell r="G8679">
            <v>0</v>
          </cell>
          <cell r="H8679" t="str">
            <v>805104082156</v>
          </cell>
          <cell r="I8679">
            <v>72</v>
          </cell>
          <cell r="J8679">
            <v>6</v>
          </cell>
        </row>
        <row r="8680">
          <cell r="A8680" t="str">
            <v>BBB-TOURTOAD-12</v>
          </cell>
          <cell r="B8680" t="str">
            <v>4" TOUR TOAD / NATURAL RED (5 PACK)</v>
          </cell>
          <cell r="C8680">
            <v>5.49</v>
          </cell>
          <cell r="E8680">
            <v>3.46</v>
          </cell>
          <cell r="G8680">
            <v>0</v>
          </cell>
          <cell r="H8680" t="str">
            <v>805104097693</v>
          </cell>
          <cell r="I8680">
            <v>72</v>
          </cell>
          <cell r="J8680">
            <v>6</v>
          </cell>
        </row>
        <row r="8681">
          <cell r="A8681" t="str">
            <v>BBB-TOURTOAD-09</v>
          </cell>
          <cell r="B8681" t="str">
            <v>4" TOUR TOAD / PEARL SHINE (5 PACK)</v>
          </cell>
          <cell r="C8681">
            <v>5.49</v>
          </cell>
          <cell r="E8681">
            <v>3.46</v>
          </cell>
          <cell r="G8681">
            <v>0</v>
          </cell>
          <cell r="H8681" t="str">
            <v>805104082170</v>
          </cell>
          <cell r="I8681">
            <v>72</v>
          </cell>
          <cell r="J8681">
            <v>6</v>
          </cell>
        </row>
        <row r="8682">
          <cell r="A8682" t="str">
            <v>BBB-TOURTOAD-10</v>
          </cell>
          <cell r="B8682" t="str">
            <v>4" TOUR TOAD / SILVER SHINER (5 PACK)</v>
          </cell>
          <cell r="C8682">
            <v>5.49</v>
          </cell>
          <cell r="E8682">
            <v>3.46</v>
          </cell>
          <cell r="G8682">
            <v>0</v>
          </cell>
          <cell r="H8682" t="str">
            <v>805104082187</v>
          </cell>
          <cell r="I8682">
            <v>72</v>
          </cell>
          <cell r="J8682">
            <v>6</v>
          </cell>
        </row>
        <row r="8683">
          <cell r="A8683" t="str">
            <v>BBB-TOURTOAD-04</v>
          </cell>
          <cell r="B8683" t="str">
            <v>4" TOUR TOAD / WATERMELON RED (5 PACK)</v>
          </cell>
          <cell r="C8683">
            <v>5.49</v>
          </cell>
          <cell r="E8683">
            <v>3.46</v>
          </cell>
          <cell r="G8683">
            <v>0</v>
          </cell>
          <cell r="H8683" t="str">
            <v>805104082125</v>
          </cell>
          <cell r="I8683">
            <v>72</v>
          </cell>
          <cell r="J8683">
            <v>6</v>
          </cell>
        </row>
        <row r="8684">
          <cell r="A8684" t="str">
            <v>BBB-TOURTOAD-05</v>
          </cell>
          <cell r="B8684" t="str">
            <v>4" TOUR TOAD / WATERMELON RED GHOST (5 PACK)</v>
          </cell>
          <cell r="C8684">
            <v>5.49</v>
          </cell>
          <cell r="E8684">
            <v>3.46</v>
          </cell>
          <cell r="G8684">
            <v>0</v>
          </cell>
          <cell r="H8684" t="str">
            <v>805104082132</v>
          </cell>
          <cell r="I8684">
            <v>72</v>
          </cell>
          <cell r="J8684">
            <v>6</v>
          </cell>
        </row>
        <row r="8685">
          <cell r="A8685" t="str">
            <v>BBB-TOURTOAD-02</v>
          </cell>
          <cell r="B8685" t="str">
            <v>4" TOUR TOAD / WHITE (5 PACK)</v>
          </cell>
          <cell r="C8685">
            <v>5.49</v>
          </cell>
          <cell r="E8685">
            <v>3.46</v>
          </cell>
          <cell r="G8685">
            <v>0</v>
          </cell>
          <cell r="H8685" t="str">
            <v>805104082101</v>
          </cell>
          <cell r="I8685">
            <v>72</v>
          </cell>
          <cell r="J8685">
            <v>6</v>
          </cell>
        </row>
        <row r="8686">
          <cell r="A8686" t="str">
            <v>SUICIDE SHAD BUZZBAIT</v>
          </cell>
        </row>
        <row r="8687">
          <cell r="A8687" t="str">
            <v>1/4 OZ.</v>
          </cell>
        </row>
        <row r="8688">
          <cell r="A8688" t="str">
            <v>BBB-SSBUZZ14-02</v>
          </cell>
          <cell r="B8688" t="str">
            <v>1/4 OZ SUICIDE SHAD BUZZBAIT / BLACK BLADE/BLACK</v>
          </cell>
          <cell r="C8688">
            <v>7.69</v>
          </cell>
          <cell r="E8688">
            <v>4.8099999999999996</v>
          </cell>
          <cell r="G8688">
            <v>0</v>
          </cell>
          <cell r="H8688" t="str">
            <v>805104080695</v>
          </cell>
          <cell r="I8688" t="str">
            <v>TBD</v>
          </cell>
          <cell r="J8688" t="str">
            <v>TBD</v>
          </cell>
        </row>
        <row r="8689">
          <cell r="A8689" t="str">
            <v>BBB-SSBUZZ14-06</v>
          </cell>
          <cell r="B8689" t="str">
            <v>1/4 OZ SUICIDE SHAD BUZZBAIT / CHARTREUSE BLADE/CITRUS SHAD</v>
          </cell>
          <cell r="C8689">
            <v>7.69</v>
          </cell>
          <cell r="E8689">
            <v>4.8099999999999996</v>
          </cell>
          <cell r="G8689">
            <v>0</v>
          </cell>
          <cell r="H8689" t="str">
            <v>805104092698</v>
          </cell>
          <cell r="I8689" t="str">
            <v>TBD</v>
          </cell>
          <cell r="J8689" t="str">
            <v>TBD</v>
          </cell>
        </row>
        <row r="8690">
          <cell r="A8690" t="str">
            <v>BBB-SSBUZZ14-05</v>
          </cell>
          <cell r="B8690" t="str">
            <v>1/4 OZ SUICIDE SHAD BUZZBAIT / FLAMETHROWER</v>
          </cell>
          <cell r="C8690">
            <v>7.69</v>
          </cell>
          <cell r="E8690">
            <v>4.8099999999999996</v>
          </cell>
          <cell r="G8690">
            <v>0</v>
          </cell>
          <cell r="H8690" t="str">
            <v>805104092681</v>
          </cell>
          <cell r="I8690" t="str">
            <v>TBD</v>
          </cell>
          <cell r="J8690" t="str">
            <v>TBD</v>
          </cell>
        </row>
        <row r="8691">
          <cell r="A8691" t="str">
            <v>BBB-SSBUZZ14-04</v>
          </cell>
          <cell r="B8691" t="str">
            <v>1/4 OZ SUICIDE SHAD BUZZBAIT / SILV BLADE/PEARLY SHAD</v>
          </cell>
          <cell r="C8691">
            <v>7.69</v>
          </cell>
          <cell r="E8691">
            <v>4.8099999999999996</v>
          </cell>
          <cell r="G8691">
            <v>0</v>
          </cell>
          <cell r="H8691" t="str">
            <v>805104080718</v>
          </cell>
          <cell r="I8691" t="str">
            <v>TBD</v>
          </cell>
          <cell r="J8691" t="str">
            <v>TBD</v>
          </cell>
        </row>
        <row r="8692">
          <cell r="A8692" t="str">
            <v>BBB-SSBUZZ14-01</v>
          </cell>
          <cell r="B8692" t="str">
            <v>1/4 OZ SUICIDE SHAD BUZZBAIT / SILVERBLADE/PEARL</v>
          </cell>
          <cell r="C8692">
            <v>7.69</v>
          </cell>
          <cell r="E8692">
            <v>4.8099999999999996</v>
          </cell>
          <cell r="G8692">
            <v>0</v>
          </cell>
          <cell r="H8692" t="str">
            <v>805104080688</v>
          </cell>
          <cell r="I8692" t="str">
            <v>TBD</v>
          </cell>
          <cell r="J8692" t="str">
            <v>TBD</v>
          </cell>
        </row>
        <row r="8693">
          <cell r="A8693" t="str">
            <v>BBB-SSBUZZ14-03</v>
          </cell>
          <cell r="B8693" t="str">
            <v>1/4 OZ SUICIDE SHAD BUZZBAIT / SLV/RD BALDE/BLDING SHAD</v>
          </cell>
          <cell r="C8693">
            <v>7.69</v>
          </cell>
          <cell r="E8693">
            <v>4.8099999999999996</v>
          </cell>
          <cell r="G8693">
            <v>0</v>
          </cell>
          <cell r="H8693" t="str">
            <v>805104080701</v>
          </cell>
          <cell r="I8693" t="str">
            <v>TBD</v>
          </cell>
          <cell r="J8693" t="str">
            <v>TBD</v>
          </cell>
        </row>
        <row r="8694">
          <cell r="A8694" t="str">
            <v>3/8 OZ.</v>
          </cell>
        </row>
        <row r="8695">
          <cell r="A8695" t="str">
            <v>BBB-SSBUZZ38-02</v>
          </cell>
          <cell r="B8695" t="str">
            <v>3/8 OZ SUICIDE SHAD BUZZBAIT / BLACK BLADE/BLACK</v>
          </cell>
          <cell r="C8695">
            <v>7.69</v>
          </cell>
          <cell r="E8695">
            <v>4.9400000000000004</v>
          </cell>
          <cell r="G8695">
            <v>0</v>
          </cell>
          <cell r="H8695" t="str">
            <v>805104080732</v>
          </cell>
          <cell r="I8695" t="str">
            <v>TBD</v>
          </cell>
          <cell r="J8695" t="str">
            <v>TBD</v>
          </cell>
        </row>
        <row r="8696">
          <cell r="A8696" t="str">
            <v>BBB-SSBUZZ38-06</v>
          </cell>
          <cell r="B8696" t="str">
            <v>3/8 OZ SUICIDE SHAD BUZZBAIT / CHARTREUSE BLADE/CITRUS SHAD</v>
          </cell>
          <cell r="C8696">
            <v>7.69</v>
          </cell>
          <cell r="E8696">
            <v>4.9400000000000004</v>
          </cell>
          <cell r="G8696">
            <v>0</v>
          </cell>
          <cell r="H8696" t="str">
            <v>805104092711</v>
          </cell>
          <cell r="I8696" t="str">
            <v>TBD</v>
          </cell>
          <cell r="J8696" t="str">
            <v>TBD</v>
          </cell>
        </row>
        <row r="8697">
          <cell r="A8697" t="str">
            <v>BBB-SSBUZZ38-05</v>
          </cell>
          <cell r="B8697" t="str">
            <v>3/8 OZ SUICIDE SHAD BUZZBAIT / FLAMETHROWER</v>
          </cell>
          <cell r="C8697">
            <v>7.69</v>
          </cell>
          <cell r="E8697">
            <v>4.9400000000000004</v>
          </cell>
          <cell r="G8697">
            <v>0</v>
          </cell>
          <cell r="H8697" t="str">
            <v>805104092704</v>
          </cell>
          <cell r="I8697" t="str">
            <v>TBD</v>
          </cell>
          <cell r="J8697" t="str">
            <v>TBD</v>
          </cell>
        </row>
        <row r="8698">
          <cell r="A8698" t="str">
            <v>BBB-SSBUZZ38-03</v>
          </cell>
          <cell r="B8698" t="str">
            <v>3/8 OZ SUICIDE SHAD BUZZBAIT / GLD BLADE/BLUE GIZZARD</v>
          </cell>
          <cell r="C8698">
            <v>7.69</v>
          </cell>
          <cell r="E8698">
            <v>4.9400000000000004</v>
          </cell>
          <cell r="G8698">
            <v>0</v>
          </cell>
          <cell r="H8698" t="str">
            <v>805104080749</v>
          </cell>
          <cell r="I8698" t="str">
            <v>TBD</v>
          </cell>
          <cell r="J8698" t="str">
            <v>TBD</v>
          </cell>
        </row>
        <row r="8699">
          <cell r="A8699" t="str">
            <v>BBB-SSBUZZ38-01</v>
          </cell>
          <cell r="B8699" t="str">
            <v>3/8 OZ SUICIDE SHAD BUZZBAIT / SILVER BLADE/PEARL</v>
          </cell>
          <cell r="C8699">
            <v>7.69</v>
          </cell>
          <cell r="E8699">
            <v>4.9400000000000004</v>
          </cell>
          <cell r="G8699">
            <v>0</v>
          </cell>
          <cell r="H8699" t="str">
            <v>805104080725</v>
          </cell>
          <cell r="I8699" t="str">
            <v>TBD</v>
          </cell>
          <cell r="J8699" t="str">
            <v>TBD</v>
          </cell>
        </row>
        <row r="8700">
          <cell r="A8700" t="str">
            <v>BBB-SSBUZZ38-04</v>
          </cell>
          <cell r="B8700" t="str">
            <v>3/8 OZ SUICIDE SHAD BUZZBAIT / SILVR BLADE/PEARLY SHAD</v>
          </cell>
          <cell r="C8700">
            <v>7.69</v>
          </cell>
          <cell r="E8700">
            <v>4.9400000000000004</v>
          </cell>
          <cell r="G8700">
            <v>0</v>
          </cell>
          <cell r="H8700" t="str">
            <v>805104080756</v>
          </cell>
          <cell r="I8700" t="str">
            <v>TBD</v>
          </cell>
          <cell r="J8700" t="str">
            <v>TBD</v>
          </cell>
        </row>
        <row r="8701">
          <cell r="A8701" t="str">
            <v>SKIPPING TOAD BUZZBAIT</v>
          </cell>
        </row>
        <row r="8702">
          <cell r="A8702" t="str">
            <v>BBB-SKIPTBUZZ38-02</v>
          </cell>
          <cell r="B8702" t="str">
            <v>3/8 OZ SKIPPING TOAD BUZZBAIT / BLACK BLADE/BLACK TOAD</v>
          </cell>
          <cell r="C8702">
            <v>7.69</v>
          </cell>
          <cell r="E8702">
            <v>4.9400000000000004</v>
          </cell>
          <cell r="G8702">
            <v>0</v>
          </cell>
          <cell r="H8702" t="str">
            <v>805104097839</v>
          </cell>
          <cell r="I8702" t="str">
            <v>TBD</v>
          </cell>
          <cell r="J8702" t="str">
            <v>TBD</v>
          </cell>
        </row>
        <row r="8703">
          <cell r="A8703" t="str">
            <v>BBB-SKIPTBUZZ38-03</v>
          </cell>
          <cell r="B8703" t="str">
            <v>3/8 OZ SKIPPING TOAD BUZZBAIT / GOLD BLADE/BLACK TOAD</v>
          </cell>
          <cell r="C8703">
            <v>7.69</v>
          </cell>
          <cell r="E8703">
            <v>4.9400000000000004</v>
          </cell>
          <cell r="G8703">
            <v>0</v>
          </cell>
          <cell r="H8703" t="str">
            <v>805104097846</v>
          </cell>
          <cell r="I8703" t="str">
            <v>TBD</v>
          </cell>
          <cell r="J8703" t="str">
            <v>TBD</v>
          </cell>
        </row>
        <row r="8704">
          <cell r="A8704" t="str">
            <v>BBB-SKIPTBUZZ38-04</v>
          </cell>
          <cell r="B8704" t="str">
            <v>3/8 OZ SKIPPING TOAD BUZZBAIT / GREY BLADE/D SNW TOAD</v>
          </cell>
          <cell r="C8704">
            <v>7.69</v>
          </cell>
          <cell r="E8704">
            <v>4.9400000000000004</v>
          </cell>
          <cell r="G8704">
            <v>0</v>
          </cell>
          <cell r="H8704" t="str">
            <v>805104097853</v>
          </cell>
          <cell r="I8704" t="str">
            <v>TBD</v>
          </cell>
          <cell r="J8704" t="str">
            <v>TBD</v>
          </cell>
        </row>
        <row r="8705">
          <cell r="A8705" t="str">
            <v>BBB-SKIPTBUZZ38-01</v>
          </cell>
          <cell r="B8705" t="str">
            <v>3/8 OZ SKIPPING TOAD BUZZBAIT / SILVER BLADE/WHITE TOAD</v>
          </cell>
          <cell r="C8705">
            <v>7.69</v>
          </cell>
          <cell r="E8705">
            <v>4.9400000000000004</v>
          </cell>
          <cell r="G8705">
            <v>0</v>
          </cell>
          <cell r="H8705" t="str">
            <v>805104097822</v>
          </cell>
          <cell r="I8705" t="str">
            <v>TBD</v>
          </cell>
          <cell r="J8705" t="str">
            <v>TBD</v>
          </cell>
        </row>
        <row r="8706">
          <cell r="A8706" t="str">
            <v>TOUR TOAD BUZZBAIT</v>
          </cell>
        </row>
        <row r="8707">
          <cell r="A8707" t="str">
            <v>1/4 OZ.</v>
          </cell>
        </row>
        <row r="8708">
          <cell r="A8708" t="str">
            <v>BBB-STBUZZ14-01</v>
          </cell>
          <cell r="B8708" t="str">
            <v>1/4 OZ TOUR TOAD BUZZBAIT / SILVER BLADE/WHITE TOAD</v>
          </cell>
          <cell r="C8708">
            <v>7.69</v>
          </cell>
          <cell r="E8708">
            <v>4.8099999999999996</v>
          </cell>
          <cell r="G8708">
            <v>0</v>
          </cell>
          <cell r="H8708" t="str">
            <v>805104081906</v>
          </cell>
          <cell r="I8708" t="str">
            <v>TBD</v>
          </cell>
          <cell r="J8708" t="str">
            <v>TBD</v>
          </cell>
        </row>
        <row r="8709">
          <cell r="A8709" t="str">
            <v>BBB-STBUZZ14-02</v>
          </cell>
          <cell r="B8709" t="str">
            <v>1/4 OZ TOUR TOAD BUZZBAIT / BLACK BLADE/BLACK TOAD</v>
          </cell>
          <cell r="C8709">
            <v>7.69</v>
          </cell>
          <cell r="E8709">
            <v>4.8099999999999996</v>
          </cell>
          <cell r="G8709">
            <v>0</v>
          </cell>
          <cell r="H8709" t="str">
            <v>805104081913</v>
          </cell>
          <cell r="I8709" t="str">
            <v>TBD</v>
          </cell>
          <cell r="J8709" t="str">
            <v>TBD</v>
          </cell>
        </row>
        <row r="8710">
          <cell r="A8710" t="str">
            <v>BBB-STBUZZ14-03</v>
          </cell>
          <cell r="B8710" t="str">
            <v>1/4 OZ TOUR TOAD BUZZBAIT / GOLD BLADE/BLACK TOAD</v>
          </cell>
          <cell r="C8710">
            <v>7.69</v>
          </cell>
          <cell r="E8710">
            <v>4.8099999999999996</v>
          </cell>
          <cell r="G8710">
            <v>0</v>
          </cell>
          <cell r="H8710" t="str">
            <v>805104081920</v>
          </cell>
          <cell r="I8710" t="str">
            <v>TBD</v>
          </cell>
          <cell r="J8710" t="str">
            <v>TBD</v>
          </cell>
        </row>
        <row r="8711">
          <cell r="A8711" t="str">
            <v>BBB-STBUZZ14-04</v>
          </cell>
          <cell r="B8711" t="str">
            <v>1/4 OZ TOUR TOAD BUZZBAIT / SILVER BLADE/WATERMELON RED GHST TOAD</v>
          </cell>
          <cell r="C8711">
            <v>7.69</v>
          </cell>
          <cell r="E8711">
            <v>4.8099999999999996</v>
          </cell>
          <cell r="G8711">
            <v>0</v>
          </cell>
          <cell r="H8711" t="str">
            <v>805104081937</v>
          </cell>
          <cell r="I8711" t="str">
            <v>TBD</v>
          </cell>
          <cell r="J8711" t="str">
            <v>TBD</v>
          </cell>
        </row>
        <row r="8712">
          <cell r="A8712" t="str">
            <v>BBB-STBUZZ14-05</v>
          </cell>
          <cell r="B8712" t="str">
            <v>1/4 OZ TOUR TOAD BUZZBAIT / CHARTREUSE BLADE/WHITE TOAD</v>
          </cell>
          <cell r="C8712">
            <v>7.69</v>
          </cell>
          <cell r="E8712">
            <v>4.8099999999999996</v>
          </cell>
          <cell r="G8712">
            <v>0</v>
          </cell>
          <cell r="H8712" t="str">
            <v>805104092728</v>
          </cell>
          <cell r="I8712" t="str">
            <v>TBD</v>
          </cell>
          <cell r="J8712" t="str">
            <v>TBD</v>
          </cell>
        </row>
        <row r="8713">
          <cell r="A8713" t="str">
            <v>BBB-STBUZZ14-06</v>
          </cell>
          <cell r="B8713" t="str">
            <v>1/4 OZ TOUR TOAD BUZZBAIT / CHARTREUSE BLADE/GREEN PK OP CHT TOAD</v>
          </cell>
          <cell r="C8713">
            <v>7.69</v>
          </cell>
          <cell r="E8713">
            <v>4.8099999999999996</v>
          </cell>
          <cell r="G8713">
            <v>0</v>
          </cell>
          <cell r="H8713" t="str">
            <v>805104092735</v>
          </cell>
          <cell r="I8713" t="str">
            <v>TBD</v>
          </cell>
          <cell r="J8713" t="str">
            <v>TBD</v>
          </cell>
        </row>
        <row r="8714">
          <cell r="A8714" t="str">
            <v>BBB-STBUZZ14-07</v>
          </cell>
          <cell r="B8714" t="str">
            <v>1/4 OZ TOUR TOAD BUZZBAIT / BLACK &amp; YELLOW BLADE/BLACK TOAD</v>
          </cell>
          <cell r="C8714">
            <v>7.69</v>
          </cell>
          <cell r="E8714">
            <v>4.8099999999999996</v>
          </cell>
          <cell r="G8714">
            <v>0</v>
          </cell>
          <cell r="H8714" t="str">
            <v>805104092742</v>
          </cell>
          <cell r="I8714" t="str">
            <v>TBD</v>
          </cell>
          <cell r="J8714" t="str">
            <v>TBD</v>
          </cell>
        </row>
        <row r="8715">
          <cell r="A8715" t="str">
            <v>BBB-STBUZZ14-08</v>
          </cell>
          <cell r="B8715" t="str">
            <v>1/4 OZ TOUR TOAD BUZZBAIT / WHITE BLADE/PRL SHINER TOAD</v>
          </cell>
          <cell r="C8715">
            <v>7.69</v>
          </cell>
          <cell r="E8715">
            <v>4.8099999999999996</v>
          </cell>
          <cell r="G8715">
            <v>0</v>
          </cell>
          <cell r="H8715" t="str">
            <v>805104092759</v>
          </cell>
          <cell r="I8715" t="str">
            <v>TBD</v>
          </cell>
          <cell r="J8715" t="str">
            <v>TBD</v>
          </cell>
        </row>
        <row r="8716">
          <cell r="A8716" t="str">
            <v>BBB-STBUZZ14-09</v>
          </cell>
          <cell r="B8716" t="str">
            <v>1/4 OZ TOUR TOAD BUZZBAIT / GRAY BLADE/DIRTY SNOW TOAD</v>
          </cell>
          <cell r="C8716">
            <v>7.69</v>
          </cell>
          <cell r="E8716">
            <v>4.8099999999999996</v>
          </cell>
          <cell r="G8716">
            <v>0</v>
          </cell>
          <cell r="H8716" t="str">
            <v>805104097808</v>
          </cell>
          <cell r="I8716" t="str">
            <v>TBD</v>
          </cell>
          <cell r="J8716" t="str">
            <v>TBD</v>
          </cell>
        </row>
        <row r="8717">
          <cell r="A8717" t="str">
            <v>3/8 OZ.</v>
          </cell>
        </row>
        <row r="8718">
          <cell r="A8718" t="str">
            <v>BBB-STBUZZ38-01</v>
          </cell>
          <cell r="B8718" t="str">
            <v>3/8 OZ TOUR TOAD BUZZBAIT / SILVER BLADE/WHITE TOAD</v>
          </cell>
          <cell r="C8718">
            <v>7.69</v>
          </cell>
          <cell r="E8718">
            <v>4.9400000000000004</v>
          </cell>
          <cell r="G8718">
            <v>0</v>
          </cell>
          <cell r="H8718" t="str">
            <v>805104081944</v>
          </cell>
          <cell r="I8718" t="str">
            <v>TBD</v>
          </cell>
          <cell r="J8718" t="str">
            <v>TBD</v>
          </cell>
        </row>
        <row r="8719">
          <cell r="A8719" t="str">
            <v>BBB-STBUZZ38-02</v>
          </cell>
          <cell r="B8719" t="str">
            <v>3/8 OZ TOUR TOAD BUZZBAIT / BLACK BLADE/BLACK TOAD</v>
          </cell>
          <cell r="C8719">
            <v>7.69</v>
          </cell>
          <cell r="E8719">
            <v>4.9400000000000004</v>
          </cell>
          <cell r="G8719">
            <v>0</v>
          </cell>
          <cell r="H8719" t="str">
            <v>805104081951</v>
          </cell>
          <cell r="I8719" t="str">
            <v>TBD</v>
          </cell>
          <cell r="J8719" t="str">
            <v>TBD</v>
          </cell>
        </row>
        <row r="8720">
          <cell r="A8720" t="str">
            <v>BBB-STBUZZ38-03</v>
          </cell>
          <cell r="B8720" t="str">
            <v>3/8 OZ TOUR TOAD BUZZBAIT / GOLD BLADE/BLACK TOAD</v>
          </cell>
          <cell r="C8720">
            <v>7.69</v>
          </cell>
          <cell r="E8720">
            <v>4.9400000000000004</v>
          </cell>
          <cell r="G8720">
            <v>0</v>
          </cell>
          <cell r="H8720" t="str">
            <v>805104081968</v>
          </cell>
          <cell r="I8720" t="str">
            <v>TBD</v>
          </cell>
          <cell r="J8720" t="str">
            <v>TBD</v>
          </cell>
        </row>
        <row r="8721">
          <cell r="A8721" t="str">
            <v>BBB-STBUZZ38-04</v>
          </cell>
          <cell r="B8721" t="str">
            <v>3/8 OZ TOUR TOAD BUZZBAIT / SILV BLD/WTR RD GHST TOAD</v>
          </cell>
          <cell r="C8721">
            <v>7.69</v>
          </cell>
          <cell r="E8721">
            <v>4.9400000000000004</v>
          </cell>
          <cell r="G8721">
            <v>0</v>
          </cell>
          <cell r="H8721" t="str">
            <v>805104081975</v>
          </cell>
          <cell r="I8721" t="str">
            <v>TBD</v>
          </cell>
          <cell r="J8721" t="str">
            <v>TBD</v>
          </cell>
        </row>
        <row r="8722">
          <cell r="A8722" t="str">
            <v>BBB-STBUZZ38-05</v>
          </cell>
          <cell r="B8722" t="str">
            <v>3/8 OZ TOUR TOAD BUZZBAIT / CHARTREUSE BLADE/WHT TOAD</v>
          </cell>
          <cell r="C8722">
            <v>7.69</v>
          </cell>
          <cell r="E8722">
            <v>4.9400000000000004</v>
          </cell>
          <cell r="G8722">
            <v>0</v>
          </cell>
          <cell r="H8722" t="str">
            <v>805104092766</v>
          </cell>
          <cell r="I8722" t="str">
            <v>TBD</v>
          </cell>
          <cell r="J8722" t="str">
            <v>TBD</v>
          </cell>
        </row>
        <row r="8723">
          <cell r="A8723" t="str">
            <v>BBB-STBUZZ38-06</v>
          </cell>
          <cell r="B8723" t="str">
            <v>3/8 OZ TOUR TOAD BUZZBAIT / CHT BL/GREEN PK OP CHT TOAD</v>
          </cell>
          <cell r="C8723">
            <v>7.69</v>
          </cell>
          <cell r="E8723">
            <v>4.9400000000000004</v>
          </cell>
          <cell r="G8723">
            <v>0</v>
          </cell>
          <cell r="H8723" t="str">
            <v>805104092773</v>
          </cell>
          <cell r="I8723" t="str">
            <v>TBD</v>
          </cell>
          <cell r="J8723" t="str">
            <v>TBD</v>
          </cell>
        </row>
        <row r="8724">
          <cell r="A8724" t="str">
            <v>BBB-STBUZZ38-07</v>
          </cell>
          <cell r="B8724" t="str">
            <v>3/8 OZ TOUR TOAD BUZZBAIT / BLACK&amp;YEL BLD/BLACK TOAD</v>
          </cell>
          <cell r="C8724">
            <v>7.69</v>
          </cell>
          <cell r="E8724">
            <v>4.9400000000000004</v>
          </cell>
          <cell r="G8724">
            <v>0</v>
          </cell>
          <cell r="H8724" t="str">
            <v>805104092780</v>
          </cell>
          <cell r="I8724" t="str">
            <v>TBD</v>
          </cell>
          <cell r="J8724" t="str">
            <v>TBD</v>
          </cell>
        </row>
        <row r="8725">
          <cell r="A8725" t="str">
            <v>BBB-STBUZZ38-08</v>
          </cell>
          <cell r="B8725" t="str">
            <v>3/8 OZ TOUR TOAD BUZZBAIT / WHT BLD/PRL SHINER TOAD</v>
          </cell>
          <cell r="C8725">
            <v>7.69</v>
          </cell>
          <cell r="E8725">
            <v>4.9400000000000004</v>
          </cell>
          <cell r="G8725">
            <v>0</v>
          </cell>
          <cell r="H8725" t="str">
            <v>805104092797</v>
          </cell>
          <cell r="I8725" t="str">
            <v>TBD</v>
          </cell>
          <cell r="J8725" t="str">
            <v>TBD</v>
          </cell>
        </row>
        <row r="8726">
          <cell r="A8726" t="str">
            <v>BBB-STBUZZ38-09</v>
          </cell>
          <cell r="B8726" t="str">
            <v>3/8 OZ TOUR TOAD BUZZBAIT / GRAY BLD/DIRTY SNOW TOAD</v>
          </cell>
          <cell r="C8726">
            <v>7.69</v>
          </cell>
          <cell r="E8726">
            <v>4.9400000000000004</v>
          </cell>
          <cell r="G8726">
            <v>0</v>
          </cell>
          <cell r="H8726" t="str">
            <v>805104097815</v>
          </cell>
          <cell r="I8726" t="str">
            <v>TBD</v>
          </cell>
          <cell r="J8726" t="str">
            <v>TBD</v>
          </cell>
        </row>
        <row r="8727">
          <cell r="A8727" t="str">
            <v>PENDULATE JIGHEAD</v>
          </cell>
        </row>
        <row r="8728">
          <cell r="A8728" t="str">
            <v>BBB-PEND-14-02</v>
          </cell>
          <cell r="B8728" t="str">
            <v>1/4 OZ PENDULATE JIGHEAD / ALEWIFE (3 PACK)</v>
          </cell>
          <cell r="C8728">
            <v>6.49</v>
          </cell>
          <cell r="E8728">
            <v>4.32</v>
          </cell>
          <cell r="G8728">
            <v>0</v>
          </cell>
          <cell r="H8728" t="str">
            <v>805104098713</v>
          </cell>
          <cell r="I8728" t="str">
            <v>TBD</v>
          </cell>
          <cell r="J8728" t="str">
            <v>TBD</v>
          </cell>
        </row>
        <row r="8729">
          <cell r="A8729" t="str">
            <v>BBB-PEND-14-01</v>
          </cell>
          <cell r="B8729" t="str">
            <v>1/4 OZ PENDULATE JIGHEAD / BARE SHAD (3 PACK)</v>
          </cell>
          <cell r="C8729">
            <v>6.49</v>
          </cell>
          <cell r="E8729">
            <v>4.32</v>
          </cell>
          <cell r="G8729">
            <v>0</v>
          </cell>
          <cell r="H8729" t="str">
            <v>805104098706</v>
          </cell>
          <cell r="I8729" t="str">
            <v>TBD</v>
          </cell>
          <cell r="J8729" t="str">
            <v>TBD</v>
          </cell>
        </row>
        <row r="8730">
          <cell r="A8730" t="str">
            <v>BBB-PEND-14-03</v>
          </cell>
          <cell r="B8730" t="str">
            <v>1/4 OZ PENDULATE JIGHEAD / SHAD (3 PACK)</v>
          </cell>
          <cell r="C8730">
            <v>6.49</v>
          </cell>
          <cell r="E8730">
            <v>4.32</v>
          </cell>
          <cell r="G8730">
            <v>0</v>
          </cell>
          <cell r="H8730" t="str">
            <v>805104098720</v>
          </cell>
          <cell r="I8730" t="str">
            <v>TBD</v>
          </cell>
          <cell r="J8730" t="str">
            <v>TBD</v>
          </cell>
        </row>
        <row r="8731">
          <cell r="A8731" t="str">
            <v>BBB-PEND-14-04</v>
          </cell>
          <cell r="B8731" t="str">
            <v>1/4 OZ PENDULATE JIGHEAD / SHORE MINNOW (3 PACK)</v>
          </cell>
          <cell r="C8731">
            <v>6.49</v>
          </cell>
          <cell r="E8731">
            <v>4.32</v>
          </cell>
          <cell r="G8731">
            <v>0</v>
          </cell>
          <cell r="H8731" t="str">
            <v>805104098737</v>
          </cell>
          <cell r="I8731" t="str">
            <v>TBD</v>
          </cell>
          <cell r="J8731" t="str">
            <v>TBD</v>
          </cell>
        </row>
        <row r="8732">
          <cell r="A8732" t="str">
            <v>BBB-PEND-18-02</v>
          </cell>
          <cell r="B8732" t="str">
            <v>1/8 OZ PENDULATE JIGHEAD / ALEWIFE (3 PACK)</v>
          </cell>
          <cell r="C8732">
            <v>6.49</v>
          </cell>
          <cell r="E8732">
            <v>4.32</v>
          </cell>
          <cell r="G8732">
            <v>0</v>
          </cell>
          <cell r="H8732" t="str">
            <v>805104098638</v>
          </cell>
          <cell r="I8732" t="str">
            <v>TBD</v>
          </cell>
          <cell r="J8732" t="str">
            <v>TBD</v>
          </cell>
        </row>
        <row r="8733">
          <cell r="A8733" t="str">
            <v>BBB-PEND-18-01</v>
          </cell>
          <cell r="B8733" t="str">
            <v>1/8 OZ PENDULATE JIGHEAD / BARE SHAD (3 PACK)</v>
          </cell>
          <cell r="C8733">
            <v>6.49</v>
          </cell>
          <cell r="E8733">
            <v>4.32</v>
          </cell>
          <cell r="G8733">
            <v>0</v>
          </cell>
          <cell r="H8733" t="str">
            <v>805104098621</v>
          </cell>
          <cell r="I8733" t="str">
            <v>TBD</v>
          </cell>
          <cell r="J8733" t="str">
            <v>TBD</v>
          </cell>
        </row>
        <row r="8734">
          <cell r="A8734" t="str">
            <v>BBB-PEND-18-03</v>
          </cell>
          <cell r="B8734" t="str">
            <v>1/8 OZ PENDULATE JIGHEAD / SHAD (3 PACK)</v>
          </cell>
          <cell r="C8734">
            <v>6.49</v>
          </cell>
          <cell r="E8734">
            <v>4.32</v>
          </cell>
          <cell r="G8734">
            <v>0</v>
          </cell>
          <cell r="H8734" t="str">
            <v>805104098645</v>
          </cell>
          <cell r="I8734" t="str">
            <v>TBD</v>
          </cell>
          <cell r="J8734" t="str">
            <v>TBD</v>
          </cell>
        </row>
        <row r="8735">
          <cell r="A8735" t="str">
            <v>BBB-PEND-18-04</v>
          </cell>
          <cell r="B8735" t="str">
            <v>1/8 OZ PENDULATE JIGHEAD / SHORE MINNOW (3 PACK)</v>
          </cell>
          <cell r="C8735">
            <v>6.49</v>
          </cell>
          <cell r="E8735">
            <v>4.32</v>
          </cell>
          <cell r="G8735">
            <v>0</v>
          </cell>
          <cell r="H8735" t="str">
            <v>805104098652</v>
          </cell>
          <cell r="I8735" t="str">
            <v>TBD</v>
          </cell>
          <cell r="J8735" t="str">
            <v>TBD</v>
          </cell>
        </row>
        <row r="8736">
          <cell r="A8736" t="str">
            <v>BBB-PEND-316-02</v>
          </cell>
          <cell r="B8736" t="str">
            <v>3/16 OZ PENDULATE JIGHEAD / ALEWIFE (3 PACK)</v>
          </cell>
          <cell r="C8736">
            <v>6.49</v>
          </cell>
          <cell r="E8736">
            <v>4.32</v>
          </cell>
          <cell r="G8736">
            <v>0</v>
          </cell>
          <cell r="H8736" t="str">
            <v>805104098676</v>
          </cell>
          <cell r="I8736" t="str">
            <v>TBD</v>
          </cell>
          <cell r="J8736" t="str">
            <v>TBD</v>
          </cell>
        </row>
        <row r="8737">
          <cell r="A8737" t="str">
            <v>BBB-PEND-316-01</v>
          </cell>
          <cell r="B8737" t="str">
            <v>3/16 OZ PENDULATE JIGHEAD / BARE SHAD (3 PACK)</v>
          </cell>
          <cell r="C8737">
            <v>6.49</v>
          </cell>
          <cell r="E8737">
            <v>4.32</v>
          </cell>
          <cell r="G8737">
            <v>0</v>
          </cell>
          <cell r="H8737" t="str">
            <v>805104098669</v>
          </cell>
          <cell r="I8737" t="str">
            <v>TBD</v>
          </cell>
          <cell r="J8737" t="str">
            <v>TBD</v>
          </cell>
        </row>
        <row r="8738">
          <cell r="A8738" t="str">
            <v>BBB-PEND-316-03</v>
          </cell>
          <cell r="B8738" t="str">
            <v>3/16 OZ PENDULATE JIGHEAD / SHAD (3 PACK)</v>
          </cell>
          <cell r="C8738">
            <v>6.49</v>
          </cell>
          <cell r="E8738">
            <v>4.32</v>
          </cell>
          <cell r="G8738">
            <v>0</v>
          </cell>
          <cell r="H8738" t="str">
            <v>805104098683</v>
          </cell>
          <cell r="I8738" t="str">
            <v>TBD</v>
          </cell>
          <cell r="J8738" t="str">
            <v>TBD</v>
          </cell>
        </row>
        <row r="8739">
          <cell r="A8739" t="str">
            <v>BBB-PEND-316-04</v>
          </cell>
          <cell r="B8739" t="str">
            <v>3/16 OZ PENDULATE JIGHEAD / SHORE MINNOW (3 PACK)</v>
          </cell>
          <cell r="C8739">
            <v>6.49</v>
          </cell>
          <cell r="E8739">
            <v>4.32</v>
          </cell>
          <cell r="G8739">
            <v>0</v>
          </cell>
          <cell r="H8739" t="str">
            <v>805104098690</v>
          </cell>
          <cell r="I8739" t="str">
            <v>TBD</v>
          </cell>
          <cell r="J8739" t="str">
            <v>TBD</v>
          </cell>
        </row>
        <row r="8740">
          <cell r="A8740" t="str">
            <v>BBB-PEND-38-02</v>
          </cell>
          <cell r="B8740" t="str">
            <v>3/8 OZ PENDULATE JIGHEAD / ALEWIFE (3 PACK)</v>
          </cell>
          <cell r="C8740">
            <v>6.49</v>
          </cell>
          <cell r="E8740">
            <v>4.32</v>
          </cell>
          <cell r="G8740">
            <v>0</v>
          </cell>
          <cell r="H8740" t="str">
            <v>805104098751</v>
          </cell>
          <cell r="I8740" t="str">
            <v>TBD</v>
          </cell>
          <cell r="J8740" t="str">
            <v>TBD</v>
          </cell>
        </row>
        <row r="8741">
          <cell r="A8741" t="str">
            <v>BBB-PEND-38-01</v>
          </cell>
          <cell r="B8741" t="str">
            <v>3/8 OZ PENDULATE JIGHEAD / BARE SHAD (3 PACK)</v>
          </cell>
          <cell r="C8741">
            <v>6.49</v>
          </cell>
          <cell r="E8741">
            <v>4.32</v>
          </cell>
          <cell r="G8741">
            <v>0</v>
          </cell>
          <cell r="H8741" t="str">
            <v>805104098744</v>
          </cell>
          <cell r="I8741" t="str">
            <v>TBD</v>
          </cell>
          <cell r="J8741" t="str">
            <v>TBD</v>
          </cell>
        </row>
        <row r="8742">
          <cell r="A8742" t="str">
            <v>BBB-PEND-38-03</v>
          </cell>
          <cell r="B8742" t="str">
            <v>3/8 OZ PENDULATE JIGHEAD / SHAD (3 PACK)</v>
          </cell>
          <cell r="C8742">
            <v>6.49</v>
          </cell>
          <cell r="E8742">
            <v>4.32</v>
          </cell>
          <cell r="G8742">
            <v>0</v>
          </cell>
          <cell r="H8742" t="str">
            <v>805104098768</v>
          </cell>
          <cell r="I8742" t="str">
            <v>TBD</v>
          </cell>
          <cell r="J8742" t="str">
            <v>TBD</v>
          </cell>
        </row>
        <row r="8743">
          <cell r="A8743" t="str">
            <v>BBB-PEND-38-04</v>
          </cell>
          <cell r="B8743" t="str">
            <v>3/8 OZ PENDULATE JIGHEAD / SHORE MINNOW (3 PACK)</v>
          </cell>
          <cell r="C8743">
            <v>6.49</v>
          </cell>
          <cell r="E8743">
            <v>4.32</v>
          </cell>
          <cell r="G8743">
            <v>0</v>
          </cell>
          <cell r="H8743" t="str">
            <v>805104098775</v>
          </cell>
          <cell r="I8743" t="str">
            <v>TBD</v>
          </cell>
          <cell r="J8743" t="str">
            <v>TBD</v>
          </cell>
        </row>
        <row r="8744">
          <cell r="A8744" t="str">
            <v>RAM HEAD</v>
          </cell>
        </row>
        <row r="8745">
          <cell r="A8745" t="str">
            <v>BBB-RAMHEAD-116-BLK</v>
          </cell>
          <cell r="B8745" t="str">
            <v>1/16 OZ RAM HEAD / BLACK (4 PACK)</v>
          </cell>
          <cell r="C8745">
            <v>6.49</v>
          </cell>
          <cell r="E8745">
            <v>4.32</v>
          </cell>
          <cell r="G8745">
            <v>0</v>
          </cell>
          <cell r="H8745" t="str">
            <v>805104098782</v>
          </cell>
          <cell r="I8745" t="str">
            <v>TBD</v>
          </cell>
          <cell r="J8745" t="str">
            <v>TBD</v>
          </cell>
        </row>
        <row r="8746">
          <cell r="A8746" t="str">
            <v>BBB-RAMHEAD-116-GP</v>
          </cell>
          <cell r="B8746" t="str">
            <v>1/16 OZ RAM HEAD / GREEN PUMPKIN (4 PACK)</v>
          </cell>
          <cell r="C8746">
            <v>6.49</v>
          </cell>
          <cell r="E8746">
            <v>4.32</v>
          </cell>
          <cell r="G8746">
            <v>0</v>
          </cell>
          <cell r="H8746" t="str">
            <v>805104098799</v>
          </cell>
          <cell r="I8746" t="str">
            <v>TBD</v>
          </cell>
          <cell r="J8746" t="str">
            <v>TBD</v>
          </cell>
        </row>
        <row r="8747">
          <cell r="A8747" t="str">
            <v>BBB-RAMHEAD-14-BLK</v>
          </cell>
          <cell r="B8747" t="str">
            <v>1/4 OZ RAM HEAD / BLACK (4 PACK)</v>
          </cell>
          <cell r="C8747">
            <v>6.49</v>
          </cell>
          <cell r="E8747">
            <v>4.32</v>
          </cell>
          <cell r="G8747">
            <v>0</v>
          </cell>
          <cell r="H8747" t="str">
            <v>805104098829</v>
          </cell>
          <cell r="I8747" t="str">
            <v>TBD</v>
          </cell>
          <cell r="J8747" t="str">
            <v>TBD</v>
          </cell>
        </row>
        <row r="8748">
          <cell r="A8748" t="str">
            <v>BBB-RAMHEAD-14-GP</v>
          </cell>
          <cell r="B8748" t="str">
            <v>1/4 OZ RAM HEAD / GREEN PUMPKIN (4 PACK)</v>
          </cell>
          <cell r="C8748">
            <v>6.49</v>
          </cell>
          <cell r="E8748">
            <v>4.32</v>
          </cell>
          <cell r="G8748">
            <v>0</v>
          </cell>
          <cell r="H8748" t="str">
            <v>805104098836</v>
          </cell>
          <cell r="I8748" t="str">
            <v>TBD</v>
          </cell>
          <cell r="J8748" t="str">
            <v>TBD</v>
          </cell>
        </row>
        <row r="8749">
          <cell r="A8749" t="str">
            <v>BBB-RAMHEAD-316-BLK</v>
          </cell>
          <cell r="B8749" t="str">
            <v>3/16 OZ RAM HEAD / BLACK (4 PACK)</v>
          </cell>
          <cell r="C8749">
            <v>6.49</v>
          </cell>
          <cell r="E8749">
            <v>4.32</v>
          </cell>
          <cell r="G8749">
            <v>0</v>
          </cell>
          <cell r="H8749" t="str">
            <v>805104098805</v>
          </cell>
          <cell r="I8749" t="str">
            <v>TBD</v>
          </cell>
          <cell r="J8749" t="str">
            <v>TBD</v>
          </cell>
        </row>
        <row r="8750">
          <cell r="A8750" t="str">
            <v>BBB-RAMHEAD-316-GP</v>
          </cell>
          <cell r="B8750" t="str">
            <v>3/16 OZ RAM HEAD / GREEN PUMPKIN (4 PACK)</v>
          </cell>
          <cell r="C8750">
            <v>6.49</v>
          </cell>
          <cell r="E8750">
            <v>4.32</v>
          </cell>
          <cell r="G8750">
            <v>0</v>
          </cell>
          <cell r="H8750" t="str">
            <v>805104098812</v>
          </cell>
          <cell r="I8750" t="str">
            <v>TBD</v>
          </cell>
          <cell r="J8750" t="str">
            <v>TBD</v>
          </cell>
        </row>
        <row r="8751">
          <cell r="A8751" t="str">
            <v>A-RIG JIGHEAD     *2024 NEW ITEMS*</v>
          </cell>
        </row>
        <row r="8752">
          <cell r="A8752" t="str">
            <v>BBB-ARIGJIG-116-02</v>
          </cell>
          <cell r="B8752" t="str">
            <v>1/16 OZ A-RIG JIGHEAD IN BARE SHAD (4 PACK)</v>
          </cell>
          <cell r="C8752">
            <v>6.49</v>
          </cell>
          <cell r="E8752">
            <v>4.32</v>
          </cell>
          <cell r="G8752">
            <v>0</v>
          </cell>
          <cell r="H8752" t="str">
            <v>805104105442</v>
          </cell>
          <cell r="I8752" t="str">
            <v>TBD</v>
          </cell>
          <cell r="J8752" t="str">
            <v>TBD</v>
          </cell>
        </row>
        <row r="8753">
          <cell r="A8753" t="str">
            <v>BBB-ARIGJIG-116-01</v>
          </cell>
          <cell r="B8753" t="str">
            <v>1/16 OZ A-RIG JIGHEAD IN PEARL (4 PACK)</v>
          </cell>
          <cell r="C8753">
            <v>6.49</v>
          </cell>
          <cell r="E8753">
            <v>4.32</v>
          </cell>
          <cell r="G8753">
            <v>0</v>
          </cell>
          <cell r="H8753" t="str">
            <v>805104105435</v>
          </cell>
          <cell r="I8753" t="str">
            <v>TBD</v>
          </cell>
          <cell r="J8753" t="str">
            <v>TBD</v>
          </cell>
        </row>
        <row r="8754">
          <cell r="A8754" t="str">
            <v>BBB-ARIGJIG-14-02</v>
          </cell>
          <cell r="B8754" t="str">
            <v>1/4 OZ A-RIG JIGHEAD IN BARE SHAD (4 PACK)</v>
          </cell>
          <cell r="C8754">
            <v>6.49</v>
          </cell>
          <cell r="E8754">
            <v>4.32</v>
          </cell>
          <cell r="G8754">
            <v>0</v>
          </cell>
          <cell r="H8754" t="str">
            <v>805104105480</v>
          </cell>
          <cell r="I8754" t="str">
            <v>TBD</v>
          </cell>
          <cell r="J8754" t="str">
            <v>TBD</v>
          </cell>
        </row>
        <row r="8755">
          <cell r="A8755" t="str">
            <v>BBB-ARIGJIG-14-01</v>
          </cell>
          <cell r="B8755" t="str">
            <v>1/4 OZ A-RIG JIGHEAD IN PEARL (4 PACK)</v>
          </cell>
          <cell r="C8755">
            <v>6.49</v>
          </cell>
          <cell r="E8755">
            <v>4.32</v>
          </cell>
          <cell r="G8755">
            <v>0</v>
          </cell>
          <cell r="H8755" t="str">
            <v>805104105473</v>
          </cell>
          <cell r="I8755" t="str">
            <v>TBD</v>
          </cell>
          <cell r="J8755" t="str">
            <v>TBD</v>
          </cell>
        </row>
        <row r="8756">
          <cell r="A8756" t="str">
            <v>BBB-ARIGJIG-18-02</v>
          </cell>
          <cell r="B8756" t="str">
            <v>1/8 OZ A-RIG JIGHEAD IN BARE SHAD (4 PACK)</v>
          </cell>
          <cell r="C8756">
            <v>6.49</v>
          </cell>
          <cell r="E8756">
            <v>4.32</v>
          </cell>
          <cell r="G8756">
            <v>0</v>
          </cell>
          <cell r="H8756" t="str">
            <v>805104105466</v>
          </cell>
          <cell r="I8756" t="str">
            <v>TBD</v>
          </cell>
          <cell r="J8756" t="str">
            <v>TBD</v>
          </cell>
        </row>
        <row r="8757">
          <cell r="A8757" t="str">
            <v>BBB-ARIGJIG-18-01</v>
          </cell>
          <cell r="B8757" t="str">
            <v>1/8 OZ A-RIG JIGHEAD IN PEARL (4 PACK)</v>
          </cell>
          <cell r="C8757">
            <v>6.49</v>
          </cell>
          <cell r="E8757">
            <v>4.32</v>
          </cell>
          <cell r="G8757">
            <v>0</v>
          </cell>
          <cell r="H8757" t="str">
            <v>805104105459</v>
          </cell>
          <cell r="I8757" t="str">
            <v>TBD</v>
          </cell>
          <cell r="J8757" t="str">
            <v>TBD</v>
          </cell>
        </row>
        <row r="8758">
          <cell r="A8758" t="str">
            <v>BALL HEAD JIG GAMA</v>
          </cell>
        </row>
        <row r="8759">
          <cell r="A8759" t="str">
            <v>BBB-BBBH-G-116</v>
          </cell>
          <cell r="B8759" t="str">
            <v>1/16 OZ BALL HEAD-GAMA HOOK (5 PACK)</v>
          </cell>
          <cell r="C8759">
            <v>6.49</v>
          </cell>
          <cell r="E8759">
            <v>4.32</v>
          </cell>
          <cell r="G8759">
            <v>0</v>
          </cell>
          <cell r="H8759" t="str">
            <v>805104025979</v>
          </cell>
          <cell r="I8759" t="str">
            <v>TBD</v>
          </cell>
          <cell r="J8759" t="str">
            <v>TBD</v>
          </cell>
        </row>
        <row r="8760">
          <cell r="A8760" t="str">
            <v>BBB-BBBH-G-14</v>
          </cell>
          <cell r="B8760" t="str">
            <v>1/4 OZ BALL HEAD-GAMA HOOK (5 PACK)</v>
          </cell>
          <cell r="C8760">
            <v>6.49</v>
          </cell>
          <cell r="E8760">
            <v>4.32</v>
          </cell>
          <cell r="G8760">
            <v>0</v>
          </cell>
          <cell r="H8760" t="str">
            <v>805104026006</v>
          </cell>
          <cell r="I8760" t="str">
            <v>TBD</v>
          </cell>
          <cell r="J8760" t="str">
            <v>TBD</v>
          </cell>
        </row>
        <row r="8761">
          <cell r="A8761" t="str">
            <v>BBB-BBBH-G-18</v>
          </cell>
          <cell r="B8761" t="str">
            <v>1/8 OZ BALL HEAD-GAMA HOOK (5 PACK)</v>
          </cell>
          <cell r="C8761">
            <v>6.49</v>
          </cell>
          <cell r="E8761">
            <v>4.32</v>
          </cell>
          <cell r="G8761">
            <v>0</v>
          </cell>
          <cell r="H8761" t="str">
            <v>805104025986</v>
          </cell>
          <cell r="I8761" t="str">
            <v>TBD</v>
          </cell>
          <cell r="J8761" t="str">
            <v>TBD</v>
          </cell>
        </row>
        <row r="8762">
          <cell r="A8762" t="str">
            <v>BBB-BBBH-G-316</v>
          </cell>
          <cell r="B8762" t="str">
            <v>3/16 OZ BALL HEAD-GAMA HOOK (5 PACK)</v>
          </cell>
          <cell r="C8762">
            <v>6.49</v>
          </cell>
          <cell r="E8762">
            <v>4.32</v>
          </cell>
          <cell r="G8762">
            <v>0</v>
          </cell>
          <cell r="H8762" t="str">
            <v>805104025993</v>
          </cell>
          <cell r="I8762" t="str">
            <v>TBD</v>
          </cell>
          <cell r="J8762" t="str">
            <v>TBD</v>
          </cell>
        </row>
        <row r="8763">
          <cell r="A8763" t="str">
            <v>BBB-BBBH-G-38</v>
          </cell>
          <cell r="B8763" t="str">
            <v>3/8 OZ BALL HEAD-GAMA HOOK (5 PACK)</v>
          </cell>
          <cell r="C8763">
            <v>6.49</v>
          </cell>
          <cell r="E8763">
            <v>4.32</v>
          </cell>
          <cell r="G8763">
            <v>0</v>
          </cell>
          <cell r="H8763" t="str">
            <v>805104026013</v>
          </cell>
          <cell r="I8763" t="str">
            <v>TBD</v>
          </cell>
          <cell r="J8763" t="str">
            <v>TBD</v>
          </cell>
        </row>
        <row r="8764">
          <cell r="A8764" t="str">
            <v>DARTER HEAD GAMA HOOK</v>
          </cell>
        </row>
        <row r="8765">
          <cell r="A8765" t="str">
            <v>BBB-BBDH-G-116</v>
          </cell>
          <cell r="B8765" t="str">
            <v>1/16 OZ DARTER HEAD-GAMA HOOK (5 PACK)</v>
          </cell>
          <cell r="C8765">
            <v>6.49</v>
          </cell>
          <cell r="E8765">
            <v>4.32</v>
          </cell>
          <cell r="G8765">
            <v>0</v>
          </cell>
          <cell r="H8765" t="str">
            <v>805104025924</v>
          </cell>
          <cell r="I8765" t="str">
            <v>TBD</v>
          </cell>
          <cell r="J8765" t="str">
            <v>TBD</v>
          </cell>
        </row>
        <row r="8766">
          <cell r="A8766" t="str">
            <v>BBB-BBDH-G-14</v>
          </cell>
          <cell r="B8766" t="str">
            <v>1/4 OZ DARTER HEAD GAMA HOOK (5 PACK)</v>
          </cell>
          <cell r="C8766">
            <v>6.49</v>
          </cell>
          <cell r="E8766">
            <v>4.32</v>
          </cell>
          <cell r="G8766">
            <v>0</v>
          </cell>
          <cell r="H8766" t="str">
            <v>805104025955</v>
          </cell>
          <cell r="I8766" t="str">
            <v>TBD</v>
          </cell>
          <cell r="J8766" t="str">
            <v>TBD</v>
          </cell>
        </row>
        <row r="8767">
          <cell r="A8767" t="str">
            <v>BBB-BBDH-G-18</v>
          </cell>
          <cell r="B8767" t="str">
            <v>1/8 OZ DARTER HEAD GAMA HOOK (5 PACK)</v>
          </cell>
          <cell r="C8767">
            <v>6.49</v>
          </cell>
          <cell r="E8767">
            <v>4.32</v>
          </cell>
          <cell r="G8767">
            <v>0</v>
          </cell>
          <cell r="H8767" t="str">
            <v>805104025931</v>
          </cell>
          <cell r="I8767" t="str">
            <v>TBD</v>
          </cell>
          <cell r="J8767" t="str">
            <v>TBD</v>
          </cell>
        </row>
        <row r="8768">
          <cell r="A8768" t="str">
            <v>BBB-BBDH-G-316</v>
          </cell>
          <cell r="B8768" t="str">
            <v>3/16 OZ DARTER HEAD GAMA HOOK (5 PACK)</v>
          </cell>
          <cell r="C8768">
            <v>6.49</v>
          </cell>
          <cell r="E8768">
            <v>4.32</v>
          </cell>
          <cell r="G8768">
            <v>0</v>
          </cell>
          <cell r="H8768" t="str">
            <v>805104025948</v>
          </cell>
          <cell r="I8768" t="str">
            <v>TBD</v>
          </cell>
          <cell r="J8768" t="str">
            <v>TBD</v>
          </cell>
        </row>
        <row r="8769">
          <cell r="A8769" t="str">
            <v>BBB-BBDH-G-38</v>
          </cell>
          <cell r="B8769" t="str">
            <v>3/8 OZ DARTER HEAD GAMA HOOK (5 PACK)</v>
          </cell>
          <cell r="C8769">
            <v>6.49</v>
          </cell>
          <cell r="E8769">
            <v>4.32</v>
          </cell>
          <cell r="G8769">
            <v>0</v>
          </cell>
          <cell r="H8769" t="str">
            <v>805104025962</v>
          </cell>
          <cell r="I8769" t="str">
            <v>TBD</v>
          </cell>
          <cell r="J8769" t="str">
            <v>TBD</v>
          </cell>
        </row>
        <row r="8770">
          <cell r="A8770" t="str">
            <v>D JIG GAMA HOOK</v>
          </cell>
        </row>
        <row r="8771">
          <cell r="A8771" t="str">
            <v>BBB-DJIG-B-1/2</v>
          </cell>
          <cell r="B8771" t="str">
            <v>1/2 OZ D JIG GAMA HOOK / BLACK (3 PACK)</v>
          </cell>
          <cell r="C8771">
            <v>6.49</v>
          </cell>
          <cell r="E8771">
            <v>4.32</v>
          </cell>
          <cell r="G8771">
            <v>0</v>
          </cell>
          <cell r="H8771" t="str">
            <v>805104059790</v>
          </cell>
          <cell r="I8771" t="str">
            <v>TBD</v>
          </cell>
          <cell r="J8771" t="str">
            <v>TBD</v>
          </cell>
        </row>
        <row r="8772">
          <cell r="A8772" t="str">
            <v>BBB-DJIG-R-1/2</v>
          </cell>
          <cell r="B8772" t="str">
            <v>1/2 OZ D JIG GAMA HOOK / RED (3 PACK)</v>
          </cell>
          <cell r="C8772">
            <v>6.49</v>
          </cell>
          <cell r="E8772">
            <v>4.32</v>
          </cell>
          <cell r="G8772">
            <v>0</v>
          </cell>
          <cell r="H8772" t="str">
            <v>805104059844</v>
          </cell>
          <cell r="I8772" t="str">
            <v>TBD</v>
          </cell>
          <cell r="J8772" t="str">
            <v>TBD</v>
          </cell>
        </row>
        <row r="8773">
          <cell r="A8773" t="str">
            <v>BBB-DJIG-W-1/2</v>
          </cell>
          <cell r="B8773" t="str">
            <v>1/2 OZ D JIG GAMA HOOK / WHITE (3 PACK)</v>
          </cell>
          <cell r="C8773">
            <v>6.49</v>
          </cell>
          <cell r="E8773">
            <v>4.32</v>
          </cell>
          <cell r="G8773">
            <v>0</v>
          </cell>
          <cell r="H8773" t="str">
            <v>805104075493</v>
          </cell>
          <cell r="I8773" t="str">
            <v>TBD</v>
          </cell>
          <cell r="J8773" t="str">
            <v>TBD</v>
          </cell>
        </row>
        <row r="8774">
          <cell r="A8774" t="str">
            <v>BBB-DJIG-B-1/4</v>
          </cell>
          <cell r="B8774" t="str">
            <v>1/4 OZ D JIG GAMA HOOK / BLACK (4 PACK)</v>
          </cell>
          <cell r="C8774">
            <v>6.49</v>
          </cell>
          <cell r="E8774">
            <v>4.32</v>
          </cell>
          <cell r="G8774">
            <v>0</v>
          </cell>
          <cell r="H8774" t="str">
            <v>805104059776</v>
          </cell>
          <cell r="I8774" t="str">
            <v>TBD</v>
          </cell>
          <cell r="J8774" t="str">
            <v>TBD</v>
          </cell>
        </row>
        <row r="8775">
          <cell r="A8775" t="str">
            <v>BBB-DJIG-R-1/4</v>
          </cell>
          <cell r="B8775" t="str">
            <v>1/4 OZ D JIG GAMA HOOK / RED (4 PACK)</v>
          </cell>
          <cell r="C8775">
            <v>6.49</v>
          </cell>
          <cell r="E8775">
            <v>4.32</v>
          </cell>
          <cell r="G8775">
            <v>0</v>
          </cell>
          <cell r="H8775" t="str">
            <v>805104059820</v>
          </cell>
          <cell r="I8775" t="str">
            <v>TBD</v>
          </cell>
          <cell r="J8775" t="str">
            <v>TBD</v>
          </cell>
        </row>
        <row r="8776">
          <cell r="A8776" t="str">
            <v>BBB-DJIG-W-1/4</v>
          </cell>
          <cell r="B8776" t="str">
            <v>1/4 OZ D JIG GAMA HOOK / WHITE (4 PACK)</v>
          </cell>
          <cell r="C8776">
            <v>6.49</v>
          </cell>
          <cell r="E8776">
            <v>4.32</v>
          </cell>
          <cell r="G8776">
            <v>0</v>
          </cell>
          <cell r="H8776" t="str">
            <v>805104075479</v>
          </cell>
          <cell r="I8776" t="str">
            <v>TBD</v>
          </cell>
          <cell r="J8776" t="str">
            <v>TBD</v>
          </cell>
        </row>
        <row r="8777">
          <cell r="A8777" t="str">
            <v>BBB-DJIG-B-1/8</v>
          </cell>
          <cell r="B8777" t="str">
            <v>1/8 OZ D JIG GAMA HOOK / BLACK (4 PACK)</v>
          </cell>
          <cell r="C8777">
            <v>6.49</v>
          </cell>
          <cell r="E8777">
            <v>4.32</v>
          </cell>
          <cell r="G8777">
            <v>0</v>
          </cell>
          <cell r="H8777" t="str">
            <v>805104059769</v>
          </cell>
          <cell r="I8777" t="str">
            <v>TBD</v>
          </cell>
          <cell r="J8777" t="str">
            <v>TBD</v>
          </cell>
        </row>
        <row r="8778">
          <cell r="A8778" t="str">
            <v>BBB-DJIG-R-1/8</v>
          </cell>
          <cell r="B8778" t="str">
            <v>1/8 OZ D JIG GAMA HOOK / RED (4 PACK)</v>
          </cell>
          <cell r="C8778">
            <v>6.49</v>
          </cell>
          <cell r="E8778">
            <v>4.32</v>
          </cell>
          <cell r="G8778">
            <v>0</v>
          </cell>
          <cell r="H8778" t="str">
            <v>805104059813</v>
          </cell>
          <cell r="I8778" t="str">
            <v>TBD</v>
          </cell>
          <cell r="J8778" t="str">
            <v>TBD</v>
          </cell>
        </row>
        <row r="8779">
          <cell r="A8779" t="str">
            <v>BBB-DJIG-W-1/8</v>
          </cell>
          <cell r="B8779" t="str">
            <v>1/8 OZ D JIG GAMA HOOK / WHITE (4 PACK)</v>
          </cell>
          <cell r="C8779">
            <v>6.49</v>
          </cell>
          <cell r="E8779">
            <v>4.32</v>
          </cell>
          <cell r="G8779">
            <v>0</v>
          </cell>
          <cell r="H8779" t="str">
            <v>805104075462</v>
          </cell>
          <cell r="I8779" t="str">
            <v>TBD</v>
          </cell>
          <cell r="J8779" t="str">
            <v>TBD</v>
          </cell>
        </row>
        <row r="8780">
          <cell r="A8780" t="str">
            <v>BBB-DJIG-B-3/4</v>
          </cell>
          <cell r="B8780" t="str">
            <v>3/4 OZ D JIG GAMA HOOK / BLACK (3 PACK)</v>
          </cell>
          <cell r="C8780">
            <v>6.49</v>
          </cell>
          <cell r="E8780">
            <v>4.32</v>
          </cell>
          <cell r="G8780">
            <v>0</v>
          </cell>
          <cell r="H8780" t="str">
            <v>805104059806</v>
          </cell>
          <cell r="I8780" t="str">
            <v>TBD</v>
          </cell>
          <cell r="J8780" t="str">
            <v>TBD</v>
          </cell>
        </row>
        <row r="8781">
          <cell r="A8781" t="str">
            <v>BBB-DJIG-R-3/4</v>
          </cell>
          <cell r="B8781" t="str">
            <v>3/4 OZ D JIG GAMA HOOK / RED (3 PACK)</v>
          </cell>
          <cell r="C8781">
            <v>6.49</v>
          </cell>
          <cell r="E8781">
            <v>4.32</v>
          </cell>
          <cell r="G8781">
            <v>0</v>
          </cell>
          <cell r="H8781" t="str">
            <v>805104059851</v>
          </cell>
          <cell r="I8781" t="str">
            <v>TBD</v>
          </cell>
          <cell r="J8781" t="str">
            <v>TBD</v>
          </cell>
        </row>
        <row r="8782">
          <cell r="A8782" t="str">
            <v>BBB-DJIG-W-3/4</v>
          </cell>
          <cell r="B8782" t="str">
            <v>3/4 OZ D JIG GAMA HOOK / WHITE (3 PACK)</v>
          </cell>
          <cell r="C8782">
            <v>6.49</v>
          </cell>
          <cell r="E8782">
            <v>4.32</v>
          </cell>
          <cell r="G8782">
            <v>0</v>
          </cell>
          <cell r="H8782" t="str">
            <v>805104075509</v>
          </cell>
          <cell r="I8782" t="str">
            <v>TBD</v>
          </cell>
          <cell r="J8782" t="str">
            <v>TBD</v>
          </cell>
        </row>
        <row r="8783">
          <cell r="A8783" t="str">
            <v>BBB-DJIG-B-3/8</v>
          </cell>
          <cell r="B8783" t="str">
            <v>3/8 OZ D JIG GAMA HOOK / BLACK (4 PACK)</v>
          </cell>
          <cell r="C8783">
            <v>6.49</v>
          </cell>
          <cell r="E8783">
            <v>4.32</v>
          </cell>
          <cell r="G8783">
            <v>0</v>
          </cell>
          <cell r="H8783" t="str">
            <v>805104059783</v>
          </cell>
          <cell r="I8783" t="str">
            <v>TBD</v>
          </cell>
          <cell r="J8783" t="str">
            <v>TBD</v>
          </cell>
        </row>
        <row r="8784">
          <cell r="A8784" t="str">
            <v>BBB-DJIG-R-3/8</v>
          </cell>
          <cell r="B8784" t="str">
            <v>3/8 OZ D JIG GAMA HOOK / RED (4 PACK)</v>
          </cell>
          <cell r="C8784">
            <v>6.49</v>
          </cell>
          <cell r="E8784">
            <v>4.32</v>
          </cell>
          <cell r="G8784">
            <v>0</v>
          </cell>
          <cell r="H8784" t="str">
            <v>805104059837</v>
          </cell>
          <cell r="I8784" t="str">
            <v>TBD</v>
          </cell>
          <cell r="J8784" t="str">
            <v>TBD</v>
          </cell>
        </row>
        <row r="8785">
          <cell r="A8785" t="str">
            <v>BBB-DJIG-W-3/8</v>
          </cell>
          <cell r="B8785" t="str">
            <v>3/8 OZ D JIG GAMA HOOK / WHITE (4 PACK)</v>
          </cell>
          <cell r="C8785">
            <v>6.49</v>
          </cell>
          <cell r="E8785">
            <v>4.32</v>
          </cell>
          <cell r="G8785">
            <v>0</v>
          </cell>
          <cell r="H8785" t="str">
            <v>805104075486</v>
          </cell>
          <cell r="I8785" t="str">
            <v>TBD</v>
          </cell>
          <cell r="J8785" t="str">
            <v>TBD</v>
          </cell>
        </row>
        <row r="8786">
          <cell r="A8786" t="str">
            <v>DS JIG</v>
          </cell>
        </row>
        <row r="8787">
          <cell r="A8787" t="str">
            <v>BBB-DSJIG-B-316</v>
          </cell>
          <cell r="B8787" t="str">
            <v>DS JIG 3/16 OZ / BLACK (4 PACK)</v>
          </cell>
          <cell r="C8787">
            <v>6.49</v>
          </cell>
          <cell r="E8787">
            <v>4.32</v>
          </cell>
          <cell r="G8787">
            <v>0</v>
          </cell>
          <cell r="H8787" t="str">
            <v>805104063391</v>
          </cell>
          <cell r="I8787" t="str">
            <v>TBD</v>
          </cell>
          <cell r="J8787" t="str">
            <v>TBD</v>
          </cell>
        </row>
        <row r="8788">
          <cell r="A8788" t="str">
            <v>BBB-DSJIG-GP-316</v>
          </cell>
          <cell r="B8788" t="str">
            <v>DS JIG 3/16 OZ / GREEN PUMPKIN (4 PACK)</v>
          </cell>
          <cell r="C8788">
            <v>6.49</v>
          </cell>
          <cell r="E8788">
            <v>4.32</v>
          </cell>
          <cell r="G8788">
            <v>0</v>
          </cell>
          <cell r="H8788" t="str">
            <v>805104063353</v>
          </cell>
          <cell r="I8788" t="str">
            <v>TBD</v>
          </cell>
          <cell r="J8788" t="str">
            <v>TBD</v>
          </cell>
        </row>
        <row r="8789">
          <cell r="A8789" t="str">
            <v>BBB-DSJIG-B-516</v>
          </cell>
          <cell r="B8789" t="str">
            <v>DS JIG 5/16 OZ / BLACK (4 PACK)</v>
          </cell>
          <cell r="C8789">
            <v>6.49</v>
          </cell>
          <cell r="E8789">
            <v>4.32</v>
          </cell>
          <cell r="G8789">
            <v>0</v>
          </cell>
          <cell r="H8789" t="str">
            <v>805104063407</v>
          </cell>
          <cell r="I8789" t="str">
            <v>TBD</v>
          </cell>
          <cell r="J8789" t="str">
            <v>TBD</v>
          </cell>
        </row>
        <row r="8790">
          <cell r="A8790" t="str">
            <v>BBB-DSJIG-GP-516</v>
          </cell>
          <cell r="B8790" t="str">
            <v>DS JIG 5/16 OZ / GREEN PUMPKIN (4 PACK)</v>
          </cell>
          <cell r="C8790">
            <v>6.49</v>
          </cell>
          <cell r="E8790">
            <v>4.32</v>
          </cell>
          <cell r="G8790">
            <v>0</v>
          </cell>
          <cell r="H8790" t="str">
            <v>805104063360</v>
          </cell>
          <cell r="I8790" t="str">
            <v>TBD</v>
          </cell>
          <cell r="J8790" t="str">
            <v>TBD</v>
          </cell>
        </row>
        <row r="8791">
          <cell r="A8791" t="str">
            <v>BBB-DSJIG-B-716</v>
          </cell>
          <cell r="B8791" t="str">
            <v>DS JIG 7/16 OZ / BLACK (4 PACK)</v>
          </cell>
          <cell r="C8791">
            <v>6.49</v>
          </cell>
          <cell r="E8791">
            <v>4.32</v>
          </cell>
          <cell r="G8791">
            <v>0</v>
          </cell>
          <cell r="H8791" t="str">
            <v>805104063414</v>
          </cell>
          <cell r="I8791" t="str">
            <v>TBD</v>
          </cell>
          <cell r="J8791" t="str">
            <v>TBD</v>
          </cell>
        </row>
        <row r="8792">
          <cell r="A8792" t="str">
            <v>BBB-DSJIG-GP-716</v>
          </cell>
          <cell r="B8792" t="str">
            <v>DS JIG 7/16 OZ / GREEN PUMPKIN (4 PACK)</v>
          </cell>
          <cell r="C8792">
            <v>6.49</v>
          </cell>
          <cell r="E8792">
            <v>4.32</v>
          </cell>
          <cell r="G8792">
            <v>0</v>
          </cell>
          <cell r="H8792" t="str">
            <v>805104063377</v>
          </cell>
          <cell r="I8792" t="str">
            <v>TBD</v>
          </cell>
          <cell r="J8792" t="str">
            <v>TBD</v>
          </cell>
        </row>
        <row r="8793">
          <cell r="A8793" t="str">
            <v>BBB-DSJIG-B-916</v>
          </cell>
          <cell r="B8793" t="str">
            <v>DS JIG 9/16 OZ / BLACK (4 PACK)</v>
          </cell>
          <cell r="C8793">
            <v>6.49</v>
          </cell>
          <cell r="E8793">
            <v>4.32</v>
          </cell>
          <cell r="G8793">
            <v>0</v>
          </cell>
          <cell r="H8793" t="str">
            <v>805104063421</v>
          </cell>
          <cell r="I8793" t="str">
            <v>TBD</v>
          </cell>
          <cell r="J8793" t="str">
            <v>TBD</v>
          </cell>
        </row>
        <row r="8794">
          <cell r="A8794" t="str">
            <v>BBB-DSJIG-GP-916</v>
          </cell>
          <cell r="B8794" t="str">
            <v>DS JIG 9/16 OZ / GREEN PUMPKIN (4 PACK)</v>
          </cell>
          <cell r="C8794">
            <v>6.49</v>
          </cell>
          <cell r="E8794">
            <v>4.32</v>
          </cell>
          <cell r="G8794">
            <v>0</v>
          </cell>
          <cell r="H8794" t="str">
            <v>805104063384</v>
          </cell>
          <cell r="I8794" t="str">
            <v>TBD</v>
          </cell>
          <cell r="J8794" t="str">
            <v>TBD</v>
          </cell>
        </row>
        <row r="8795">
          <cell r="A8795" t="str">
            <v>FINESSE WORM JIGHEAD</v>
          </cell>
        </row>
        <row r="8796">
          <cell r="A8796" t="str">
            <v>BBB-FWB-116-4</v>
          </cell>
          <cell r="B8796" t="str">
            <v>FINESSE WORM JIGHEAD 1/16 OZ / BLACK (4 PACK)</v>
          </cell>
          <cell r="C8796">
            <v>6.49</v>
          </cell>
          <cell r="E8796">
            <v>4.32</v>
          </cell>
          <cell r="G8796">
            <v>0</v>
          </cell>
          <cell r="H8796" t="str">
            <v>805104027447</v>
          </cell>
          <cell r="I8796" t="str">
            <v>TBD</v>
          </cell>
          <cell r="J8796" t="str">
            <v>TBD</v>
          </cell>
        </row>
        <row r="8797">
          <cell r="A8797" t="str">
            <v>BBB-FWB-14-4</v>
          </cell>
          <cell r="B8797" t="str">
            <v>FINESSE WORM JIGHEAD 1/4 OZ / BLACK (4 PACK)</v>
          </cell>
          <cell r="C8797">
            <v>6.49</v>
          </cell>
          <cell r="E8797">
            <v>4.32</v>
          </cell>
          <cell r="G8797">
            <v>0</v>
          </cell>
          <cell r="H8797" t="str">
            <v>805104027478</v>
          </cell>
          <cell r="I8797" t="str">
            <v>TBD</v>
          </cell>
          <cell r="J8797" t="str">
            <v>TBD</v>
          </cell>
        </row>
        <row r="8798">
          <cell r="A8798" t="str">
            <v>BBB-FWB-18-4</v>
          </cell>
          <cell r="B8798" t="str">
            <v>FINESSE WORM JIGHEAD 1/8 OZ / BLACK (4 PACK)</v>
          </cell>
          <cell r="C8798">
            <v>6.49</v>
          </cell>
          <cell r="E8798">
            <v>4.32</v>
          </cell>
          <cell r="G8798">
            <v>0</v>
          </cell>
          <cell r="H8798" t="str">
            <v>805104027454</v>
          </cell>
          <cell r="I8798" t="str">
            <v>TBD</v>
          </cell>
          <cell r="J8798" t="str">
            <v>TBD</v>
          </cell>
        </row>
        <row r="8799">
          <cell r="A8799" t="str">
            <v>BBB-FWB-316-4</v>
          </cell>
          <cell r="B8799" t="str">
            <v>FINESSE WORM JIGHEAD 3/16 OZ / BLACK (4 PACK)</v>
          </cell>
          <cell r="C8799">
            <v>6.49</v>
          </cell>
          <cell r="E8799">
            <v>4.32</v>
          </cell>
          <cell r="G8799">
            <v>0</v>
          </cell>
          <cell r="H8799" t="str">
            <v>805104027461</v>
          </cell>
          <cell r="I8799" t="str">
            <v>TBD</v>
          </cell>
          <cell r="J8799" t="str">
            <v>TBD</v>
          </cell>
        </row>
        <row r="8800">
          <cell r="A8800" t="str">
            <v>BBB-FWB-38-4</v>
          </cell>
          <cell r="B8800" t="str">
            <v>FINESSE WORM JIGHEAD 3/8 OZ / BLACK (4 PACK)</v>
          </cell>
          <cell r="C8800">
            <v>6.49</v>
          </cell>
          <cell r="E8800">
            <v>4.32</v>
          </cell>
          <cell r="G8800">
            <v>0</v>
          </cell>
          <cell r="H8800" t="str">
            <v>805104027485</v>
          </cell>
          <cell r="I8800" t="str">
            <v>TBD</v>
          </cell>
          <cell r="J8800" t="str">
            <v>TBD</v>
          </cell>
        </row>
        <row r="8801">
          <cell r="A8801" t="str">
            <v>FINTWIST HEAD</v>
          </cell>
        </row>
        <row r="8802">
          <cell r="A8802" t="str">
            <v>BBB-BBTW-G-116-1099</v>
          </cell>
          <cell r="B8802" t="str">
            <v>1/16 OZ FINTWIST HEAD / 1099 (4 PACK)</v>
          </cell>
          <cell r="C8802">
            <v>6.49</v>
          </cell>
          <cell r="E8802">
            <v>4.32</v>
          </cell>
          <cell r="G8802">
            <v>0</v>
          </cell>
          <cell r="H8802" t="str">
            <v>805104101758</v>
          </cell>
          <cell r="I8802" t="str">
            <v>TBD</v>
          </cell>
          <cell r="J8802" t="str">
            <v>TBD</v>
          </cell>
        </row>
        <row r="8803">
          <cell r="A8803" t="str">
            <v>BBB-BBTW-G-116</v>
          </cell>
          <cell r="B8803" t="str">
            <v>1/16 OZ FINTWIST HEAD / BLACK (4 PACK)</v>
          </cell>
          <cell r="C8803">
            <v>6.49</v>
          </cell>
          <cell r="E8803">
            <v>4.32</v>
          </cell>
          <cell r="G8803">
            <v>0</v>
          </cell>
          <cell r="H8803" t="str">
            <v>805104026020</v>
          </cell>
          <cell r="I8803" t="str">
            <v>TBD</v>
          </cell>
          <cell r="J8803" t="str">
            <v>TBD</v>
          </cell>
        </row>
        <row r="8804">
          <cell r="A8804" t="str">
            <v>BBB-BBTW-G-116-GP</v>
          </cell>
          <cell r="B8804" t="str">
            <v>1/16 OZ FINTWIST HEAD / GREEN PUMPKIN (4 PACK)</v>
          </cell>
          <cell r="C8804">
            <v>6.49</v>
          </cell>
          <cell r="E8804">
            <v>4.32</v>
          </cell>
          <cell r="G8804">
            <v>0</v>
          </cell>
          <cell r="H8804" t="str">
            <v>805104070092</v>
          </cell>
          <cell r="I8804" t="str">
            <v>TBD</v>
          </cell>
          <cell r="J8804" t="str">
            <v>TBD</v>
          </cell>
        </row>
        <row r="8805">
          <cell r="A8805" t="str">
            <v>BBB-BBTW-G-14-1099</v>
          </cell>
          <cell r="B8805" t="str">
            <v>1/4 OZ FINTWIST HEAD / 1099 (4 PACK)</v>
          </cell>
          <cell r="C8805">
            <v>6.49</v>
          </cell>
          <cell r="E8805">
            <v>4.32</v>
          </cell>
          <cell r="G8805">
            <v>0</v>
          </cell>
          <cell r="H8805" t="str">
            <v>805104101789</v>
          </cell>
          <cell r="I8805" t="str">
            <v>TBD</v>
          </cell>
          <cell r="J8805" t="str">
            <v>TBD</v>
          </cell>
        </row>
        <row r="8806">
          <cell r="A8806" t="str">
            <v>BBB-BBTW-G-14</v>
          </cell>
          <cell r="B8806" t="str">
            <v>1/4 OZ FINTWIST HEAD / BLACK (4 PACK)</v>
          </cell>
          <cell r="C8806">
            <v>6.49</v>
          </cell>
          <cell r="E8806">
            <v>4.32</v>
          </cell>
          <cell r="G8806">
            <v>0</v>
          </cell>
          <cell r="H8806" t="str">
            <v>805104026051</v>
          </cell>
          <cell r="I8806" t="str">
            <v>TBD</v>
          </cell>
          <cell r="J8806" t="str">
            <v>TBD</v>
          </cell>
        </row>
        <row r="8807">
          <cell r="A8807" t="str">
            <v>BBB-BBTW-G-14-GP</v>
          </cell>
          <cell r="B8807" t="str">
            <v>1/4 OZ FINTWIST HEAD / GREEN PUMPKIN (4 PACK)</v>
          </cell>
          <cell r="C8807">
            <v>6.49</v>
          </cell>
          <cell r="E8807">
            <v>4.32</v>
          </cell>
          <cell r="G8807">
            <v>0</v>
          </cell>
          <cell r="H8807" t="str">
            <v>805104070122</v>
          </cell>
          <cell r="I8807" t="str">
            <v>TBD</v>
          </cell>
          <cell r="J8807" t="str">
            <v>TBD</v>
          </cell>
        </row>
        <row r="8808">
          <cell r="A8808" t="str">
            <v>BBB-BBTW-G-18-1099</v>
          </cell>
          <cell r="B8808" t="str">
            <v>1/8 OZ FINTWIST HEAD / 1099 (4 PACK)</v>
          </cell>
          <cell r="C8808">
            <v>6.49</v>
          </cell>
          <cell r="E8808">
            <v>4.32</v>
          </cell>
          <cell r="G8808">
            <v>0</v>
          </cell>
          <cell r="H8808" t="str">
            <v>805104101765</v>
          </cell>
          <cell r="I8808" t="str">
            <v>TBD</v>
          </cell>
          <cell r="J8808" t="str">
            <v>TBD</v>
          </cell>
        </row>
        <row r="8809">
          <cell r="A8809" t="str">
            <v>BBB-BBTW-G-18</v>
          </cell>
          <cell r="B8809" t="str">
            <v>1/8 OZ FINTWIST HEAD / BLACK (4 PACK)</v>
          </cell>
          <cell r="C8809">
            <v>6.49</v>
          </cell>
          <cell r="E8809">
            <v>4.32</v>
          </cell>
          <cell r="G8809">
            <v>0</v>
          </cell>
          <cell r="H8809" t="str">
            <v>805104026037</v>
          </cell>
          <cell r="I8809" t="str">
            <v>TBD</v>
          </cell>
          <cell r="J8809" t="str">
            <v>TBD</v>
          </cell>
        </row>
        <row r="8810">
          <cell r="A8810" t="str">
            <v>BBB-BBTW-G-18-GP</v>
          </cell>
          <cell r="B8810" t="str">
            <v>1/8 OZ FINTWIST HEAD / GREEN PUMPKIN (4 PACK)</v>
          </cell>
          <cell r="C8810">
            <v>6.49</v>
          </cell>
          <cell r="E8810">
            <v>4.32</v>
          </cell>
          <cell r="G8810">
            <v>0</v>
          </cell>
          <cell r="H8810" t="str">
            <v>805104070108</v>
          </cell>
          <cell r="I8810" t="str">
            <v>TBD</v>
          </cell>
          <cell r="J8810" t="str">
            <v>TBD</v>
          </cell>
        </row>
        <row r="8811">
          <cell r="A8811" t="str">
            <v>BBB-BBTW-G-316-1099</v>
          </cell>
          <cell r="B8811" t="str">
            <v>3/16 OZ FINTWIST HEAD / 1099 (4 PACK)</v>
          </cell>
          <cell r="C8811">
            <v>6.49</v>
          </cell>
          <cell r="E8811">
            <v>4.32</v>
          </cell>
          <cell r="G8811">
            <v>0</v>
          </cell>
          <cell r="H8811" t="str">
            <v>805104101772</v>
          </cell>
          <cell r="I8811" t="str">
            <v>TBD</v>
          </cell>
          <cell r="J8811" t="str">
            <v>TBD</v>
          </cell>
        </row>
        <row r="8812">
          <cell r="A8812" t="str">
            <v>BBB-BBTW-G-316</v>
          </cell>
          <cell r="B8812" t="str">
            <v>3/16 OZ FINTWIST HEAD / BLACK (4 PACK)</v>
          </cell>
          <cell r="C8812">
            <v>6.49</v>
          </cell>
          <cell r="E8812">
            <v>4.32</v>
          </cell>
          <cell r="G8812">
            <v>0</v>
          </cell>
          <cell r="H8812" t="str">
            <v>805104026044</v>
          </cell>
          <cell r="I8812" t="str">
            <v>TBD</v>
          </cell>
          <cell r="J8812" t="str">
            <v>TBD</v>
          </cell>
        </row>
        <row r="8813">
          <cell r="A8813" t="str">
            <v>BBB-BBTW-G-316-GP</v>
          </cell>
          <cell r="B8813" t="str">
            <v>3/16 OZ FINTWIST HEAD / GREEN PUMPKIN (4 PACK)</v>
          </cell>
          <cell r="C8813">
            <v>6.49</v>
          </cell>
          <cell r="E8813">
            <v>4.32</v>
          </cell>
          <cell r="G8813">
            <v>0</v>
          </cell>
          <cell r="H8813" t="str">
            <v>805104070115</v>
          </cell>
          <cell r="I8813" t="str">
            <v>TBD</v>
          </cell>
          <cell r="J8813" t="str">
            <v>TBD</v>
          </cell>
        </row>
        <row r="8814">
          <cell r="A8814" t="str">
            <v>BBB-BBTW-G-38-1099</v>
          </cell>
          <cell r="B8814" t="str">
            <v>3/8 OZ FINTWIST HEAD / 1099 (4 PACK)</v>
          </cell>
          <cell r="C8814">
            <v>6.49</v>
          </cell>
          <cell r="E8814">
            <v>4.32</v>
          </cell>
          <cell r="G8814">
            <v>0</v>
          </cell>
          <cell r="H8814" t="str">
            <v>805104101796</v>
          </cell>
          <cell r="I8814" t="str">
            <v>TBD</v>
          </cell>
          <cell r="J8814" t="str">
            <v>TBD</v>
          </cell>
        </row>
        <row r="8815">
          <cell r="A8815" t="str">
            <v>BBB-BBTW-G-38</v>
          </cell>
          <cell r="B8815" t="str">
            <v>3/8 OZ FINTWIST HEAD / BLACK (4 PACK)</v>
          </cell>
          <cell r="C8815">
            <v>6.49</v>
          </cell>
          <cell r="E8815">
            <v>4.32</v>
          </cell>
          <cell r="G8815">
            <v>0</v>
          </cell>
          <cell r="H8815" t="str">
            <v>805104026068</v>
          </cell>
          <cell r="I8815" t="str">
            <v>TBD</v>
          </cell>
          <cell r="J8815" t="str">
            <v>TBD</v>
          </cell>
        </row>
        <row r="8816">
          <cell r="A8816" t="str">
            <v>BBB-BBTW-G-38-GP</v>
          </cell>
          <cell r="B8816" t="str">
            <v>3/8 OZ FINTWIST HEAD / GREEN PUMPKIN (4 PACK)</v>
          </cell>
          <cell r="C8816">
            <v>6.49</v>
          </cell>
          <cell r="E8816">
            <v>4.32</v>
          </cell>
          <cell r="G8816">
            <v>0</v>
          </cell>
          <cell r="H8816" t="str">
            <v>805104080329</v>
          </cell>
          <cell r="I8816" t="str">
            <v>TBD</v>
          </cell>
          <cell r="J8816" t="str">
            <v>TBD</v>
          </cell>
        </row>
        <row r="8817">
          <cell r="A8817" t="str">
            <v>BBB-BBTW-G-116-15</v>
          </cell>
          <cell r="B8817" t="str">
            <v>1/16 OZ FINTWIST HEAD / BLACK (15 PACK)</v>
          </cell>
          <cell r="C8817">
            <v>18</v>
          </cell>
          <cell r="E8817">
            <v>12.13</v>
          </cell>
          <cell r="G8817">
            <v>0</v>
          </cell>
          <cell r="H8817" t="str">
            <v>805104099178</v>
          </cell>
          <cell r="I8817" t="str">
            <v>TBD</v>
          </cell>
          <cell r="J8817" t="str">
            <v>TBD</v>
          </cell>
        </row>
        <row r="8818">
          <cell r="A8818" t="str">
            <v>BBB-BBTW-G-116-GP-15</v>
          </cell>
          <cell r="B8818" t="str">
            <v>1/16 OZ FINTWIST HEAD / GREEN PUMPKIN (15 PACK)</v>
          </cell>
          <cell r="C8818">
            <v>18</v>
          </cell>
          <cell r="E8818">
            <v>12.13</v>
          </cell>
          <cell r="G8818">
            <v>0</v>
          </cell>
          <cell r="H8818" t="str">
            <v>805104099215</v>
          </cell>
          <cell r="I8818" t="str">
            <v>TBD</v>
          </cell>
          <cell r="J8818" t="str">
            <v>TBD</v>
          </cell>
        </row>
        <row r="8819">
          <cell r="A8819" t="str">
            <v>BBB-BBTW-G-14-BLK-15</v>
          </cell>
          <cell r="B8819" t="str">
            <v>1/4 OZ FINTWIST HEAD / BLACK (15 PACK)</v>
          </cell>
          <cell r="C8819">
            <v>18</v>
          </cell>
          <cell r="E8819">
            <v>12.13</v>
          </cell>
          <cell r="G8819">
            <v>0</v>
          </cell>
          <cell r="H8819" t="str">
            <v>805104099208</v>
          </cell>
          <cell r="I8819" t="str">
            <v>TBD</v>
          </cell>
          <cell r="J8819" t="str">
            <v>TBD</v>
          </cell>
        </row>
        <row r="8820">
          <cell r="A8820" t="str">
            <v>BBB-BBTW-G-14-GP-15</v>
          </cell>
          <cell r="B8820" t="str">
            <v>1/4 OZ FINTWIST HEAD / GREEN PUMPKIN 1/4 OZ (15 PACK)</v>
          </cell>
          <cell r="C8820">
            <v>18</v>
          </cell>
          <cell r="E8820">
            <v>12.13</v>
          </cell>
          <cell r="G8820">
            <v>0</v>
          </cell>
          <cell r="H8820" t="str">
            <v>805104099246</v>
          </cell>
          <cell r="I8820" t="str">
            <v>TBD</v>
          </cell>
          <cell r="J8820" t="str">
            <v>TBD</v>
          </cell>
        </row>
        <row r="8821">
          <cell r="A8821" t="str">
            <v>BBB-BBTW-G-18-BLK-15</v>
          </cell>
          <cell r="B8821" t="str">
            <v>1/8 OZ FINTWIST HEAD / BLACK (15 PACK)</v>
          </cell>
          <cell r="C8821">
            <v>18</v>
          </cell>
          <cell r="E8821">
            <v>12.13</v>
          </cell>
          <cell r="G8821">
            <v>0</v>
          </cell>
          <cell r="H8821" t="str">
            <v>805104099185</v>
          </cell>
          <cell r="I8821" t="str">
            <v>TBD</v>
          </cell>
          <cell r="J8821" t="str">
            <v>TBD</v>
          </cell>
        </row>
        <row r="8822">
          <cell r="A8822" t="str">
            <v>BBB-BBTW-G-18-GP-15</v>
          </cell>
          <cell r="B8822" t="str">
            <v>1/8 OZ FINTWIST HEAD / GREEN PUMPKIN (15 PACK)</v>
          </cell>
          <cell r="C8822">
            <v>18</v>
          </cell>
          <cell r="E8822">
            <v>12.13</v>
          </cell>
          <cell r="G8822">
            <v>0</v>
          </cell>
          <cell r="H8822" t="str">
            <v>805104099222</v>
          </cell>
          <cell r="I8822" t="str">
            <v>TBD</v>
          </cell>
          <cell r="J8822" t="str">
            <v>TBD</v>
          </cell>
        </row>
        <row r="8823">
          <cell r="A8823" t="str">
            <v>BBB-BBTW-G-316-BK-15</v>
          </cell>
          <cell r="B8823" t="str">
            <v>3/16 OZ FINTWIST HEAD / BLACK (15 PACK)</v>
          </cell>
          <cell r="C8823">
            <v>18</v>
          </cell>
          <cell r="E8823">
            <v>12.13</v>
          </cell>
          <cell r="G8823">
            <v>0</v>
          </cell>
          <cell r="H8823" t="str">
            <v>805104099192</v>
          </cell>
          <cell r="I8823" t="str">
            <v>TBD</v>
          </cell>
          <cell r="J8823" t="str">
            <v>TBD</v>
          </cell>
        </row>
        <row r="8824">
          <cell r="A8824" t="str">
            <v>BBB-BBTW-G-316-GP-15</v>
          </cell>
          <cell r="B8824" t="str">
            <v>3/16 OZ FINTWIST HEAD / GREEN PUMPKIN(15 PACK)</v>
          </cell>
          <cell r="C8824">
            <v>18</v>
          </cell>
          <cell r="E8824">
            <v>12.13</v>
          </cell>
          <cell r="G8824">
            <v>0</v>
          </cell>
          <cell r="H8824" t="str">
            <v>805104099239</v>
          </cell>
          <cell r="I8824" t="str">
            <v>TBD</v>
          </cell>
          <cell r="J8824" t="str">
            <v>TBD</v>
          </cell>
        </row>
        <row r="8825">
          <cell r="A8825" t="str">
            <v>STANDUP FINTWIST HEAD</v>
          </cell>
        </row>
        <row r="8826">
          <cell r="A8826" t="str">
            <v>BBB-BBSUTW-G-18</v>
          </cell>
          <cell r="B8826" t="str">
            <v>1/8 OZ STANDUP FINTWIST HEAD 3/0 (4 PACK)</v>
          </cell>
          <cell r="C8826">
            <v>6.49</v>
          </cell>
          <cell r="E8826">
            <v>4.32</v>
          </cell>
          <cell r="G8826">
            <v>0</v>
          </cell>
          <cell r="H8826" t="str">
            <v>805104046394</v>
          </cell>
          <cell r="I8826" t="str">
            <v>TBD</v>
          </cell>
          <cell r="J8826" t="str">
            <v>TBD</v>
          </cell>
        </row>
        <row r="8827">
          <cell r="A8827" t="str">
            <v>BBB-BBSUTW-G-316</v>
          </cell>
          <cell r="B8827" t="str">
            <v>3/16 OZ STANDUP FINTWIST HEAD 3/0 (4 PACK)</v>
          </cell>
          <cell r="C8827">
            <v>6.49</v>
          </cell>
          <cell r="E8827">
            <v>4.32</v>
          </cell>
          <cell r="G8827">
            <v>0</v>
          </cell>
          <cell r="H8827" t="str">
            <v>805104046400</v>
          </cell>
          <cell r="I8827" t="str">
            <v>TBD</v>
          </cell>
          <cell r="J8827" t="str">
            <v>TBD</v>
          </cell>
        </row>
        <row r="8828">
          <cell r="A8828" t="str">
            <v>BBB-BBSUTW-G-14</v>
          </cell>
          <cell r="B8828" t="str">
            <v>1/4 OZ STANDUP FINTWIST HEAD 4/0 (4 PACK)</v>
          </cell>
          <cell r="C8828">
            <v>6.49</v>
          </cell>
          <cell r="E8828">
            <v>4.32</v>
          </cell>
          <cell r="G8828">
            <v>0</v>
          </cell>
          <cell r="H8828" t="str">
            <v>805104046417</v>
          </cell>
          <cell r="I8828" t="str">
            <v>TBD</v>
          </cell>
          <cell r="J8828" t="str">
            <v>TBD</v>
          </cell>
        </row>
        <row r="8829">
          <cell r="A8829" t="str">
            <v>MAGNUM FINTWIST</v>
          </cell>
        </row>
        <row r="8830">
          <cell r="A8830" t="str">
            <v>BBB-BBTW-G-12-1099</v>
          </cell>
          <cell r="B8830" t="str">
            <v>1/2 OZ MAGNUM FINTWIST / 1099 (3 PACK)</v>
          </cell>
          <cell r="C8830">
            <v>6.49</v>
          </cell>
          <cell r="E8830">
            <v>4.32</v>
          </cell>
          <cell r="G8830">
            <v>0</v>
          </cell>
          <cell r="H8830" t="str">
            <v>805104101802</v>
          </cell>
          <cell r="I8830" t="str">
            <v>TBD</v>
          </cell>
          <cell r="J8830" t="str">
            <v>TBD</v>
          </cell>
        </row>
        <row r="8831">
          <cell r="A8831" t="str">
            <v>BBB-BBTW-G-12-BLK</v>
          </cell>
          <cell r="B8831" t="str">
            <v>1/2 OZ MAGNUM FINTWIST / BLACK (3 PACK)</v>
          </cell>
          <cell r="C8831">
            <v>6.49</v>
          </cell>
          <cell r="E8831">
            <v>4.32</v>
          </cell>
          <cell r="G8831">
            <v>0</v>
          </cell>
          <cell r="H8831" t="str">
            <v>805104070139</v>
          </cell>
          <cell r="I8831" t="str">
            <v>TBD</v>
          </cell>
          <cell r="J8831" t="str">
            <v>TBD</v>
          </cell>
        </row>
        <row r="8832">
          <cell r="A8832" t="str">
            <v>BBB-BBTW-G-12-GP</v>
          </cell>
          <cell r="B8832" t="str">
            <v>1/2 OZ MAGNUM FINTWIST / GREEN PUMPKIN (3 PACK)</v>
          </cell>
          <cell r="C8832">
            <v>6.49</v>
          </cell>
          <cell r="E8832">
            <v>4.32</v>
          </cell>
          <cell r="G8832">
            <v>0</v>
          </cell>
          <cell r="H8832" t="str">
            <v>805104070153</v>
          </cell>
          <cell r="I8832" t="str">
            <v>TBD</v>
          </cell>
          <cell r="J8832" t="str">
            <v>TBD</v>
          </cell>
        </row>
        <row r="8833">
          <cell r="A8833" t="str">
            <v>BBB-BBTW-G-34-1099</v>
          </cell>
          <cell r="B8833" t="str">
            <v>3/4 OZ MAGNUM FINTWIST / 1099 (3 PACK)</v>
          </cell>
          <cell r="C8833">
            <v>6.49</v>
          </cell>
          <cell r="E8833">
            <v>4.32</v>
          </cell>
          <cell r="G8833">
            <v>0</v>
          </cell>
          <cell r="H8833" t="str">
            <v>805104101819</v>
          </cell>
          <cell r="I8833" t="str">
            <v>TBD</v>
          </cell>
          <cell r="J8833" t="str">
            <v>TBD</v>
          </cell>
        </row>
        <row r="8834">
          <cell r="A8834" t="str">
            <v>BBB-BBTW-G-34-BLK</v>
          </cell>
          <cell r="B8834" t="str">
            <v>3/4 OZ MAGNUM FINTWIST / BLACK (3 PACK)</v>
          </cell>
          <cell r="C8834">
            <v>6.49</v>
          </cell>
          <cell r="E8834">
            <v>4.32</v>
          </cell>
          <cell r="G8834">
            <v>0</v>
          </cell>
          <cell r="H8834" t="str">
            <v>805104070146</v>
          </cell>
          <cell r="I8834" t="str">
            <v>TBD</v>
          </cell>
          <cell r="J8834" t="str">
            <v>TBD</v>
          </cell>
        </row>
        <row r="8835">
          <cell r="A8835" t="str">
            <v>BBB-BBTW-G-34-GP</v>
          </cell>
          <cell r="B8835" t="str">
            <v>3/4 OZ MAGNUM FINTWIST / GREEN PUMPKIN (3 PACK)</v>
          </cell>
          <cell r="C8835">
            <v>6.49</v>
          </cell>
          <cell r="E8835">
            <v>4.32</v>
          </cell>
          <cell r="G8835">
            <v>0</v>
          </cell>
          <cell r="H8835" t="str">
            <v>805104070160</v>
          </cell>
          <cell r="I8835" t="str">
            <v>TBD</v>
          </cell>
          <cell r="J8835" t="str">
            <v>TBD</v>
          </cell>
        </row>
        <row r="8836">
          <cell r="A8836" t="str">
            <v>FOOTBALL SHAKEY HEAD</v>
          </cell>
        </row>
        <row r="8837">
          <cell r="A8837" t="str">
            <v>BBB-FBTW-G-14-1099</v>
          </cell>
          <cell r="B8837" t="str">
            <v>FOOTBALL SHAKEY HEAD 4/0 1/4 OZ. / 1099 (4 PACK)</v>
          </cell>
          <cell r="C8837">
            <v>6.49</v>
          </cell>
          <cell r="E8837">
            <v>4.32</v>
          </cell>
          <cell r="G8837">
            <v>0</v>
          </cell>
          <cell r="H8837" t="str">
            <v>805104101871</v>
          </cell>
          <cell r="I8837" t="str">
            <v>TBD</v>
          </cell>
          <cell r="J8837" t="str">
            <v>TBD</v>
          </cell>
        </row>
        <row r="8838">
          <cell r="A8838" t="str">
            <v>BBB-FBTW-G-14-BLK</v>
          </cell>
          <cell r="B8838" t="str">
            <v>FOOTBALL SHAKEY HEAD 4/0 1/4 OZ. / BLACK (4 PACK)</v>
          </cell>
          <cell r="C8838">
            <v>6.49</v>
          </cell>
          <cell r="E8838">
            <v>4.32</v>
          </cell>
          <cell r="G8838">
            <v>0</v>
          </cell>
          <cell r="H8838" t="str">
            <v>805104070047</v>
          </cell>
          <cell r="I8838" t="str">
            <v>TBD</v>
          </cell>
          <cell r="J8838" t="str">
            <v>TBD</v>
          </cell>
        </row>
        <row r="8839">
          <cell r="A8839" t="str">
            <v>BBB-FBTW-G-14-GP</v>
          </cell>
          <cell r="B8839" t="str">
            <v>FOOTBALL SHAKEY HEAD 4/0 1/4 OZ. / GP (4 PACK)</v>
          </cell>
          <cell r="C8839">
            <v>6.49</v>
          </cell>
          <cell r="E8839">
            <v>4.32</v>
          </cell>
          <cell r="G8839">
            <v>0</v>
          </cell>
          <cell r="H8839" t="str">
            <v>805104070078</v>
          </cell>
          <cell r="I8839" t="str">
            <v>TBD</v>
          </cell>
          <cell r="J8839" t="str">
            <v>TBD</v>
          </cell>
        </row>
        <row r="8840">
          <cell r="A8840" t="str">
            <v>BBB-FBTW-G-18-1099</v>
          </cell>
          <cell r="B8840" t="str">
            <v>FOOTBALL SHAKEY HEAD 3/0 1/8 OZ. / 1099 (4 PACK)</v>
          </cell>
          <cell r="C8840">
            <v>6.49</v>
          </cell>
          <cell r="E8840">
            <v>4.32</v>
          </cell>
          <cell r="G8840">
            <v>0</v>
          </cell>
          <cell r="H8840" t="str">
            <v>805104101864</v>
          </cell>
          <cell r="I8840" t="str">
            <v>TBD</v>
          </cell>
          <cell r="J8840" t="str">
            <v>TBD</v>
          </cell>
        </row>
        <row r="8841">
          <cell r="A8841" t="str">
            <v>BBB-FBTW-G-18-BLK</v>
          </cell>
          <cell r="B8841" t="str">
            <v>FOOTBALL SHAKEY HEAD 3/0 1/8 OZ. / BLACK (4 PACK)</v>
          </cell>
          <cell r="C8841">
            <v>6.49</v>
          </cell>
          <cell r="E8841">
            <v>4.32</v>
          </cell>
          <cell r="G8841">
            <v>0</v>
          </cell>
          <cell r="H8841" t="str">
            <v>805104070030</v>
          </cell>
          <cell r="I8841" t="str">
            <v>TBD</v>
          </cell>
          <cell r="J8841" t="str">
            <v>TBD</v>
          </cell>
        </row>
        <row r="8842">
          <cell r="A8842" t="str">
            <v>BBB-FBTW-G-18-GP</v>
          </cell>
          <cell r="B8842" t="str">
            <v>FOOTBALL SHAKEY HEAD 3/0 1/8 OZ. / GP (4 PACK)</v>
          </cell>
          <cell r="C8842">
            <v>6.49</v>
          </cell>
          <cell r="E8842">
            <v>4.32</v>
          </cell>
          <cell r="G8842">
            <v>0</v>
          </cell>
          <cell r="H8842" t="str">
            <v>805104070061</v>
          </cell>
          <cell r="I8842" t="str">
            <v>TBD</v>
          </cell>
          <cell r="J8842" t="str">
            <v>TBD</v>
          </cell>
        </row>
        <row r="8843">
          <cell r="A8843" t="str">
            <v>BBB-FBTW-G-38-1099</v>
          </cell>
          <cell r="B8843" t="str">
            <v>FOOTBALL SHAKEY HEAD 4/0 3/8 OZ. / 1099 (4 PACK)</v>
          </cell>
          <cell r="C8843">
            <v>6.49</v>
          </cell>
          <cell r="E8843">
            <v>4.32</v>
          </cell>
          <cell r="G8843">
            <v>0</v>
          </cell>
          <cell r="H8843" t="str">
            <v>805104101888</v>
          </cell>
          <cell r="I8843" t="str">
            <v>TBD</v>
          </cell>
          <cell r="J8843" t="str">
            <v>TBD</v>
          </cell>
        </row>
        <row r="8844">
          <cell r="A8844" t="str">
            <v>BBB-FBTW-G-38-BLK</v>
          </cell>
          <cell r="B8844" t="str">
            <v>FOOTBALL SHAKEY HEAD 4/0 3/8 OZ. / BLACK (4 PACK)</v>
          </cell>
          <cell r="C8844">
            <v>6.49</v>
          </cell>
          <cell r="E8844">
            <v>4.32</v>
          </cell>
          <cell r="G8844">
            <v>0</v>
          </cell>
          <cell r="H8844" t="str">
            <v>805104070054</v>
          </cell>
          <cell r="I8844" t="str">
            <v>TBD</v>
          </cell>
          <cell r="J8844" t="str">
            <v>TBD</v>
          </cell>
        </row>
        <row r="8845">
          <cell r="A8845" t="str">
            <v>BBB-FBTW-G-38-GP</v>
          </cell>
          <cell r="B8845" t="str">
            <v>FOOTBALL SHAKEY HEAD 4/0 3/8 OZ. / GP (4 PACK)</v>
          </cell>
          <cell r="C8845">
            <v>6.49</v>
          </cell>
          <cell r="E8845">
            <v>4.32</v>
          </cell>
          <cell r="G8845">
            <v>0</v>
          </cell>
          <cell r="H8845" t="str">
            <v>805104070085</v>
          </cell>
          <cell r="I8845" t="str">
            <v>TBD</v>
          </cell>
          <cell r="J8845" t="str">
            <v>TBD</v>
          </cell>
        </row>
        <row r="8846">
          <cell r="A8846" t="str">
            <v>HAL-FLY JIG</v>
          </cell>
        </row>
        <row r="8847">
          <cell r="A8847" t="str">
            <v>BBB-2GM-070</v>
          </cell>
          <cell r="B8847" t="str">
            <v>1/16 OZ HAL-FLY JIG / ORANGE-GREEN-ORANGE (12 PACK + CARD)</v>
          </cell>
          <cell r="C8847">
            <v>11</v>
          </cell>
          <cell r="E8847">
            <v>7.08</v>
          </cell>
          <cell r="G8847">
            <v>0</v>
          </cell>
          <cell r="H8847" t="str">
            <v>805104031604</v>
          </cell>
          <cell r="I8847" t="str">
            <v>TBD</v>
          </cell>
          <cell r="J8847" t="str">
            <v>TBD</v>
          </cell>
        </row>
        <row r="8848">
          <cell r="A8848" t="str">
            <v>BBB-2GM-131</v>
          </cell>
          <cell r="B8848" t="str">
            <v>1/16 OZ HAL-FLY JIG / WHITE-CHARTREUSE-WHITE (12 PACK + CARD)</v>
          </cell>
          <cell r="C8848">
            <v>11</v>
          </cell>
          <cell r="E8848">
            <v>7.08</v>
          </cell>
          <cell r="G8848">
            <v>0</v>
          </cell>
          <cell r="H8848" t="str">
            <v>805104030720</v>
          </cell>
          <cell r="I8848" t="str">
            <v>TBD</v>
          </cell>
          <cell r="J8848" t="str">
            <v>TBD</v>
          </cell>
        </row>
        <row r="8849">
          <cell r="A8849" t="str">
            <v>BBB-2GM-144</v>
          </cell>
          <cell r="B8849" t="str">
            <v>1/16 OZ HAL-FLY JIG / WHITE-BLACK-BLACK  (12 PACK + CARD)</v>
          </cell>
          <cell r="C8849">
            <v>11</v>
          </cell>
          <cell r="E8849">
            <v>7.08</v>
          </cell>
          <cell r="G8849">
            <v>0</v>
          </cell>
          <cell r="H8849" t="str">
            <v>805104026549</v>
          </cell>
          <cell r="I8849" t="str">
            <v>TBD</v>
          </cell>
          <cell r="J8849" t="str">
            <v>TBD</v>
          </cell>
        </row>
        <row r="8850">
          <cell r="A8850" t="str">
            <v>BBB-2GM-151R</v>
          </cell>
          <cell r="B8850" t="str">
            <v>1/16 OZ HAL-FLY JIG / WHITE-RED-WHITE  (12 PACK + CARD)</v>
          </cell>
          <cell r="C8850">
            <v>11</v>
          </cell>
          <cell r="E8850">
            <v>7.08</v>
          </cell>
          <cell r="G8850">
            <v>0</v>
          </cell>
          <cell r="H8850" t="str">
            <v>805104026556</v>
          </cell>
          <cell r="I8850" t="str">
            <v>TBD</v>
          </cell>
          <cell r="J8850" t="str">
            <v>TBD</v>
          </cell>
        </row>
        <row r="8851">
          <cell r="A8851" t="str">
            <v>BBB-2GM-161</v>
          </cell>
          <cell r="B8851" t="str">
            <v>1/16 OZ HAL-FLY JIG / WHITE-BLUE-WHITE  (12 PACK + CARD)</v>
          </cell>
          <cell r="C8851">
            <v>11</v>
          </cell>
          <cell r="E8851">
            <v>7.08</v>
          </cell>
          <cell r="G8851">
            <v>0</v>
          </cell>
          <cell r="H8851" t="str">
            <v>805104026563</v>
          </cell>
          <cell r="I8851" t="str">
            <v>TBD</v>
          </cell>
          <cell r="J8851" t="str">
            <v>TBD</v>
          </cell>
        </row>
        <row r="8852">
          <cell r="A8852" t="str">
            <v>BBB-2GM-171</v>
          </cell>
          <cell r="B8852" t="str">
            <v>1/16 OZ HAL-FLY JIG / WHITE-GREEN-WHITE  (12 PACK + CARD)</v>
          </cell>
          <cell r="C8852">
            <v>11</v>
          </cell>
          <cell r="E8852">
            <v>7.08</v>
          </cell>
          <cell r="G8852">
            <v>0</v>
          </cell>
          <cell r="H8852" t="str">
            <v>805104026587</v>
          </cell>
          <cell r="I8852" t="str">
            <v>TBD</v>
          </cell>
          <cell r="J8852" t="str">
            <v>TBD</v>
          </cell>
        </row>
        <row r="8853">
          <cell r="A8853" t="str">
            <v>BBB-2GM-177D</v>
          </cell>
          <cell r="B8853" t="str">
            <v>1/16 OZ HAL-FLY JIG / WHITE-DARK GREEN-GREEN (12 PACK + CARD)</v>
          </cell>
          <cell r="C8853">
            <v>11</v>
          </cell>
          <cell r="E8853">
            <v>7.08</v>
          </cell>
          <cell r="G8853">
            <v>0</v>
          </cell>
          <cell r="H8853" t="str">
            <v>805104026594</v>
          </cell>
          <cell r="I8853" t="str">
            <v>TBD</v>
          </cell>
          <cell r="J8853" t="str">
            <v>TBD</v>
          </cell>
        </row>
        <row r="8854">
          <cell r="A8854" t="str">
            <v>BBB-2GM-186</v>
          </cell>
          <cell r="B8854" t="str">
            <v>1/16 OZ HAL-FLY JIG / WHITE-PURPLE-BLUE  (12 PACK + CARD)</v>
          </cell>
          <cell r="C8854">
            <v>11</v>
          </cell>
          <cell r="E8854">
            <v>7.08</v>
          </cell>
          <cell r="G8854">
            <v>0</v>
          </cell>
          <cell r="H8854" t="str">
            <v>805104033844</v>
          </cell>
          <cell r="I8854" t="str">
            <v>TBD</v>
          </cell>
          <cell r="J8854" t="str">
            <v>TBD</v>
          </cell>
        </row>
        <row r="8855">
          <cell r="A8855" t="str">
            <v>BBB-2GM-188</v>
          </cell>
          <cell r="B8855" t="str">
            <v>1/16 OZ HAL-FLY JIG / WHITE-PURPLE-PURPLE (12 PACK + CARD)</v>
          </cell>
          <cell r="C8855">
            <v>11</v>
          </cell>
          <cell r="E8855">
            <v>7.08</v>
          </cell>
          <cell r="G8855">
            <v>0</v>
          </cell>
          <cell r="H8855" t="str">
            <v>805104026600</v>
          </cell>
          <cell r="I8855" t="str">
            <v>TBD</v>
          </cell>
          <cell r="J8855" t="str">
            <v>TBD</v>
          </cell>
        </row>
        <row r="8856">
          <cell r="A8856" t="str">
            <v>BBB-2GM-191</v>
          </cell>
          <cell r="B8856" t="str">
            <v>1/16 OZ HAL-FLY JIG / WHITE-PEARL-WHITE (12 PACK + CARD)</v>
          </cell>
          <cell r="C8856">
            <v>11</v>
          </cell>
          <cell r="E8856">
            <v>7.08</v>
          </cell>
          <cell r="G8856">
            <v>0</v>
          </cell>
          <cell r="H8856" t="str">
            <v>805104026617</v>
          </cell>
          <cell r="I8856" t="str">
            <v>TBD</v>
          </cell>
          <cell r="J8856" t="str">
            <v>TBD</v>
          </cell>
        </row>
        <row r="8857">
          <cell r="A8857" t="str">
            <v>BBB-2GM-221</v>
          </cell>
          <cell r="B8857" t="str">
            <v>1/16 OZ HAL-FLY JIG / YELLOW-YELLOW-WHITE (12 PACK + CARD)</v>
          </cell>
          <cell r="C8857">
            <v>11</v>
          </cell>
          <cell r="E8857">
            <v>7.08</v>
          </cell>
          <cell r="G8857">
            <v>0</v>
          </cell>
          <cell r="H8857" t="str">
            <v>805104026624</v>
          </cell>
          <cell r="I8857" t="str">
            <v>TBD</v>
          </cell>
          <cell r="J8857" t="str">
            <v>TBD</v>
          </cell>
        </row>
        <row r="8858">
          <cell r="A8858" t="str">
            <v>BBB-2GM-222</v>
          </cell>
          <cell r="B8858" t="str">
            <v>1/16 OZ HAL-FLY JIG / YELLOW-YELLOW-YELLOW (12 PACK + CARD)</v>
          </cell>
          <cell r="C8858">
            <v>11</v>
          </cell>
          <cell r="E8858">
            <v>7.08</v>
          </cell>
          <cell r="G8858">
            <v>0</v>
          </cell>
          <cell r="H8858" t="str">
            <v>805104026631</v>
          </cell>
          <cell r="I8858" t="str">
            <v>TBD</v>
          </cell>
          <cell r="J8858" t="str">
            <v>TBD</v>
          </cell>
        </row>
        <row r="8859">
          <cell r="A8859" t="str">
            <v>BBB-2GM-272</v>
          </cell>
          <cell r="B8859" t="str">
            <v>1/16 OZ HAL-FLY JIG / YELLOW-GREEN-YELLOW (12 PACK + CARD)</v>
          </cell>
          <cell r="C8859">
            <v>11</v>
          </cell>
          <cell r="E8859">
            <v>7.08</v>
          </cell>
          <cell r="G8859">
            <v>0</v>
          </cell>
          <cell r="H8859" t="str">
            <v>805104031611</v>
          </cell>
          <cell r="I8859" t="str">
            <v>TBD</v>
          </cell>
          <cell r="J8859" t="str">
            <v>TBD</v>
          </cell>
        </row>
        <row r="8860">
          <cell r="A8860" t="str">
            <v>BBB-2GM-275D</v>
          </cell>
          <cell r="B8860" t="str">
            <v>1/16 OZ HAL-FLY JIG / YELLOW-GREEN-RED  (12 PACK + CARD)</v>
          </cell>
          <cell r="C8860">
            <v>11</v>
          </cell>
          <cell r="E8860">
            <v>7.08</v>
          </cell>
          <cell r="G8860">
            <v>0</v>
          </cell>
          <cell r="H8860" t="str">
            <v>805104026648</v>
          </cell>
          <cell r="I8860" t="str">
            <v>TBD</v>
          </cell>
          <cell r="J8860" t="str">
            <v>TBD</v>
          </cell>
        </row>
        <row r="8861">
          <cell r="A8861" t="str">
            <v>BBB-2GM-277D</v>
          </cell>
          <cell r="B8861" t="str">
            <v>1/16 OZ HAL-FLY JIG / YELLOW-GREEN-GREEN  (12 PACK + CARD)</v>
          </cell>
          <cell r="C8861">
            <v>11</v>
          </cell>
          <cell r="E8861">
            <v>7.08</v>
          </cell>
          <cell r="G8861">
            <v>0</v>
          </cell>
          <cell r="H8861" t="str">
            <v>805104026655</v>
          </cell>
          <cell r="I8861" t="str">
            <v>TBD</v>
          </cell>
          <cell r="J8861" t="str">
            <v>TBD</v>
          </cell>
        </row>
        <row r="8862">
          <cell r="A8862" t="str">
            <v>BBB-2GM-333</v>
          </cell>
          <cell r="B8862" t="str">
            <v>1/16 OZ HAL-FLY JIG / CHARTREUSE-CHARTREUSE-CHARTREUSE (12 PACK + CARD)</v>
          </cell>
          <cell r="C8862">
            <v>11</v>
          </cell>
          <cell r="E8862">
            <v>7.08</v>
          </cell>
          <cell r="G8862">
            <v>0</v>
          </cell>
          <cell r="H8862" t="str">
            <v>805104031628</v>
          </cell>
          <cell r="I8862" t="str">
            <v>TBD</v>
          </cell>
          <cell r="J8862" t="str">
            <v>TBD</v>
          </cell>
        </row>
        <row r="8863">
          <cell r="A8863" t="str">
            <v>BBB-2GM-404</v>
          </cell>
          <cell r="B8863" t="str">
            <v>1/16 OZ HAL-FLY JIG / BLACK-ORANGE-BLACK  (12 PACK + CARD)</v>
          </cell>
          <cell r="C8863">
            <v>11</v>
          </cell>
          <cell r="E8863">
            <v>7.08</v>
          </cell>
          <cell r="G8863">
            <v>0</v>
          </cell>
          <cell r="H8863" t="str">
            <v>805104031635</v>
          </cell>
          <cell r="I8863" t="str">
            <v>TBD</v>
          </cell>
          <cell r="J8863" t="str">
            <v>TBD</v>
          </cell>
        </row>
        <row r="8864">
          <cell r="A8864" t="str">
            <v>BBB-2GM-422</v>
          </cell>
          <cell r="B8864" t="str">
            <v>1/16 OZ HAL-FLY JIG / BLACK-YELLOW-YELLOW (12 PACK + CARD)</v>
          </cell>
          <cell r="C8864">
            <v>11</v>
          </cell>
          <cell r="E8864">
            <v>7.08</v>
          </cell>
          <cell r="G8864">
            <v>0</v>
          </cell>
          <cell r="H8864" t="str">
            <v>805104031642</v>
          </cell>
          <cell r="I8864" t="str">
            <v>TBD</v>
          </cell>
          <cell r="J8864" t="str">
            <v>TBD</v>
          </cell>
        </row>
        <row r="8865">
          <cell r="A8865" t="str">
            <v>BBB-2GM-422-4</v>
          </cell>
          <cell r="B8865" t="str">
            <v>1/16 OZ HAL-FLY JIG / BLACK-YELLOW-BLACK/YELLOW (12 PACK + CARD)</v>
          </cell>
          <cell r="C8865">
            <v>11</v>
          </cell>
          <cell r="E8865">
            <v>7.08</v>
          </cell>
          <cell r="G8865">
            <v>0</v>
          </cell>
          <cell r="H8865" t="str">
            <v>805104026679</v>
          </cell>
          <cell r="I8865" t="str">
            <v>TBD</v>
          </cell>
          <cell r="J8865" t="str">
            <v>TBD</v>
          </cell>
        </row>
        <row r="8866">
          <cell r="A8866" t="str">
            <v>BBB-2GM-444</v>
          </cell>
          <cell r="B8866" t="str">
            <v>1/16 OZ HAL-FLY JIG / BLACK-BLACK-BLACK  (12 PACK + CARD)</v>
          </cell>
          <cell r="C8866">
            <v>11</v>
          </cell>
          <cell r="E8866">
            <v>7.08</v>
          </cell>
          <cell r="G8866">
            <v>0</v>
          </cell>
          <cell r="H8866" t="str">
            <v>805104031659</v>
          </cell>
          <cell r="I8866" t="str">
            <v>TBD</v>
          </cell>
          <cell r="J8866" t="str">
            <v>TBD</v>
          </cell>
        </row>
        <row r="8867">
          <cell r="A8867" t="str">
            <v>BBB-2GM-448</v>
          </cell>
          <cell r="B8867" t="str">
            <v>1/16 OZ HAL-FLY JIG / BLACK-BLACK-PURPLE  (12 PACK + CARD)</v>
          </cell>
          <cell r="C8867">
            <v>11</v>
          </cell>
          <cell r="E8867">
            <v>7.08</v>
          </cell>
          <cell r="G8867">
            <v>0</v>
          </cell>
          <cell r="H8867" t="str">
            <v>805104033868</v>
          </cell>
          <cell r="I8867" t="str">
            <v>TBD</v>
          </cell>
          <cell r="J8867" t="str">
            <v>TBD</v>
          </cell>
        </row>
        <row r="8868">
          <cell r="A8868" t="str">
            <v>BBB-2GM-44P</v>
          </cell>
          <cell r="B8868" t="str">
            <v>1/16 OZ HAL-FLY JIG / BLACK-BLACK-PINK  (12 PACK + CARD)</v>
          </cell>
          <cell r="C8868">
            <v>11</v>
          </cell>
          <cell r="E8868">
            <v>7.08</v>
          </cell>
          <cell r="G8868">
            <v>0</v>
          </cell>
          <cell r="H8868" t="str">
            <v>805104031666</v>
          </cell>
          <cell r="I8868" t="str">
            <v>TBD</v>
          </cell>
          <cell r="J8868" t="str">
            <v>TBD</v>
          </cell>
        </row>
        <row r="8869">
          <cell r="A8869" t="str">
            <v>BBB-2GM-464</v>
          </cell>
          <cell r="B8869" t="str">
            <v>1/16 OZ HAL-FLY JIG / BLACK-BLUE-BLACK (12 PACK + CARD)</v>
          </cell>
          <cell r="C8869">
            <v>11</v>
          </cell>
          <cell r="E8869">
            <v>7.08</v>
          </cell>
          <cell r="G8869">
            <v>0</v>
          </cell>
          <cell r="H8869" t="str">
            <v>805104031680</v>
          </cell>
          <cell r="I8869" t="str">
            <v>TBD</v>
          </cell>
          <cell r="J8869" t="str">
            <v>TBD</v>
          </cell>
        </row>
        <row r="8870">
          <cell r="A8870" t="str">
            <v>BBB-2GM-477-4</v>
          </cell>
          <cell r="B8870" t="str">
            <v>1/16 OZ HAL-FLY JIG / BLACK-GREEN-GREEN/BLACK (12 PACK + CARD)</v>
          </cell>
          <cell r="C8870">
            <v>11</v>
          </cell>
          <cell r="E8870">
            <v>7.08</v>
          </cell>
          <cell r="G8870">
            <v>0</v>
          </cell>
          <cell r="H8870" t="str">
            <v>805104026686</v>
          </cell>
          <cell r="I8870" t="str">
            <v>TBD</v>
          </cell>
          <cell r="J8870" t="str">
            <v>TBD</v>
          </cell>
        </row>
        <row r="8871">
          <cell r="A8871" t="str">
            <v>BBB-2GM-491-4</v>
          </cell>
          <cell r="B8871" t="str">
            <v>1/16 OZ HAL-FLY JIG / BLACK-PEARL-WHITE/BLACK (12 PACK + CARD)</v>
          </cell>
          <cell r="C8871">
            <v>11</v>
          </cell>
          <cell r="E8871">
            <v>7.08</v>
          </cell>
          <cell r="G8871">
            <v>0</v>
          </cell>
          <cell r="H8871" t="str">
            <v>805104026709</v>
          </cell>
          <cell r="I8871" t="str">
            <v>TBD</v>
          </cell>
          <cell r="J8871" t="str">
            <v>TBD</v>
          </cell>
        </row>
        <row r="8872">
          <cell r="A8872" t="str">
            <v>BBB-2GM-4C4</v>
          </cell>
          <cell r="B8872" t="str">
            <v>1/16 OZ HAL-FLY JIG / BLACK-CHARTREUSE-BLACK (12 PACK + CARD)</v>
          </cell>
          <cell r="C8872">
            <v>11</v>
          </cell>
          <cell r="E8872">
            <v>7.08</v>
          </cell>
          <cell r="G8872">
            <v>0</v>
          </cell>
          <cell r="H8872" t="str">
            <v>805104026662</v>
          </cell>
          <cell r="I8872" t="str">
            <v>TBD</v>
          </cell>
          <cell r="J8872" t="str">
            <v>TBD</v>
          </cell>
        </row>
        <row r="8873">
          <cell r="A8873" t="str">
            <v>BBB-2GM-500</v>
          </cell>
          <cell r="B8873" t="str">
            <v>1/16 OZ HAL-FLY JIG / RED/ORANGE/ORANGE  (12 PACK + CARD)</v>
          </cell>
          <cell r="C8873">
            <v>11</v>
          </cell>
          <cell r="E8873">
            <v>7.08</v>
          </cell>
          <cell r="G8873">
            <v>0</v>
          </cell>
          <cell r="H8873" t="str">
            <v>805104026716</v>
          </cell>
          <cell r="I8873" t="str">
            <v>TBD</v>
          </cell>
          <cell r="J8873" t="str">
            <v>TBD</v>
          </cell>
        </row>
        <row r="8874">
          <cell r="A8874" t="str">
            <v>BBB-2GM-522</v>
          </cell>
          <cell r="B8874" t="str">
            <v>1/16 OZ HAL-FLY JIG / RED/YELLOW/YELLOW  (12 PACK + CARD)</v>
          </cell>
          <cell r="C8874">
            <v>11</v>
          </cell>
          <cell r="E8874">
            <v>7.08</v>
          </cell>
          <cell r="G8874">
            <v>0</v>
          </cell>
          <cell r="H8874" t="str">
            <v>805104026723</v>
          </cell>
          <cell r="I8874" t="str">
            <v>TBD</v>
          </cell>
          <cell r="J8874" t="str">
            <v>TBD</v>
          </cell>
        </row>
        <row r="8875">
          <cell r="A8875" t="str">
            <v>BBB-2GM-541</v>
          </cell>
          <cell r="B8875" t="str">
            <v>1/16 OZ HAL-FLY JIG / RED/BLACK/WHITE  (12 PACK + CARD)</v>
          </cell>
          <cell r="C8875">
            <v>11</v>
          </cell>
          <cell r="E8875">
            <v>7.08</v>
          </cell>
          <cell r="G8875">
            <v>0</v>
          </cell>
          <cell r="H8875" t="str">
            <v>805104033875</v>
          </cell>
          <cell r="I8875" t="str">
            <v>TBD</v>
          </cell>
          <cell r="J8875" t="str">
            <v>TBD</v>
          </cell>
        </row>
        <row r="8876">
          <cell r="A8876" t="str">
            <v>BBB-2GM-542</v>
          </cell>
          <cell r="B8876" t="str">
            <v>1/16 OZ HAL-FLY JIG / RED/BLACK/YELLOW  (12 PACK + CARD)</v>
          </cell>
          <cell r="C8876">
            <v>11</v>
          </cell>
          <cell r="E8876">
            <v>7.08</v>
          </cell>
          <cell r="G8876">
            <v>0</v>
          </cell>
          <cell r="H8876" t="str">
            <v>805104033882</v>
          </cell>
          <cell r="I8876" t="str">
            <v>TBD</v>
          </cell>
          <cell r="J8876" t="str">
            <v>TBD</v>
          </cell>
        </row>
        <row r="8877">
          <cell r="A8877" t="str">
            <v>BBB-2GM-545</v>
          </cell>
          <cell r="B8877" t="str">
            <v>1/16 OZ HAL-FLY JIG / RED/BLACK/RED  (12 PACK + CARD)</v>
          </cell>
          <cell r="C8877">
            <v>11</v>
          </cell>
          <cell r="E8877">
            <v>7.08</v>
          </cell>
          <cell r="G8877">
            <v>0</v>
          </cell>
          <cell r="H8877" t="str">
            <v>805104054030</v>
          </cell>
          <cell r="I8877" t="str">
            <v>TBD</v>
          </cell>
          <cell r="J8877" t="str">
            <v>TBD</v>
          </cell>
        </row>
        <row r="8878">
          <cell r="A8878" t="str">
            <v>BBB-2GM-547</v>
          </cell>
          <cell r="B8878" t="str">
            <v>1/16 OZ HAL-FLY JIG / RED/BLACK/GREEN  (12 PACK + CARD)</v>
          </cell>
          <cell r="C8878">
            <v>11</v>
          </cell>
          <cell r="E8878">
            <v>7.08</v>
          </cell>
          <cell r="G8878">
            <v>0</v>
          </cell>
          <cell r="H8878" t="str">
            <v>805104033899</v>
          </cell>
          <cell r="I8878" t="str">
            <v>TBD</v>
          </cell>
          <cell r="J8878" t="str">
            <v>TBD</v>
          </cell>
        </row>
        <row r="8879">
          <cell r="A8879" t="str">
            <v>BBB-2GM-571</v>
          </cell>
          <cell r="B8879" t="str">
            <v>1/16 OZ HAL-FLY JIG / RED/GREEN/WHITE  (12 PACK + CARD)</v>
          </cell>
          <cell r="C8879">
            <v>11</v>
          </cell>
          <cell r="E8879">
            <v>7.08</v>
          </cell>
          <cell r="G8879">
            <v>0</v>
          </cell>
          <cell r="H8879" t="str">
            <v>805104033905</v>
          </cell>
          <cell r="I8879" t="str">
            <v>TBD</v>
          </cell>
          <cell r="J8879" t="str">
            <v>TBD</v>
          </cell>
        </row>
        <row r="8880">
          <cell r="A8880" t="str">
            <v>BBB-2GM-572</v>
          </cell>
          <cell r="B8880" t="str">
            <v>1/16 OZ HAL-FLY JIG / RED/GREEN/YELLOW  (12 PACK + CARD)</v>
          </cell>
          <cell r="C8880">
            <v>11</v>
          </cell>
          <cell r="E8880">
            <v>7.08</v>
          </cell>
          <cell r="G8880">
            <v>0</v>
          </cell>
          <cell r="H8880" t="str">
            <v>805104026730</v>
          </cell>
          <cell r="I8880" t="str">
            <v>TBD</v>
          </cell>
          <cell r="J8880" t="str">
            <v>TBD</v>
          </cell>
        </row>
        <row r="8881">
          <cell r="A8881" t="str">
            <v>BBB-2GM-572-D</v>
          </cell>
          <cell r="B8881" t="str">
            <v>1/16 OZ HAL-FLY JIG / RED/DARK GREEN/YEL (12 PACK + CARD)</v>
          </cell>
          <cell r="C8881">
            <v>11</v>
          </cell>
          <cell r="E8881">
            <v>7.08</v>
          </cell>
          <cell r="G8881">
            <v>0</v>
          </cell>
          <cell r="H8881" t="str">
            <v>805104026747</v>
          </cell>
          <cell r="I8881" t="str">
            <v>TBD</v>
          </cell>
          <cell r="J8881" t="str">
            <v>TBD</v>
          </cell>
        </row>
        <row r="8882">
          <cell r="A8882" t="str">
            <v>BBB-2GM-591</v>
          </cell>
          <cell r="B8882" t="str">
            <v>1/16 OZ HAL-FLY JIG / RED/PEARL/WHITE  (12 PACK + CARD)</v>
          </cell>
          <cell r="C8882">
            <v>11</v>
          </cell>
          <cell r="E8882">
            <v>7.08</v>
          </cell>
          <cell r="G8882">
            <v>0</v>
          </cell>
          <cell r="H8882" t="str">
            <v>805104026754</v>
          </cell>
          <cell r="I8882" t="str">
            <v>TBD</v>
          </cell>
          <cell r="J8882" t="str">
            <v>TBD</v>
          </cell>
        </row>
        <row r="8883">
          <cell r="A8883" t="str">
            <v>BBB-2GM-59P</v>
          </cell>
          <cell r="B8883" t="str">
            <v>1/16 OZ HAL-FLY JIG / WHITE/PEARL/PINK  (12 PACK + CARD)</v>
          </cell>
          <cell r="C8883">
            <v>11</v>
          </cell>
          <cell r="E8883">
            <v>7.08</v>
          </cell>
          <cell r="G8883">
            <v>0</v>
          </cell>
          <cell r="H8883" t="str">
            <v>805104026761</v>
          </cell>
          <cell r="I8883" t="str">
            <v>TBD</v>
          </cell>
          <cell r="J8883" t="str">
            <v>TBD</v>
          </cell>
        </row>
        <row r="8884">
          <cell r="A8884" t="str">
            <v>BBB-2GM-5GLIT1</v>
          </cell>
          <cell r="B8884" t="str">
            <v>1/16 OZ HAL-FLY JIG / RED GLITTER WHITE  (12 PACK + CARD)</v>
          </cell>
          <cell r="C8884">
            <v>11</v>
          </cell>
          <cell r="E8884">
            <v>7.08</v>
          </cell>
          <cell r="G8884">
            <v>0</v>
          </cell>
          <cell r="H8884" t="str">
            <v>805104035343</v>
          </cell>
          <cell r="I8884" t="str">
            <v>TBD</v>
          </cell>
          <cell r="J8884" t="str">
            <v>TBD</v>
          </cell>
        </row>
        <row r="8885">
          <cell r="A8885" t="str">
            <v>BBB-2GM-5GRP</v>
          </cell>
          <cell r="B8885" t="str">
            <v>1/16 OZ HAL-FLY JIG / RED/PEARL/PINK  (12 PACK + CARD)</v>
          </cell>
          <cell r="C8885">
            <v>11</v>
          </cell>
          <cell r="E8885">
            <v>7.08</v>
          </cell>
          <cell r="G8885">
            <v>0</v>
          </cell>
          <cell r="H8885" t="str">
            <v>805104026525</v>
          </cell>
          <cell r="I8885" t="str">
            <v>TBD</v>
          </cell>
          <cell r="J8885" t="str">
            <v>TBD</v>
          </cell>
        </row>
        <row r="8886">
          <cell r="A8886" t="str">
            <v>BBB-2GM-5PP</v>
          </cell>
          <cell r="B8886" t="str">
            <v>1/16 OZ HAL-FLY JIG / RED/PINK/PINK  (12 PACK + CARD)</v>
          </cell>
          <cell r="C8886">
            <v>11</v>
          </cell>
          <cell r="E8886">
            <v>7.08</v>
          </cell>
          <cell r="G8886">
            <v>0</v>
          </cell>
          <cell r="H8886" t="str">
            <v>805104026518</v>
          </cell>
          <cell r="I8886" t="str">
            <v>TBD</v>
          </cell>
          <cell r="J8886" t="str">
            <v>TBD</v>
          </cell>
        </row>
        <row r="8887">
          <cell r="A8887" t="str">
            <v>BBB-2GM-601</v>
          </cell>
          <cell r="B8887" t="str">
            <v>1/16 OZ HAL-FLY JIG / BLACK/BLUE/CHARTREUSE  (12 PACK + CARD)</v>
          </cell>
          <cell r="C8887">
            <v>11</v>
          </cell>
          <cell r="E8887">
            <v>7.08</v>
          </cell>
          <cell r="G8887">
            <v>0</v>
          </cell>
          <cell r="H8887" t="str">
            <v>805104035381</v>
          </cell>
          <cell r="I8887" t="str">
            <v>TBD</v>
          </cell>
          <cell r="J8887" t="str">
            <v>TBD</v>
          </cell>
        </row>
        <row r="8888">
          <cell r="A8888" t="str">
            <v>BBB-2GM-602</v>
          </cell>
          <cell r="B8888" t="str">
            <v>1/16 OZ HAL-FLY JIG / TRACTOR GREEN  (12 PACK + CARD)</v>
          </cell>
          <cell r="C8888">
            <v>11</v>
          </cell>
          <cell r="E8888">
            <v>7.08</v>
          </cell>
          <cell r="G8888">
            <v>0</v>
          </cell>
          <cell r="H8888" t="str">
            <v>805104035442</v>
          </cell>
          <cell r="I8888" t="str">
            <v>TBD</v>
          </cell>
          <cell r="J8888" t="str">
            <v>TBD</v>
          </cell>
        </row>
        <row r="8889">
          <cell r="A8889" t="str">
            <v>BBB-2GM-603</v>
          </cell>
          <cell r="B8889" t="str">
            <v>1/16 OZ HAL-FLY JIG / RED/JUNEBUG/CHARTREUSE  (12 PACK + CARD)</v>
          </cell>
          <cell r="C8889">
            <v>11</v>
          </cell>
          <cell r="E8889">
            <v>7.08</v>
          </cell>
          <cell r="G8889">
            <v>0</v>
          </cell>
          <cell r="H8889" t="str">
            <v>805104087526</v>
          </cell>
          <cell r="I8889" t="str">
            <v>TBD</v>
          </cell>
          <cell r="J8889" t="str">
            <v>TBD</v>
          </cell>
        </row>
        <row r="8890">
          <cell r="A8890" t="str">
            <v>BBB-2GM-604</v>
          </cell>
          <cell r="B8890" t="str">
            <v>1/16 OZ HAL-FLY JIG / RED/PEARL/CHARTREUSE  (12 PACK + CARD)</v>
          </cell>
          <cell r="C8890">
            <v>11</v>
          </cell>
          <cell r="E8890">
            <v>7.08</v>
          </cell>
          <cell r="G8890">
            <v>0</v>
          </cell>
          <cell r="H8890" t="str">
            <v>805104087533</v>
          </cell>
          <cell r="I8890" t="str">
            <v>TBD</v>
          </cell>
          <cell r="J8890" t="str">
            <v>TBD</v>
          </cell>
        </row>
        <row r="8891">
          <cell r="A8891" t="str">
            <v>BBB-2GM-605</v>
          </cell>
          <cell r="B8891" t="str">
            <v>1/16 OZ HAL-FLY JIG / RED/CHART/CHARTREUSE  (12 PACK + CARD)</v>
          </cell>
          <cell r="C8891">
            <v>11</v>
          </cell>
          <cell r="E8891">
            <v>7.08</v>
          </cell>
          <cell r="G8891">
            <v>0</v>
          </cell>
          <cell r="H8891" t="str">
            <v>805104087540</v>
          </cell>
          <cell r="I8891" t="str">
            <v>TBD</v>
          </cell>
          <cell r="J8891" t="str">
            <v>TBD</v>
          </cell>
        </row>
        <row r="8892">
          <cell r="A8892" t="str">
            <v>BBB-2GM-606</v>
          </cell>
          <cell r="B8892" t="str">
            <v>1/16 OZ HAL-FLY JIG / BLACK/RED/CHARTREUSE  (12 PACK + CARD)</v>
          </cell>
          <cell r="C8892">
            <v>11</v>
          </cell>
          <cell r="E8892">
            <v>7.08</v>
          </cell>
          <cell r="G8892">
            <v>0</v>
          </cell>
          <cell r="H8892" t="str">
            <v>805104087557</v>
          </cell>
          <cell r="I8892" t="str">
            <v>TBD</v>
          </cell>
          <cell r="J8892" t="str">
            <v>TBD</v>
          </cell>
        </row>
        <row r="8893">
          <cell r="A8893" t="str">
            <v>BBB-2GM-607</v>
          </cell>
          <cell r="B8893" t="str">
            <v>1/16 OZ HAL-FLY JIG / BLACK/BLACK/CHARTREUSE  (12 PACK + CARD)</v>
          </cell>
          <cell r="C8893">
            <v>11</v>
          </cell>
          <cell r="E8893">
            <v>7.08</v>
          </cell>
          <cell r="G8893">
            <v>0</v>
          </cell>
          <cell r="H8893" t="str">
            <v>805104087564</v>
          </cell>
          <cell r="I8893" t="str">
            <v>TBD</v>
          </cell>
          <cell r="J8893" t="str">
            <v>TBD</v>
          </cell>
        </row>
        <row r="8894">
          <cell r="A8894" t="str">
            <v>BBB-2GM-608</v>
          </cell>
          <cell r="B8894" t="str">
            <v>1/16 OZ HAL-FLY JIG / RD/BLU PRL PEPR/WHITE (12 PACK + CARD)</v>
          </cell>
          <cell r="C8894">
            <v>11</v>
          </cell>
          <cell r="E8894">
            <v>7.08</v>
          </cell>
          <cell r="G8894">
            <v>0</v>
          </cell>
          <cell r="H8894" t="str">
            <v>805104087571</v>
          </cell>
          <cell r="I8894" t="str">
            <v>TBD</v>
          </cell>
          <cell r="J8894" t="str">
            <v>TBD</v>
          </cell>
        </row>
        <row r="8895">
          <cell r="A8895" t="str">
            <v>BBB-2GM-6GLIT1</v>
          </cell>
          <cell r="B8895" t="str">
            <v>1/16 OZ HAL-FLY JIG / BLUE GLITTER WHITE  (12 PACK + CARD)</v>
          </cell>
          <cell r="C8895">
            <v>11</v>
          </cell>
          <cell r="E8895">
            <v>7.08</v>
          </cell>
          <cell r="G8895">
            <v>0</v>
          </cell>
          <cell r="H8895" t="str">
            <v>805104035350</v>
          </cell>
          <cell r="I8895" t="str">
            <v>TBD</v>
          </cell>
          <cell r="J8895" t="str">
            <v>TBD</v>
          </cell>
        </row>
        <row r="8896">
          <cell r="A8896" t="str">
            <v>BBB-2GM-747</v>
          </cell>
          <cell r="B8896" t="str">
            <v>1/16 OZ HAL-FLY JIG / GREEN/BLACK/GREEN  (12 PACK + CARD)</v>
          </cell>
          <cell r="C8896">
            <v>11</v>
          </cell>
          <cell r="E8896">
            <v>7.08</v>
          </cell>
          <cell r="G8896">
            <v>0</v>
          </cell>
          <cell r="H8896" t="str">
            <v>805104026778</v>
          </cell>
          <cell r="I8896" t="str">
            <v>TBD</v>
          </cell>
          <cell r="J8896" t="str">
            <v>TBD</v>
          </cell>
        </row>
        <row r="8897">
          <cell r="A8897" t="str">
            <v>BBB-2GM-791-7</v>
          </cell>
          <cell r="B8897" t="str">
            <v>1/16 OZ HAL-FLY JIG / GREEN/PEARL/WHITE-GREEN (12 PACK + CARD)</v>
          </cell>
          <cell r="C8897">
            <v>11</v>
          </cell>
          <cell r="E8897">
            <v>7.08</v>
          </cell>
          <cell r="G8897">
            <v>0</v>
          </cell>
          <cell r="H8897" t="str">
            <v>805104026785</v>
          </cell>
          <cell r="I8897" t="str">
            <v>TBD</v>
          </cell>
          <cell r="J8897" t="str">
            <v>TBD</v>
          </cell>
        </row>
        <row r="8898">
          <cell r="A8898" t="str">
            <v>BBB-2GM-BAD BLOOD</v>
          </cell>
          <cell r="B8898" t="str">
            <v>1/16 OZ HAL-FLY JIG / BAD BLOOD  (12 PACK + CARD)</v>
          </cell>
          <cell r="C8898">
            <v>11</v>
          </cell>
          <cell r="E8898">
            <v>7.08</v>
          </cell>
          <cell r="G8898">
            <v>0</v>
          </cell>
          <cell r="H8898" t="str">
            <v>805104035411</v>
          </cell>
          <cell r="I8898" t="str">
            <v>TBD</v>
          </cell>
          <cell r="J8898" t="str">
            <v>TBD</v>
          </cell>
        </row>
        <row r="8899">
          <cell r="A8899" t="str">
            <v>BBB-2GM-BBO</v>
          </cell>
          <cell r="B8899" t="str">
            <v>1/16 OZ HAL-FLY JIG / BROWN/BROWN/ORANGE  (12 PACK + CARD)</v>
          </cell>
          <cell r="C8899">
            <v>11</v>
          </cell>
          <cell r="E8899">
            <v>7.08</v>
          </cell>
          <cell r="G8899">
            <v>0</v>
          </cell>
          <cell r="H8899" t="str">
            <v>805104026792</v>
          </cell>
          <cell r="I8899" t="str">
            <v>TBD</v>
          </cell>
          <cell r="J8899" t="str">
            <v>TBD</v>
          </cell>
        </row>
        <row r="8900">
          <cell r="A8900" t="str">
            <v>BBB-2GM-BGBG3</v>
          </cell>
          <cell r="B8900" t="str">
            <v>1/16 OZ HAL-FLY JIG / BUBBLEGUM/BGUM/CHARTREUSE (12 PACK + CARD)</v>
          </cell>
          <cell r="C8900">
            <v>11</v>
          </cell>
          <cell r="E8900">
            <v>7.08</v>
          </cell>
          <cell r="G8900">
            <v>0</v>
          </cell>
          <cell r="H8900" t="str">
            <v>805104030713</v>
          </cell>
          <cell r="I8900" t="str">
            <v>TBD</v>
          </cell>
          <cell r="J8900" t="str">
            <v>TBD</v>
          </cell>
        </row>
        <row r="8901">
          <cell r="A8901" t="str">
            <v>BBB-2GM-BR</v>
          </cell>
          <cell r="B8901" t="str">
            <v>1/16 OZ HAL-FLY JIG / BROWN/BROWN/BROWN  (12 PACK + CARD)</v>
          </cell>
          <cell r="C8901">
            <v>11</v>
          </cell>
          <cell r="E8901">
            <v>7.08</v>
          </cell>
          <cell r="G8901">
            <v>0</v>
          </cell>
          <cell r="H8901" t="str">
            <v>805104026532</v>
          </cell>
          <cell r="I8901" t="str">
            <v>TBD</v>
          </cell>
          <cell r="J8901" t="str">
            <v>TBD</v>
          </cell>
        </row>
        <row r="8902">
          <cell r="A8902" t="str">
            <v>BBB-2GM-C/JUNEBUG/C</v>
          </cell>
          <cell r="B8902" t="str">
            <v>1/16 OZ HAL-FLY JIG / CHART/JUNEBUG/CHARTREAUSE (12 PACK + CARD)</v>
          </cell>
          <cell r="C8902">
            <v>11</v>
          </cell>
          <cell r="E8902">
            <v>7.08</v>
          </cell>
          <cell r="G8902">
            <v>0</v>
          </cell>
          <cell r="H8902" t="str">
            <v>805104050506</v>
          </cell>
          <cell r="I8902" t="str">
            <v>TBD</v>
          </cell>
          <cell r="J8902" t="str">
            <v>TBD</v>
          </cell>
        </row>
        <row r="8903">
          <cell r="A8903" t="str">
            <v>BBB-2GM-FIRE TIGER</v>
          </cell>
          <cell r="B8903" t="str">
            <v>1/16 OZ HAL-FLY JIG / FIRE TIGER  (12 PACK + CARD)</v>
          </cell>
          <cell r="C8903">
            <v>11</v>
          </cell>
          <cell r="E8903">
            <v>7.08</v>
          </cell>
          <cell r="G8903">
            <v>0</v>
          </cell>
          <cell r="H8903" t="str">
            <v>805104035428</v>
          </cell>
          <cell r="I8903" t="str">
            <v>TBD</v>
          </cell>
          <cell r="J8903" t="str">
            <v>TBD</v>
          </cell>
        </row>
        <row r="8904">
          <cell r="A8904" t="str">
            <v>BBB-2GM-GRP</v>
          </cell>
          <cell r="B8904" t="str">
            <v>1/16 OZ HAL-FLY JIG / RED/GREY/PINK  (12 PACK + CARD)</v>
          </cell>
          <cell r="C8904">
            <v>11</v>
          </cell>
          <cell r="E8904">
            <v>7.08</v>
          </cell>
          <cell r="G8904">
            <v>0</v>
          </cell>
          <cell r="H8904" t="str">
            <v>805104026815</v>
          </cell>
          <cell r="I8904" t="str">
            <v>TBD</v>
          </cell>
          <cell r="J8904" t="str">
            <v>TBD</v>
          </cell>
        </row>
        <row r="8905">
          <cell r="A8905" t="str">
            <v>BBB-2GM-SGLTPNK</v>
          </cell>
          <cell r="B8905" t="str">
            <v>1/16 OZ HAL-FLY JIG / SILVER GLITTER PINK (12 PACK + CARD)</v>
          </cell>
          <cell r="C8905">
            <v>11</v>
          </cell>
          <cell r="E8905">
            <v>7.08</v>
          </cell>
          <cell r="G8905">
            <v>0</v>
          </cell>
          <cell r="H8905" t="str">
            <v>805104035374</v>
          </cell>
          <cell r="I8905" t="str">
            <v>TBD</v>
          </cell>
          <cell r="J8905" t="str">
            <v>TBD</v>
          </cell>
        </row>
        <row r="8906">
          <cell r="A8906" t="str">
            <v>LINDNER PANFISH SPECIAL</v>
          </cell>
        </row>
        <row r="8907">
          <cell r="A8907" t="str">
            <v>BBB-15LINDJ1-01</v>
          </cell>
          <cell r="B8907" t="str">
            <v>1.5" LINDNER PANFISH SPECIAL / PEARL (5 PACK + CARD)</v>
          </cell>
          <cell r="C8907">
            <v>3.29</v>
          </cell>
          <cell r="E8907">
            <v>1.71</v>
          </cell>
          <cell r="G8907">
            <v>0</v>
          </cell>
          <cell r="H8907" t="str">
            <v>805104100461</v>
          </cell>
          <cell r="I8907" t="str">
            <v>TBD</v>
          </cell>
          <cell r="J8907" t="str">
            <v>TBD</v>
          </cell>
        </row>
        <row r="8908">
          <cell r="A8908" t="str">
            <v>BBB-15LINDJ1-02</v>
          </cell>
          <cell r="B8908" t="str">
            <v>1.5" LINDNER PANFISH SPECIAL / PL CHT TAIL (5 PACK + CARD)</v>
          </cell>
          <cell r="C8908">
            <v>3.29</v>
          </cell>
          <cell r="E8908">
            <v>1.71</v>
          </cell>
          <cell r="G8908">
            <v>0</v>
          </cell>
          <cell r="H8908" t="str">
            <v>805104100478</v>
          </cell>
          <cell r="I8908" t="str">
            <v>TBD</v>
          </cell>
          <cell r="J8908" t="str">
            <v>TBD</v>
          </cell>
        </row>
        <row r="8909">
          <cell r="A8909" t="str">
            <v>BBB-15LINDJ1-03</v>
          </cell>
          <cell r="B8909" t="str">
            <v>1.5" LINDNER PANFISH SPECIAL / PL PNK TAIL (5 PACK + CARD)</v>
          </cell>
          <cell r="C8909">
            <v>3.29</v>
          </cell>
          <cell r="E8909">
            <v>1.71</v>
          </cell>
          <cell r="G8909">
            <v>0</v>
          </cell>
          <cell r="H8909" t="str">
            <v>805104100485</v>
          </cell>
          <cell r="I8909" t="str">
            <v>TBD</v>
          </cell>
          <cell r="J8909" t="str">
            <v>TBD</v>
          </cell>
        </row>
        <row r="8910">
          <cell r="A8910" t="str">
            <v>BBB-15LINDJ1-04</v>
          </cell>
          <cell r="B8910" t="str">
            <v>1.5" LINDNER PANFISH SPECIAL / SLVGL/CHTTL (5 PACK + CARD)</v>
          </cell>
          <cell r="C8910">
            <v>3.29</v>
          </cell>
          <cell r="E8910">
            <v>1.71</v>
          </cell>
          <cell r="G8910">
            <v>0</v>
          </cell>
          <cell r="H8910" t="str">
            <v>805104100492</v>
          </cell>
          <cell r="I8910" t="str">
            <v>TBD</v>
          </cell>
          <cell r="J8910" t="str">
            <v>TBD</v>
          </cell>
        </row>
        <row r="8911">
          <cell r="A8911" t="str">
            <v>BBB-15LINDJ1-05</v>
          </cell>
          <cell r="B8911" t="str">
            <v>1.5" LINDNER PANFISH SPECIAL / CHT/CHTTAIL (5 PACK + CARD)</v>
          </cell>
          <cell r="C8911">
            <v>3.29</v>
          </cell>
          <cell r="E8911">
            <v>1.71</v>
          </cell>
          <cell r="G8911">
            <v>0</v>
          </cell>
          <cell r="H8911" t="str">
            <v>805104100508</v>
          </cell>
          <cell r="I8911" t="str">
            <v>TBD</v>
          </cell>
          <cell r="J8911" t="str">
            <v>TBD</v>
          </cell>
        </row>
        <row r="8912">
          <cell r="A8912" t="str">
            <v>BBB-15LINDJ1-06</v>
          </cell>
          <cell r="B8912" t="str">
            <v>1.5" LINDNER PANFISH SPECIAL / PNK/CHTTAIL (5 PACK + CARD)</v>
          </cell>
          <cell r="C8912">
            <v>3.29</v>
          </cell>
          <cell r="E8912">
            <v>1.71</v>
          </cell>
          <cell r="G8912">
            <v>0</v>
          </cell>
          <cell r="H8912" t="str">
            <v>805104100515</v>
          </cell>
          <cell r="I8912" t="str">
            <v>TBD</v>
          </cell>
          <cell r="J8912" t="str">
            <v>TBD</v>
          </cell>
        </row>
        <row r="8913">
          <cell r="A8913" t="str">
            <v>BBB-15LINDJ1-07</v>
          </cell>
          <cell r="B8913" t="str">
            <v>1.5" LINDNER PANFISH SPECIAL / GLO/PL TAIL (5 PACK + CARD)</v>
          </cell>
          <cell r="C8913">
            <v>3.29</v>
          </cell>
          <cell r="E8913">
            <v>1.71</v>
          </cell>
          <cell r="G8913">
            <v>0</v>
          </cell>
          <cell r="H8913" t="str">
            <v>805104100522</v>
          </cell>
          <cell r="I8913" t="str">
            <v>TBD</v>
          </cell>
          <cell r="J8913" t="str">
            <v>TBD</v>
          </cell>
        </row>
        <row r="8914">
          <cell r="A8914" t="str">
            <v>BBB-15LINDJ1-08</v>
          </cell>
          <cell r="B8914" t="str">
            <v>1.5" LINDNER PANFISH SPECIAL / WILDCAT/CHT (5 PACK + CARD)</v>
          </cell>
          <cell r="C8914">
            <v>3.29</v>
          </cell>
          <cell r="E8914">
            <v>1.71</v>
          </cell>
          <cell r="G8914">
            <v>0</v>
          </cell>
          <cell r="H8914" t="str">
            <v>805104100539</v>
          </cell>
          <cell r="I8914" t="str">
            <v>TBD</v>
          </cell>
          <cell r="J8914" t="str">
            <v>TBD</v>
          </cell>
        </row>
        <row r="8915">
          <cell r="A8915" t="str">
            <v>LIMIT MAKER</v>
          </cell>
        </row>
        <row r="8916">
          <cell r="A8916" t="str">
            <v>BBB-LMJH-G-116-BLK</v>
          </cell>
          <cell r="B8916" t="str">
            <v>LIMIT MAKER JIGHEAD 1/16 OZ. / BLACK (4 PACK)</v>
          </cell>
          <cell r="C8916">
            <v>6.49</v>
          </cell>
          <cell r="E8916">
            <v>4.32</v>
          </cell>
          <cell r="G8916">
            <v>0</v>
          </cell>
          <cell r="H8916" t="str">
            <v>805104079989</v>
          </cell>
          <cell r="I8916" t="str">
            <v>TBD</v>
          </cell>
          <cell r="J8916" t="str">
            <v>TBD</v>
          </cell>
        </row>
        <row r="8917">
          <cell r="A8917" t="str">
            <v>BBB-LMJH-G-116-GP</v>
          </cell>
          <cell r="B8917" t="str">
            <v>LIMIT MAKER JIGHEAD 1/16 OZ. / GREEN PUMPKIN (4 PACK)</v>
          </cell>
          <cell r="C8917">
            <v>6.49</v>
          </cell>
          <cell r="E8917">
            <v>4.32</v>
          </cell>
          <cell r="G8917">
            <v>0</v>
          </cell>
          <cell r="H8917" t="str">
            <v>805104080015</v>
          </cell>
          <cell r="I8917" t="str">
            <v>TBD</v>
          </cell>
          <cell r="J8917" t="str">
            <v>TBD</v>
          </cell>
        </row>
        <row r="8918">
          <cell r="A8918" t="str">
            <v>BBB-LMJH-G-18-BLK</v>
          </cell>
          <cell r="B8918" t="str">
            <v>LIMIT MAKER JIGHEAD 1/8 OZ. /  BLACK (4 PACK)</v>
          </cell>
          <cell r="C8918">
            <v>6.49</v>
          </cell>
          <cell r="E8918">
            <v>4.32</v>
          </cell>
          <cell r="G8918">
            <v>0</v>
          </cell>
          <cell r="H8918" t="str">
            <v>805104079996</v>
          </cell>
          <cell r="I8918" t="str">
            <v>TBD</v>
          </cell>
          <cell r="J8918" t="str">
            <v>TBD</v>
          </cell>
        </row>
        <row r="8919">
          <cell r="A8919" t="str">
            <v>BBB-LMJH-G-18-GP</v>
          </cell>
          <cell r="B8919" t="str">
            <v>LIMIT MAKER JIGHEAD 1/8 OZ. / GREEN PUMPKIN (4 PACK)</v>
          </cell>
          <cell r="C8919">
            <v>6.49</v>
          </cell>
          <cell r="E8919">
            <v>4.32</v>
          </cell>
          <cell r="G8919">
            <v>0</v>
          </cell>
          <cell r="H8919" t="str">
            <v>805104080022</v>
          </cell>
          <cell r="I8919" t="str">
            <v>TBD</v>
          </cell>
          <cell r="J8919" t="str">
            <v>TBD</v>
          </cell>
        </row>
        <row r="8920">
          <cell r="A8920" t="str">
            <v>BBB-LMJH-G-316-BLK</v>
          </cell>
          <cell r="B8920" t="str">
            <v>LIMIT MAKER JIGHEAD 3/16 OZ. / BLACK (4 PACK)</v>
          </cell>
          <cell r="C8920">
            <v>6.49</v>
          </cell>
          <cell r="E8920">
            <v>4.32</v>
          </cell>
          <cell r="G8920">
            <v>0</v>
          </cell>
          <cell r="H8920" t="str">
            <v>805104080008</v>
          </cell>
          <cell r="I8920" t="str">
            <v>TBD</v>
          </cell>
          <cell r="J8920" t="str">
            <v>TBD</v>
          </cell>
        </row>
        <row r="8921">
          <cell r="A8921" t="str">
            <v>BBB-LMJH-G-316-GP</v>
          </cell>
          <cell r="B8921" t="str">
            <v>LIMIT MAKER JIGHEAD 3/16 OZ. / GREEN PUMPKIN (4 PACK)</v>
          </cell>
          <cell r="C8921">
            <v>6.49</v>
          </cell>
          <cell r="E8921">
            <v>4.32</v>
          </cell>
          <cell r="G8921">
            <v>0</v>
          </cell>
          <cell r="H8921" t="str">
            <v>805104080039</v>
          </cell>
          <cell r="I8921" t="str">
            <v>TBD</v>
          </cell>
          <cell r="J8921" t="str">
            <v>TBD</v>
          </cell>
        </row>
        <row r="8922">
          <cell r="A8922" t="str">
            <v>MAGNUM WORM HEAD</v>
          </cell>
        </row>
        <row r="8923">
          <cell r="A8923" t="str">
            <v>BBB-MAG-G-12-BLK</v>
          </cell>
          <cell r="B8923" t="str">
            <v>MAGNUM WORM HEAD 1/2 OZ. / BLACK (3 PACK)</v>
          </cell>
          <cell r="C8923">
            <v>6.49</v>
          </cell>
          <cell r="E8923">
            <v>4.32</v>
          </cell>
          <cell r="G8923">
            <v>0</v>
          </cell>
          <cell r="H8923" t="str">
            <v>805104091226</v>
          </cell>
          <cell r="I8923" t="str">
            <v>TBD</v>
          </cell>
          <cell r="J8923" t="str">
            <v>TBD</v>
          </cell>
        </row>
        <row r="8924">
          <cell r="A8924" t="str">
            <v>BBB-MAG-G-12-GP</v>
          </cell>
          <cell r="B8924" t="str">
            <v>MAGNUM WORM HEAD 1/2 OZ. / GREEN (3 PACK)</v>
          </cell>
          <cell r="C8924">
            <v>6.49</v>
          </cell>
          <cell r="E8924">
            <v>4.32</v>
          </cell>
          <cell r="G8924">
            <v>0</v>
          </cell>
          <cell r="H8924" t="str">
            <v>805104091189</v>
          </cell>
          <cell r="I8924" t="str">
            <v>TBD</v>
          </cell>
          <cell r="J8924" t="str">
            <v>TBD</v>
          </cell>
        </row>
        <row r="8925">
          <cell r="A8925" t="str">
            <v>BBB-MAG-G-34-BLK</v>
          </cell>
          <cell r="B8925" t="str">
            <v>MAGNUM WORM HEAD 3/4 OZ. / BLACK (3 PACK)</v>
          </cell>
          <cell r="C8925">
            <v>6.49</v>
          </cell>
          <cell r="E8925">
            <v>4.32</v>
          </cell>
          <cell r="G8925">
            <v>0</v>
          </cell>
          <cell r="H8925" t="str">
            <v>805104091240</v>
          </cell>
          <cell r="I8925" t="str">
            <v>TBD</v>
          </cell>
          <cell r="J8925" t="str">
            <v>TBD</v>
          </cell>
        </row>
        <row r="8926">
          <cell r="A8926" t="str">
            <v>BBB-MAG-G-34-GP</v>
          </cell>
          <cell r="B8926" t="str">
            <v>MAGNUM WORM HEAD 3/4 OZ. / GREEN PUMPKIN (3 PACK)</v>
          </cell>
          <cell r="C8926">
            <v>6.49</v>
          </cell>
          <cell r="E8926">
            <v>4.32</v>
          </cell>
          <cell r="G8926">
            <v>0</v>
          </cell>
          <cell r="H8926" t="str">
            <v>805104091202</v>
          </cell>
          <cell r="I8926" t="str">
            <v>TBD</v>
          </cell>
          <cell r="J8926" t="str">
            <v>TBD</v>
          </cell>
        </row>
        <row r="8927">
          <cell r="A8927" t="str">
            <v>BBB-MAG-G-38-BLK</v>
          </cell>
          <cell r="B8927" t="str">
            <v>MAGNUM WORM HEAD 3/8 OZ. / BLACK (4 PACK)</v>
          </cell>
          <cell r="C8927">
            <v>6.49</v>
          </cell>
          <cell r="E8927">
            <v>4.32</v>
          </cell>
          <cell r="G8927">
            <v>0</v>
          </cell>
          <cell r="H8927" t="str">
            <v>805104091219</v>
          </cell>
          <cell r="I8927" t="str">
            <v>TBD</v>
          </cell>
          <cell r="J8927" t="str">
            <v>TBD</v>
          </cell>
        </row>
        <row r="8928">
          <cell r="A8928" t="str">
            <v>BBB-MAG-G-38-GP</v>
          </cell>
          <cell r="B8928" t="str">
            <v>MAGNUM WORM HEAD 3/8 OZ. / GREEN PUMPKIN (4 PACK)</v>
          </cell>
          <cell r="C8928">
            <v>6.49</v>
          </cell>
          <cell r="E8928">
            <v>4.32</v>
          </cell>
          <cell r="G8928">
            <v>0</v>
          </cell>
          <cell r="H8928" t="str">
            <v>805104091172</v>
          </cell>
          <cell r="I8928" t="str">
            <v>TBD</v>
          </cell>
          <cell r="J8928" t="str">
            <v>TBD</v>
          </cell>
        </row>
        <row r="8929">
          <cell r="A8929" t="str">
            <v>BBB-MAG-G-58-BLK</v>
          </cell>
          <cell r="B8929" t="str">
            <v>MAGNUM WORM HEAD 5/8 OZ. / BLACK (3 PACK)</v>
          </cell>
          <cell r="C8929">
            <v>6.49</v>
          </cell>
          <cell r="E8929">
            <v>4.32</v>
          </cell>
          <cell r="G8929">
            <v>0</v>
          </cell>
          <cell r="H8929" t="str">
            <v>805104091233</v>
          </cell>
          <cell r="I8929" t="str">
            <v>TBD</v>
          </cell>
          <cell r="J8929" t="str">
            <v>TBD</v>
          </cell>
        </row>
        <row r="8930">
          <cell r="A8930" t="str">
            <v>BBB-MAG-G-58-GP</v>
          </cell>
          <cell r="B8930" t="str">
            <v>MAGNUM WORM HEAD 5/8 OZ. / GREEN PUMPKIN (3 PACK)</v>
          </cell>
          <cell r="C8930">
            <v>6.49</v>
          </cell>
          <cell r="E8930">
            <v>4.32</v>
          </cell>
          <cell r="G8930">
            <v>0</v>
          </cell>
          <cell r="H8930" t="str">
            <v>805104091196</v>
          </cell>
          <cell r="I8930" t="str">
            <v>TBD</v>
          </cell>
          <cell r="J8930" t="str">
            <v>TBD</v>
          </cell>
        </row>
        <row r="8931">
          <cell r="A8931" t="str">
            <v>REAL DEAL DEFLECTION SWIMJIG     *2024 NEW ITEMS*</v>
          </cell>
        </row>
        <row r="8932">
          <cell r="A8932" t="str">
            <v>BBB-38DFL-1099</v>
          </cell>
          <cell r="B8932" t="str">
            <v>REAL DEAL DEFLECTION SWIMJIG 3/8 OZ. / 1099</v>
          </cell>
          <cell r="C8932">
            <v>5.49</v>
          </cell>
          <cell r="E8932">
            <v>3.55</v>
          </cell>
          <cell r="G8932">
            <v>0</v>
          </cell>
          <cell r="H8932">
            <v>805104105527</v>
          </cell>
          <cell r="I8932" t="str">
            <v>TBD</v>
          </cell>
          <cell r="J8932" t="str">
            <v>TBD</v>
          </cell>
        </row>
        <row r="8933">
          <cell r="A8933" t="str">
            <v>BBB-38DFL-BNB</v>
          </cell>
          <cell r="B8933" t="str">
            <v>REAL DEAL DEFLECTION SWIMJIG 3/8 OZ. / BLACK/BLUE</v>
          </cell>
          <cell r="C8933">
            <v>5.49</v>
          </cell>
          <cell r="E8933">
            <v>3.55</v>
          </cell>
          <cell r="G8933">
            <v>0</v>
          </cell>
          <cell r="H8933" t="str">
            <v>805104105510</v>
          </cell>
          <cell r="I8933" t="str">
            <v>TBD</v>
          </cell>
          <cell r="J8933" t="str">
            <v>TBD</v>
          </cell>
        </row>
        <row r="8934">
          <cell r="A8934" t="str">
            <v>BBB-38DFL-CHSHD</v>
          </cell>
          <cell r="B8934" t="str">
            <v>REAL DEAL DEFLECTION SWIMJIG 3/8 OZ. / CHARTREUSE SHAD</v>
          </cell>
          <cell r="C8934">
            <v>5.49</v>
          </cell>
          <cell r="E8934">
            <v>3.55</v>
          </cell>
          <cell r="G8934">
            <v>0</v>
          </cell>
          <cell r="H8934" t="str">
            <v>805104105664</v>
          </cell>
          <cell r="I8934" t="str">
            <v>TBD</v>
          </cell>
          <cell r="J8934" t="str">
            <v>TBD</v>
          </cell>
        </row>
        <row r="8935">
          <cell r="A8935" t="str">
            <v>BBB-38DFL-CIT</v>
          </cell>
          <cell r="B8935" t="str">
            <v>REAL DEAL DEFLECTION SWIMJIG 3/8 OZ. / CITRUS SHAD</v>
          </cell>
          <cell r="C8935">
            <v>5.49</v>
          </cell>
          <cell r="E8935">
            <v>3.55</v>
          </cell>
          <cell r="G8935">
            <v>0</v>
          </cell>
          <cell r="H8935" t="str">
            <v>805104105657</v>
          </cell>
          <cell r="I8935" t="str">
            <v>TBD</v>
          </cell>
          <cell r="J8935" t="str">
            <v>TBD</v>
          </cell>
        </row>
        <row r="8936">
          <cell r="A8936" t="str">
            <v>BBB-38DFL-CM</v>
          </cell>
          <cell r="B8936" t="str">
            <v>REAL DEAL DEFLECTION SWIMJIG 3/8 OZ. / CHICK MAGNET</v>
          </cell>
          <cell r="C8936">
            <v>5.49</v>
          </cell>
          <cell r="E8936">
            <v>3.55</v>
          </cell>
          <cell r="G8936">
            <v>0</v>
          </cell>
          <cell r="H8936" t="str">
            <v>805104105572</v>
          </cell>
          <cell r="I8936" t="str">
            <v>TBD</v>
          </cell>
          <cell r="J8936" t="str">
            <v>TBD</v>
          </cell>
        </row>
        <row r="8937">
          <cell r="A8937" t="str">
            <v>BBB-38DFL-FLMT</v>
          </cell>
          <cell r="B8937" t="str">
            <v>REAL DEAL DEFLECTION SWIMJIG 3/8 OZ. / FLAMETHROWER</v>
          </cell>
          <cell r="C8937">
            <v>5.49</v>
          </cell>
          <cell r="E8937">
            <v>3.55</v>
          </cell>
          <cell r="G8937">
            <v>0</v>
          </cell>
          <cell r="H8937" t="str">
            <v>805104105695</v>
          </cell>
          <cell r="I8937" t="str">
            <v>TBD</v>
          </cell>
          <cell r="J8937" t="str">
            <v>TBD</v>
          </cell>
        </row>
        <row r="8938">
          <cell r="A8938" t="str">
            <v>BBB-38DFL-FSHG</v>
          </cell>
          <cell r="B8938" t="str">
            <v>REAL DEAL DEFLECTION SWIMJIG 3/8 OZ. / FLASHY GILL</v>
          </cell>
          <cell r="C8938">
            <v>5.49</v>
          </cell>
          <cell r="E8938">
            <v>3.55</v>
          </cell>
          <cell r="G8938">
            <v>0</v>
          </cell>
          <cell r="H8938" t="str">
            <v>805104105541</v>
          </cell>
          <cell r="I8938" t="str">
            <v>TBD</v>
          </cell>
          <cell r="J8938" t="str">
            <v>TBD</v>
          </cell>
        </row>
        <row r="8939">
          <cell r="A8939" t="str">
            <v>BBB-38DFL-GP</v>
          </cell>
          <cell r="B8939" t="str">
            <v>REAL DEAL DEFLECTION SWIMJIG 3/8 OZ. / GREEN PUMPKIN</v>
          </cell>
          <cell r="C8939">
            <v>5.49</v>
          </cell>
          <cell r="E8939">
            <v>3.55</v>
          </cell>
          <cell r="G8939">
            <v>0</v>
          </cell>
          <cell r="H8939" t="str">
            <v>805104105534</v>
          </cell>
          <cell r="I8939" t="str">
            <v>TBD</v>
          </cell>
          <cell r="J8939" t="str">
            <v>TBD</v>
          </cell>
        </row>
        <row r="8940">
          <cell r="A8940" t="str">
            <v>BBB-38DFL-GPAQ</v>
          </cell>
          <cell r="B8940" t="str">
            <v>REAL DEAL DEFLECTION SWIMJIG 3/8 OZ. / GPAQ MONEY</v>
          </cell>
          <cell r="C8940">
            <v>5.49</v>
          </cell>
          <cell r="E8940">
            <v>3.55</v>
          </cell>
          <cell r="G8940">
            <v>0</v>
          </cell>
          <cell r="H8940" t="str">
            <v>805104105640</v>
          </cell>
          <cell r="I8940" t="str">
            <v>TBD</v>
          </cell>
          <cell r="J8940" t="str">
            <v>TBD</v>
          </cell>
        </row>
        <row r="8941">
          <cell r="A8941" t="str">
            <v>BBB-38DFL-GSMK</v>
          </cell>
          <cell r="B8941" t="str">
            <v>REAL DEAL DEFLECTION SWIMJIG 3/8 OZ. / GREEN SMOKE</v>
          </cell>
          <cell r="C8941">
            <v>5.49</v>
          </cell>
          <cell r="E8941">
            <v>3.55</v>
          </cell>
          <cell r="G8941">
            <v>0</v>
          </cell>
          <cell r="H8941" t="str">
            <v>805104105688</v>
          </cell>
          <cell r="I8941" t="str">
            <v>TBD</v>
          </cell>
          <cell r="J8941" t="str">
            <v>TBD</v>
          </cell>
        </row>
        <row r="8942">
          <cell r="A8942" t="str">
            <v>BBB-38DFL-MAG</v>
          </cell>
          <cell r="B8942" t="str">
            <v>REAL DEAL DEFLECTION SWIMJIG 3/8 OZ. / MAGICIAN</v>
          </cell>
          <cell r="C8942">
            <v>5.49</v>
          </cell>
          <cell r="E8942">
            <v>3.55</v>
          </cell>
          <cell r="G8942">
            <v>0</v>
          </cell>
          <cell r="H8942" t="str">
            <v>805104105602</v>
          </cell>
          <cell r="I8942" t="str">
            <v>TBD</v>
          </cell>
          <cell r="J8942" t="str">
            <v>TBD</v>
          </cell>
        </row>
        <row r="8943">
          <cell r="A8943" t="str">
            <v>BBB-38DFL-PD</v>
          </cell>
          <cell r="B8943" t="str">
            <v>REAL DEAL DEFLECTION SWIMJIG 3/8 OZ. / PERCH DINNER</v>
          </cell>
          <cell r="C8943">
            <v>5.49</v>
          </cell>
          <cell r="E8943">
            <v>3.55</v>
          </cell>
          <cell r="G8943">
            <v>0</v>
          </cell>
          <cell r="H8943" t="str">
            <v>805104105565</v>
          </cell>
          <cell r="I8943" t="str">
            <v>TBD</v>
          </cell>
          <cell r="J8943" t="str">
            <v>TBD</v>
          </cell>
        </row>
        <row r="8944">
          <cell r="A8944" t="str">
            <v>BBB-38DFL-PRL</v>
          </cell>
          <cell r="B8944" t="str">
            <v>REAL DEAL DEFLECTION SWIMJIG 3/8 OZ. / PEARL</v>
          </cell>
          <cell r="C8944">
            <v>5.49</v>
          </cell>
          <cell r="E8944">
            <v>3.55</v>
          </cell>
          <cell r="G8944">
            <v>0</v>
          </cell>
          <cell r="H8944" t="str">
            <v>805104105633</v>
          </cell>
          <cell r="I8944" t="str">
            <v>TBD</v>
          </cell>
          <cell r="J8944" t="str">
            <v>TBD</v>
          </cell>
        </row>
        <row r="8945">
          <cell r="A8945" t="str">
            <v>BBB-38DFL-SHD</v>
          </cell>
          <cell r="B8945" t="str">
            <v>REAL DEAL DEFLECTION SWIMJIG 3/8 OZ. / SHAD</v>
          </cell>
          <cell r="C8945">
            <v>5.49</v>
          </cell>
          <cell r="E8945">
            <v>3.55</v>
          </cell>
          <cell r="G8945">
            <v>0</v>
          </cell>
          <cell r="H8945" t="str">
            <v>805104105626</v>
          </cell>
          <cell r="I8945" t="str">
            <v>TBD</v>
          </cell>
          <cell r="J8945" t="str">
            <v>TBD</v>
          </cell>
        </row>
        <row r="8946">
          <cell r="A8946" t="str">
            <v>BBB-38DFL-SSHD</v>
          </cell>
          <cell r="B8946" t="str">
            <v>REAL DEAL DEFLECTION SWIMJIG 3/8 OZ. / SS SHAD</v>
          </cell>
          <cell r="C8946">
            <v>5.49</v>
          </cell>
          <cell r="E8946">
            <v>3.55</v>
          </cell>
          <cell r="G8946">
            <v>0</v>
          </cell>
          <cell r="H8946" t="str">
            <v>805104105671</v>
          </cell>
          <cell r="I8946" t="str">
            <v>TBD</v>
          </cell>
          <cell r="J8946" t="str">
            <v>TBD</v>
          </cell>
        </row>
        <row r="8947">
          <cell r="A8947" t="str">
            <v>BBB-38DFL-SUN</v>
          </cell>
          <cell r="B8947" t="str">
            <v>REAL DEAL DEFLECTION SWIMJIG 3/8 OZ. / SUNFISH</v>
          </cell>
          <cell r="C8947">
            <v>5.49</v>
          </cell>
          <cell r="E8947">
            <v>3.55</v>
          </cell>
          <cell r="G8947">
            <v>0</v>
          </cell>
          <cell r="H8947" t="str">
            <v>805104105558</v>
          </cell>
          <cell r="I8947" t="str">
            <v>TBD</v>
          </cell>
          <cell r="J8947" t="str">
            <v>TBD</v>
          </cell>
        </row>
        <row r="8948">
          <cell r="A8948" t="str">
            <v>BBB-38DFL-TIL</v>
          </cell>
          <cell r="B8948" t="str">
            <v>REAL DEAL DEFLECTION SWIMJIG 3/8 OZ. / TILAPIA</v>
          </cell>
          <cell r="C8948">
            <v>5.49</v>
          </cell>
          <cell r="E8948">
            <v>3.55</v>
          </cell>
          <cell r="G8948">
            <v>0</v>
          </cell>
          <cell r="H8948" t="str">
            <v>805104105589</v>
          </cell>
          <cell r="I8948" t="str">
            <v>TBD</v>
          </cell>
          <cell r="J8948" t="str">
            <v>TBD</v>
          </cell>
        </row>
        <row r="8949">
          <cell r="A8949" t="str">
            <v>BBB-38DFL-TILM</v>
          </cell>
          <cell r="B8949" t="str">
            <v>REAL DEAL DEFLECTION SWIMJIG 3/8 OZ. / TILAPIA MAGIC</v>
          </cell>
          <cell r="C8949">
            <v>5.49</v>
          </cell>
          <cell r="E8949">
            <v>3.55</v>
          </cell>
          <cell r="G8949">
            <v>0</v>
          </cell>
          <cell r="H8949" t="str">
            <v>805104105596</v>
          </cell>
          <cell r="I8949" t="str">
            <v>TBD</v>
          </cell>
          <cell r="J8949" t="str">
            <v>TBD</v>
          </cell>
        </row>
        <row r="8950">
          <cell r="A8950" t="str">
            <v>BBB-38DFL-VF</v>
          </cell>
          <cell r="B8950" t="str">
            <v>REAL DEAL DEFLECTION SWIMJIG 3/8 OZ. / VEGAS FLASH</v>
          </cell>
          <cell r="C8950">
            <v>5.49</v>
          </cell>
          <cell r="E8950">
            <v>3.55</v>
          </cell>
          <cell r="G8950">
            <v>0</v>
          </cell>
          <cell r="H8950" t="str">
            <v>805104105619</v>
          </cell>
          <cell r="I8950" t="str">
            <v>TBD</v>
          </cell>
          <cell r="J8950" t="str">
            <v>TBD</v>
          </cell>
        </row>
        <row r="8951">
          <cell r="A8951" t="str">
            <v>BBB-12DFL-1099</v>
          </cell>
          <cell r="B8951" t="str">
            <v>REAL DEAL DEFLECTION SWIMJIG 1/2 OZ. / 1099</v>
          </cell>
          <cell r="C8951">
            <v>5.49</v>
          </cell>
          <cell r="E8951">
            <v>3.55</v>
          </cell>
          <cell r="G8951">
            <v>0</v>
          </cell>
          <cell r="H8951">
            <v>805104105718</v>
          </cell>
          <cell r="I8951" t="str">
            <v>TBD</v>
          </cell>
          <cell r="J8951" t="str">
            <v>TBD</v>
          </cell>
        </row>
        <row r="8952">
          <cell r="A8952" t="str">
            <v>BBB-12DFL-BNB</v>
          </cell>
          <cell r="B8952" t="str">
            <v>REAL DEAL DEFLECTION SWIMJIG 1/2 OZ. / BLACK/BLUE</v>
          </cell>
          <cell r="C8952">
            <v>5.49</v>
          </cell>
          <cell r="E8952">
            <v>3.55</v>
          </cell>
          <cell r="G8952">
            <v>0</v>
          </cell>
          <cell r="H8952">
            <v>805104105701</v>
          </cell>
          <cell r="I8952" t="str">
            <v>TBD</v>
          </cell>
          <cell r="J8952" t="str">
            <v>TBD</v>
          </cell>
        </row>
        <row r="8953">
          <cell r="A8953" t="str">
            <v>BBB-12DFL-CHSHD</v>
          </cell>
          <cell r="B8953" t="str">
            <v>REAL DEAL DEFLECTION SWIMJIG 1/2 OZ. / CHARTREUSE SHAD</v>
          </cell>
          <cell r="C8953">
            <v>5.49</v>
          </cell>
          <cell r="E8953">
            <v>3.55</v>
          </cell>
          <cell r="G8953">
            <v>0</v>
          </cell>
          <cell r="H8953">
            <v>805104105855</v>
          </cell>
          <cell r="I8953" t="str">
            <v>TBD</v>
          </cell>
          <cell r="J8953" t="str">
            <v>TBD</v>
          </cell>
        </row>
        <row r="8954">
          <cell r="A8954" t="str">
            <v>BBB-12DFL-CIT</v>
          </cell>
          <cell r="B8954" t="str">
            <v>REAL DEAL DEFLECTION SWIMJIG 1/2 OZ. / CITRUS SHAD</v>
          </cell>
          <cell r="C8954">
            <v>5.49</v>
          </cell>
          <cell r="E8954">
            <v>3.55</v>
          </cell>
          <cell r="G8954">
            <v>0</v>
          </cell>
          <cell r="H8954">
            <v>805104105848</v>
          </cell>
          <cell r="I8954" t="str">
            <v>TBD</v>
          </cell>
          <cell r="J8954" t="str">
            <v>TBD</v>
          </cell>
        </row>
        <row r="8955">
          <cell r="A8955" t="str">
            <v>BBB-12DFL-CM</v>
          </cell>
          <cell r="B8955" t="str">
            <v>REAL DEAL DEFLECTION SWIMJIG 1/2 OZ. / CHICK MAGNET</v>
          </cell>
          <cell r="C8955">
            <v>5.49</v>
          </cell>
          <cell r="E8955">
            <v>3.55</v>
          </cell>
          <cell r="G8955">
            <v>0</v>
          </cell>
          <cell r="H8955">
            <v>805104105763</v>
          </cell>
          <cell r="I8955" t="str">
            <v>TBD</v>
          </cell>
          <cell r="J8955" t="str">
            <v>TBD</v>
          </cell>
        </row>
        <row r="8956">
          <cell r="A8956" t="str">
            <v>BBB-12DFL-FLMT</v>
          </cell>
          <cell r="B8956" t="str">
            <v>REAL DEAL DEFLECTION SWIMJIG 1/2 OZ. / FLAMETHROWER</v>
          </cell>
          <cell r="C8956">
            <v>5.49</v>
          </cell>
          <cell r="E8956">
            <v>3.55</v>
          </cell>
          <cell r="G8956">
            <v>0</v>
          </cell>
          <cell r="H8956">
            <v>805104105886</v>
          </cell>
          <cell r="I8956" t="str">
            <v>TBD</v>
          </cell>
          <cell r="J8956" t="str">
            <v>TBD</v>
          </cell>
        </row>
        <row r="8957">
          <cell r="A8957" t="str">
            <v>BBB-12DFL-FSHG</v>
          </cell>
          <cell r="B8957" t="str">
            <v>REAL DEAL DEFLECTION SWIMJIG 1/2 OZ. / FLASHY GILL</v>
          </cell>
          <cell r="C8957">
            <v>5.49</v>
          </cell>
          <cell r="E8957">
            <v>3.55</v>
          </cell>
          <cell r="G8957">
            <v>0</v>
          </cell>
          <cell r="H8957">
            <v>805104105732</v>
          </cell>
          <cell r="I8957" t="str">
            <v>TBD</v>
          </cell>
          <cell r="J8957" t="str">
            <v>TBD</v>
          </cell>
        </row>
        <row r="8958">
          <cell r="A8958" t="str">
            <v>BBB-12DFL-GP</v>
          </cell>
          <cell r="B8958" t="str">
            <v>REAL DEAL DEFLECTION SWIMJIG 1/2 OZ. / GREEN PUMPKIN</v>
          </cell>
          <cell r="C8958">
            <v>5.49</v>
          </cell>
          <cell r="E8958">
            <v>3.55</v>
          </cell>
          <cell r="G8958">
            <v>0</v>
          </cell>
          <cell r="H8958">
            <v>805104105725</v>
          </cell>
          <cell r="I8958" t="str">
            <v>TBD</v>
          </cell>
          <cell r="J8958" t="str">
            <v>TBD</v>
          </cell>
        </row>
        <row r="8959">
          <cell r="A8959" t="str">
            <v>BBB-12DFL-GPAQ</v>
          </cell>
          <cell r="B8959" t="str">
            <v>REAL DEAL DEFLECTION SWIMJIG 1/2 OZ. / GPAQ MONEY</v>
          </cell>
          <cell r="C8959">
            <v>5.49</v>
          </cell>
          <cell r="E8959">
            <v>3.55</v>
          </cell>
          <cell r="G8959">
            <v>0</v>
          </cell>
          <cell r="H8959">
            <v>805104105831</v>
          </cell>
          <cell r="I8959" t="str">
            <v>TBD</v>
          </cell>
          <cell r="J8959" t="str">
            <v>TBD</v>
          </cell>
        </row>
        <row r="8960">
          <cell r="A8960" t="str">
            <v>BBB-12DFL-GSMK</v>
          </cell>
          <cell r="B8960" t="str">
            <v>REAL DEAL DEFLECTION SWIMJIG 1/2 OZ. / GREEN SMOKE</v>
          </cell>
          <cell r="C8960">
            <v>5.49</v>
          </cell>
          <cell r="E8960">
            <v>3.55</v>
          </cell>
          <cell r="G8960">
            <v>0</v>
          </cell>
          <cell r="H8960">
            <v>805104105879</v>
          </cell>
          <cell r="I8960" t="str">
            <v>TBD</v>
          </cell>
          <cell r="J8960" t="str">
            <v>TBD</v>
          </cell>
        </row>
        <row r="8961">
          <cell r="A8961" t="str">
            <v>BBB-12DFL-MAG</v>
          </cell>
          <cell r="B8961" t="str">
            <v>REAL DEAL DEFLECTION SWIMJIG 1/2 OZ. / MAGICIAN</v>
          </cell>
          <cell r="C8961">
            <v>5.49</v>
          </cell>
          <cell r="E8961">
            <v>3.55</v>
          </cell>
          <cell r="G8961">
            <v>0</v>
          </cell>
          <cell r="H8961">
            <v>805104105794</v>
          </cell>
          <cell r="I8961" t="str">
            <v>TBD</v>
          </cell>
          <cell r="J8961" t="str">
            <v>TBD</v>
          </cell>
        </row>
        <row r="8962">
          <cell r="A8962" t="str">
            <v>BBB-12DFL-PD</v>
          </cell>
          <cell r="B8962" t="str">
            <v>REAL DEAL DEFLECTION SWIMJIG 1/2 OZ. / PERCH DINNER</v>
          </cell>
          <cell r="C8962">
            <v>5.49</v>
          </cell>
          <cell r="E8962">
            <v>3.55</v>
          </cell>
          <cell r="G8962">
            <v>0</v>
          </cell>
          <cell r="H8962">
            <v>805104105756</v>
          </cell>
          <cell r="I8962" t="str">
            <v>TBD</v>
          </cell>
          <cell r="J8962" t="str">
            <v>TBD</v>
          </cell>
        </row>
        <row r="8963">
          <cell r="A8963" t="str">
            <v>BBB-12DFL-PRL</v>
          </cell>
          <cell r="B8963" t="str">
            <v>REAL DEAL DEFLECTION SWIMJIG 1/2 OZ. / PEARL</v>
          </cell>
          <cell r="C8963">
            <v>5.49</v>
          </cell>
          <cell r="E8963">
            <v>3.55</v>
          </cell>
          <cell r="G8963">
            <v>0</v>
          </cell>
          <cell r="H8963">
            <v>805104105824</v>
          </cell>
          <cell r="I8963" t="str">
            <v>TBD</v>
          </cell>
          <cell r="J8963" t="str">
            <v>TBD</v>
          </cell>
        </row>
        <row r="8964">
          <cell r="A8964" t="str">
            <v>BBB-12DFL-SHD</v>
          </cell>
          <cell r="B8964" t="str">
            <v>REAL DEAL DEFLECTION SWIMJIG 1/2 OZ. / SHAD</v>
          </cell>
          <cell r="C8964">
            <v>5.49</v>
          </cell>
          <cell r="E8964">
            <v>3.55</v>
          </cell>
          <cell r="G8964">
            <v>0</v>
          </cell>
          <cell r="H8964">
            <v>805104105817</v>
          </cell>
          <cell r="I8964" t="str">
            <v>TBD</v>
          </cell>
          <cell r="J8964" t="str">
            <v>TBD</v>
          </cell>
        </row>
        <row r="8965">
          <cell r="A8965" t="str">
            <v>BBB-12DFL-SSHD</v>
          </cell>
          <cell r="B8965" t="str">
            <v>REAL DEAL DEFLECTION SWIMJIG 1/2 OZ. / SS SHAD</v>
          </cell>
          <cell r="C8965">
            <v>5.49</v>
          </cell>
          <cell r="E8965">
            <v>3.55</v>
          </cell>
          <cell r="G8965">
            <v>0</v>
          </cell>
          <cell r="H8965">
            <v>805104105862</v>
          </cell>
          <cell r="I8965" t="str">
            <v>TBD</v>
          </cell>
          <cell r="J8965" t="str">
            <v>TBD</v>
          </cell>
        </row>
        <row r="8966">
          <cell r="A8966" t="str">
            <v>BBB-12DFL-SUN</v>
          </cell>
          <cell r="B8966" t="str">
            <v>REAL DEAL DEFLECTION SWIMJIG 1/2 OZ. / SUNFISH</v>
          </cell>
          <cell r="C8966">
            <v>5.49</v>
          </cell>
          <cell r="E8966">
            <v>3.55</v>
          </cell>
          <cell r="G8966">
            <v>0</v>
          </cell>
          <cell r="H8966">
            <v>805104105749</v>
          </cell>
          <cell r="I8966" t="str">
            <v>TBD</v>
          </cell>
          <cell r="J8966" t="str">
            <v>TBD</v>
          </cell>
        </row>
        <row r="8967">
          <cell r="A8967" t="str">
            <v>BBB-12DFL-TIL</v>
          </cell>
          <cell r="B8967" t="str">
            <v>REAL DEAL DEFLECTION SWIMJIG 1/2 OZ. / TILAPIA</v>
          </cell>
          <cell r="C8967">
            <v>5.49</v>
          </cell>
          <cell r="E8967">
            <v>3.55</v>
          </cell>
          <cell r="G8967">
            <v>0</v>
          </cell>
          <cell r="H8967">
            <v>805104105770</v>
          </cell>
          <cell r="I8967" t="str">
            <v>TBD</v>
          </cell>
          <cell r="J8967" t="str">
            <v>TBD</v>
          </cell>
        </row>
        <row r="8968">
          <cell r="A8968" t="str">
            <v>BBB-12DFL-TILM</v>
          </cell>
          <cell r="B8968" t="str">
            <v>REAL DEAL DEFLECTION SWIMJIG 1/2 OZ. / TILAPIA MAGIC</v>
          </cell>
          <cell r="C8968">
            <v>5.49</v>
          </cell>
          <cell r="E8968">
            <v>3.55</v>
          </cell>
          <cell r="G8968">
            <v>0</v>
          </cell>
          <cell r="H8968">
            <v>805104105787</v>
          </cell>
          <cell r="I8968" t="str">
            <v>TBD</v>
          </cell>
          <cell r="J8968" t="str">
            <v>TBD</v>
          </cell>
        </row>
        <row r="8969">
          <cell r="A8969" t="str">
            <v>BBB-12DFL-VF</v>
          </cell>
          <cell r="B8969" t="str">
            <v>REAL DEAL DEFLECTION SWIMJIG 1/2 OZ. / VEGAS FLASH</v>
          </cell>
          <cell r="C8969">
            <v>5.49</v>
          </cell>
          <cell r="E8969">
            <v>3.55</v>
          </cell>
          <cell r="G8969">
            <v>0</v>
          </cell>
          <cell r="H8969">
            <v>805104105800</v>
          </cell>
          <cell r="I8969" t="str">
            <v>TBD</v>
          </cell>
          <cell r="J8969" t="str">
            <v>TBD</v>
          </cell>
        </row>
        <row r="8970">
          <cell r="A8970" t="str">
            <v>REAL DEAL SWIMBAIT HEAD     *2024 NEW ITEMS*</v>
          </cell>
        </row>
        <row r="8971">
          <cell r="A8971" t="str">
            <v>BBB-RDSWIM-12-01</v>
          </cell>
          <cell r="B8971" t="str">
            <v>1/2 OZ. REAL DEAL SWIMBAIT HEAD IN BARE SHAD (3 PACK)</v>
          </cell>
          <cell r="C8971">
            <v>6.49</v>
          </cell>
          <cell r="E8971">
            <v>4.32</v>
          </cell>
          <cell r="G8971">
            <v>0</v>
          </cell>
          <cell r="H8971" t="str">
            <v>805104105350</v>
          </cell>
          <cell r="I8971" t="str">
            <v>TBD</v>
          </cell>
          <cell r="J8971" t="str">
            <v>TBD</v>
          </cell>
        </row>
        <row r="8972">
          <cell r="A8972" t="str">
            <v>BBB-RDSWIM-12-02</v>
          </cell>
          <cell r="B8972" t="str">
            <v>1/2 OZ. REAL DEAL SWIMBAIT HEAD IN SHAD (3 PACK)</v>
          </cell>
          <cell r="C8972">
            <v>6.49</v>
          </cell>
          <cell r="E8972">
            <v>4.32</v>
          </cell>
          <cell r="G8972">
            <v>0</v>
          </cell>
          <cell r="H8972" t="str">
            <v>805104105367</v>
          </cell>
          <cell r="I8972" t="str">
            <v>TBD</v>
          </cell>
          <cell r="J8972" t="str">
            <v>TBD</v>
          </cell>
        </row>
        <row r="8973">
          <cell r="A8973" t="str">
            <v>BBB-RDSWIM-12-03</v>
          </cell>
          <cell r="B8973" t="str">
            <v>1/2 OZ. REAL DEAL SWIMBAIT HEAD IN GPAQ MONEY (3 PACK)</v>
          </cell>
          <cell r="C8973">
            <v>6.49</v>
          </cell>
          <cell r="E8973">
            <v>4.32</v>
          </cell>
          <cell r="G8973">
            <v>0</v>
          </cell>
          <cell r="H8973" t="str">
            <v>805104105374</v>
          </cell>
          <cell r="I8973" t="str">
            <v>TBD</v>
          </cell>
          <cell r="J8973" t="str">
            <v>TBD</v>
          </cell>
        </row>
        <row r="8974">
          <cell r="A8974" t="str">
            <v>BBB-RDSWIM-12-04</v>
          </cell>
          <cell r="B8974" t="str">
            <v>1/2 OZ. REAL DEAL SWIMBAIT HEAD IN FLASHY GILL (3 PACK)</v>
          </cell>
          <cell r="C8974">
            <v>6.49</v>
          </cell>
          <cell r="E8974">
            <v>4.32</v>
          </cell>
          <cell r="G8974">
            <v>0</v>
          </cell>
          <cell r="H8974" t="str">
            <v>805104105381</v>
          </cell>
          <cell r="I8974" t="str">
            <v>TBD</v>
          </cell>
          <cell r="J8974" t="str">
            <v>TBD</v>
          </cell>
        </row>
        <row r="8975">
          <cell r="A8975" t="str">
            <v>BBB-RDSWIM-14-01</v>
          </cell>
          <cell r="B8975" t="str">
            <v>1/4 OZ. REAL DEAL SWIMBAIT HEAD IN BARE SHAD (4 PACK)</v>
          </cell>
          <cell r="C8975">
            <v>6.49</v>
          </cell>
          <cell r="E8975">
            <v>4.32</v>
          </cell>
          <cell r="G8975">
            <v>0</v>
          </cell>
          <cell r="H8975" t="str">
            <v>805104105275</v>
          </cell>
          <cell r="I8975" t="str">
            <v>TBD</v>
          </cell>
          <cell r="J8975" t="str">
            <v>TBD</v>
          </cell>
        </row>
        <row r="8976">
          <cell r="A8976" t="str">
            <v>BBB-RDSWIM-14-02</v>
          </cell>
          <cell r="B8976" t="str">
            <v>1/4 OZ. REAL DEAL SWIMBAIT HEAD IN SHAD (4 PACK)</v>
          </cell>
          <cell r="C8976">
            <v>6.49</v>
          </cell>
          <cell r="E8976">
            <v>4.32</v>
          </cell>
          <cell r="G8976">
            <v>0</v>
          </cell>
          <cell r="H8976" t="str">
            <v>805104105282</v>
          </cell>
          <cell r="I8976" t="str">
            <v>TBD</v>
          </cell>
          <cell r="J8976" t="str">
            <v>TBD</v>
          </cell>
        </row>
        <row r="8977">
          <cell r="A8977" t="str">
            <v>BBB-RDSWIM-14-03</v>
          </cell>
          <cell r="B8977" t="str">
            <v>1/4 OZ. REAL DEAL SWIMBAIT HEAD IN GPAQ MONEY (4 PACK)</v>
          </cell>
          <cell r="C8977">
            <v>6.49</v>
          </cell>
          <cell r="E8977">
            <v>4.32</v>
          </cell>
          <cell r="G8977">
            <v>0</v>
          </cell>
          <cell r="H8977" t="str">
            <v>805104105299</v>
          </cell>
          <cell r="I8977" t="str">
            <v>TBD</v>
          </cell>
          <cell r="J8977" t="str">
            <v>TBD</v>
          </cell>
        </row>
        <row r="8978">
          <cell r="A8978" t="str">
            <v>BBB-RDSWIM-14-04</v>
          </cell>
          <cell r="B8978" t="str">
            <v>1/4 OZ. REAL DEAL SWIMBAIT HEAD IN FLASHY GILL (4 PACK)</v>
          </cell>
          <cell r="C8978">
            <v>6.49</v>
          </cell>
          <cell r="E8978">
            <v>4.32</v>
          </cell>
          <cell r="G8978">
            <v>0</v>
          </cell>
          <cell r="H8978" t="str">
            <v>805104105305</v>
          </cell>
          <cell r="I8978" t="str">
            <v>TBD</v>
          </cell>
          <cell r="J8978" t="str">
            <v>TBD</v>
          </cell>
        </row>
        <row r="8979">
          <cell r="A8979" t="str">
            <v>BBB-RDSWIM-18-01</v>
          </cell>
          <cell r="B8979" t="str">
            <v>1/8 OZ. REAL DEAL SWIMBAIT HEAD IN BARE SHAD (4 PACK)</v>
          </cell>
          <cell r="C8979">
            <v>6.49</v>
          </cell>
          <cell r="E8979">
            <v>4.32</v>
          </cell>
          <cell r="G8979">
            <v>0</v>
          </cell>
          <cell r="H8979" t="str">
            <v>805104105237</v>
          </cell>
          <cell r="I8979" t="str">
            <v>TBD</v>
          </cell>
          <cell r="J8979" t="str">
            <v>TBD</v>
          </cell>
        </row>
        <row r="8980">
          <cell r="A8980" t="str">
            <v>BBB-RDSWIM-18-02</v>
          </cell>
          <cell r="B8980" t="str">
            <v>1/8 OZ. REAL DEAL SWIMBAIT HEAD IN SHAD (4 PACK)</v>
          </cell>
          <cell r="C8980">
            <v>6.49</v>
          </cell>
          <cell r="E8980">
            <v>4.32</v>
          </cell>
          <cell r="G8980">
            <v>0</v>
          </cell>
          <cell r="H8980" t="str">
            <v>805104105244</v>
          </cell>
          <cell r="I8980" t="str">
            <v>TBD</v>
          </cell>
          <cell r="J8980" t="str">
            <v>TBD</v>
          </cell>
        </row>
        <row r="8981">
          <cell r="A8981" t="str">
            <v>BBB-RDSWIM-18-03</v>
          </cell>
          <cell r="B8981" t="str">
            <v>1/8 OZ. REAL DEAL SWIMBAIT HEAD IN GPAQ MONEY (4 PACK)</v>
          </cell>
          <cell r="C8981">
            <v>6.49</v>
          </cell>
          <cell r="E8981">
            <v>4.32</v>
          </cell>
          <cell r="G8981">
            <v>0</v>
          </cell>
          <cell r="H8981" t="str">
            <v>805104105251</v>
          </cell>
          <cell r="I8981" t="str">
            <v>TBD</v>
          </cell>
          <cell r="J8981" t="str">
            <v>TBD</v>
          </cell>
        </row>
        <row r="8982">
          <cell r="A8982" t="str">
            <v>BBB-RDSWIM-18-04</v>
          </cell>
          <cell r="B8982" t="str">
            <v>1/8 OZ. REAL DEAL SWIMBAIT HEAD IN FLASHY GILL (4 PACK)</v>
          </cell>
          <cell r="C8982">
            <v>6.49</v>
          </cell>
          <cell r="E8982">
            <v>4.32</v>
          </cell>
          <cell r="G8982">
            <v>0</v>
          </cell>
          <cell r="H8982" t="str">
            <v>805104105268</v>
          </cell>
          <cell r="I8982" t="str">
            <v>TBD</v>
          </cell>
          <cell r="J8982" t="str">
            <v>TBD</v>
          </cell>
        </row>
        <row r="8983">
          <cell r="A8983" t="str">
            <v>BBB-RDSWIM-34-01</v>
          </cell>
          <cell r="B8983" t="str">
            <v>3/4 OZ. REAL DEAL SWIMBAIT HEAD IN BARE SHAD (2 PACK)</v>
          </cell>
          <cell r="C8983">
            <v>6.49</v>
          </cell>
          <cell r="E8983">
            <v>4.32</v>
          </cell>
          <cell r="G8983">
            <v>0</v>
          </cell>
          <cell r="H8983" t="str">
            <v>805104105398</v>
          </cell>
          <cell r="I8983" t="str">
            <v>TBD</v>
          </cell>
          <cell r="J8983" t="str">
            <v>TBD</v>
          </cell>
        </row>
        <row r="8984">
          <cell r="A8984" t="str">
            <v>BBB-RDSWIM-34-02</v>
          </cell>
          <cell r="B8984" t="str">
            <v>3/4 OZ. REAL DEAL SWIMBAIT HEAD IN SHAD (2 PACK)</v>
          </cell>
          <cell r="C8984">
            <v>6.49</v>
          </cell>
          <cell r="E8984">
            <v>4.32</v>
          </cell>
          <cell r="G8984">
            <v>0</v>
          </cell>
          <cell r="H8984" t="str">
            <v>805104105404</v>
          </cell>
          <cell r="I8984" t="str">
            <v>TBD</v>
          </cell>
          <cell r="J8984" t="str">
            <v>TBD</v>
          </cell>
        </row>
        <row r="8985">
          <cell r="A8985" t="str">
            <v>BBB-RDSWIM-34-03</v>
          </cell>
          <cell r="B8985" t="str">
            <v>3/4 OZ. REAL DEAL SWIMBAIT HEAD IN GPAQ MONEY (2 PACK)</v>
          </cell>
          <cell r="C8985">
            <v>6.49</v>
          </cell>
          <cell r="E8985">
            <v>4.32</v>
          </cell>
          <cell r="G8985">
            <v>0</v>
          </cell>
          <cell r="H8985" t="str">
            <v>805104105411</v>
          </cell>
          <cell r="I8985" t="str">
            <v>TBD</v>
          </cell>
          <cell r="J8985" t="str">
            <v>TBD</v>
          </cell>
        </row>
        <row r="8986">
          <cell r="A8986" t="str">
            <v>BBB-RDSWIM-34-04</v>
          </cell>
          <cell r="B8986" t="str">
            <v>3/4 OZ. REAL DEAL SWIMBAIT HEAD IN FLASHY GILL (2 PACK)</v>
          </cell>
          <cell r="C8986">
            <v>6.49</v>
          </cell>
          <cell r="E8986">
            <v>4.32</v>
          </cell>
          <cell r="G8986">
            <v>0</v>
          </cell>
          <cell r="H8986" t="str">
            <v>805104105428</v>
          </cell>
          <cell r="I8986" t="str">
            <v>TBD</v>
          </cell>
          <cell r="J8986" t="str">
            <v>TBD</v>
          </cell>
        </row>
        <row r="8987">
          <cell r="A8987" t="str">
            <v>BBB-RDSWIM-38-01</v>
          </cell>
          <cell r="B8987" t="str">
            <v>3/8 OZ. REAL DEAL SWIMBAIT HEAD IN BARE SHAD (4 PACK)</v>
          </cell>
          <cell r="C8987">
            <v>6.49</v>
          </cell>
          <cell r="E8987">
            <v>4.32</v>
          </cell>
          <cell r="G8987">
            <v>0</v>
          </cell>
          <cell r="H8987" t="str">
            <v>805104105312</v>
          </cell>
          <cell r="I8987" t="str">
            <v>TBD</v>
          </cell>
          <cell r="J8987" t="str">
            <v>TBD</v>
          </cell>
        </row>
        <row r="8988">
          <cell r="A8988" t="str">
            <v>BBB-RDSWIM-38-02</v>
          </cell>
          <cell r="B8988" t="str">
            <v>3/8 OZ. REAL DEAL SWIMBAIT HEAD IN SHAD (4 PACK)</v>
          </cell>
          <cell r="C8988">
            <v>6.49</v>
          </cell>
          <cell r="E8988">
            <v>4.32</v>
          </cell>
          <cell r="G8988">
            <v>0</v>
          </cell>
          <cell r="H8988" t="str">
            <v>805104105329</v>
          </cell>
          <cell r="I8988" t="str">
            <v>TBD</v>
          </cell>
          <cell r="J8988" t="str">
            <v>TBD</v>
          </cell>
        </row>
        <row r="8989">
          <cell r="A8989" t="str">
            <v>BBB-RDSWIM-38-03</v>
          </cell>
          <cell r="B8989" t="str">
            <v>3/8 OZ. REAL DEAL SWIMBAIT HEAD IN GPAQ MONEY (4 PACK)</v>
          </cell>
          <cell r="C8989">
            <v>6.49</v>
          </cell>
          <cell r="E8989">
            <v>4.32</v>
          </cell>
          <cell r="G8989">
            <v>0</v>
          </cell>
          <cell r="H8989" t="str">
            <v>805104105336</v>
          </cell>
          <cell r="I8989" t="str">
            <v>TBD</v>
          </cell>
          <cell r="J8989" t="str">
            <v>TBD</v>
          </cell>
        </row>
        <row r="8990">
          <cell r="A8990" t="str">
            <v>BBB-RDSWIM-38-04</v>
          </cell>
          <cell r="B8990" t="str">
            <v>3/8 OZ. REAL DEAL SWIMBAIT HEAD IN FLASHY GILL (4 PACK)</v>
          </cell>
          <cell r="C8990">
            <v>6.49</v>
          </cell>
          <cell r="E8990">
            <v>4.32</v>
          </cell>
          <cell r="G8990">
            <v>0</v>
          </cell>
          <cell r="H8990" t="str">
            <v>805104105343</v>
          </cell>
          <cell r="I8990" t="str">
            <v>TBD</v>
          </cell>
          <cell r="J8990" t="str">
            <v>TBD</v>
          </cell>
        </row>
        <row r="8991">
          <cell r="A8991" t="str">
            <v>NEKO WEIGHTS</v>
          </cell>
        </row>
        <row r="8992">
          <cell r="A8992" t="str">
            <v>BBB-NW-116</v>
          </cell>
          <cell r="B8992" t="str">
            <v>NEKO SCREW WEIGHT 1/16 OZ</v>
          </cell>
          <cell r="C8992">
            <v>3.29</v>
          </cell>
          <cell r="E8992">
            <v>1.91</v>
          </cell>
          <cell r="G8992">
            <v>0</v>
          </cell>
          <cell r="H8992" t="str">
            <v>805104082200</v>
          </cell>
          <cell r="I8992">
            <v>144</v>
          </cell>
          <cell r="J8992">
            <v>6</v>
          </cell>
        </row>
        <row r="8993">
          <cell r="A8993" t="str">
            <v>BBB-NW-132</v>
          </cell>
          <cell r="B8993" t="str">
            <v>NEKO SCREW WEIGHT 1/32 OZ</v>
          </cell>
          <cell r="C8993">
            <v>3.29</v>
          </cell>
          <cell r="E8993">
            <v>1.91</v>
          </cell>
          <cell r="G8993">
            <v>0</v>
          </cell>
          <cell r="H8993" t="str">
            <v>805104082194</v>
          </cell>
          <cell r="I8993">
            <v>144</v>
          </cell>
          <cell r="J8993">
            <v>6</v>
          </cell>
        </row>
        <row r="8994">
          <cell r="A8994" t="str">
            <v>BBB-NW-18</v>
          </cell>
          <cell r="B8994" t="str">
            <v>NEKO SCREW WEIGHT 1/8 OZ</v>
          </cell>
          <cell r="C8994">
            <v>3.29</v>
          </cell>
          <cell r="E8994">
            <v>1.91</v>
          </cell>
          <cell r="G8994">
            <v>0</v>
          </cell>
          <cell r="H8994" t="str">
            <v>805104082217</v>
          </cell>
          <cell r="I8994">
            <v>144</v>
          </cell>
          <cell r="J8994">
            <v>6</v>
          </cell>
        </row>
        <row r="8995">
          <cell r="A8995" t="str">
            <v>BBB-SNW-116-GP</v>
          </cell>
          <cell r="B8995" t="str">
            <v>SPRING NEKO WEIGHT 1/16 OZ. / GREEN PUMPKIN (4 PACK)</v>
          </cell>
          <cell r="C8995">
            <v>3.79</v>
          </cell>
          <cell r="E8995">
            <v>2.34</v>
          </cell>
          <cell r="G8995">
            <v>0</v>
          </cell>
          <cell r="H8995" t="str">
            <v>805104092667</v>
          </cell>
          <cell r="I8995">
            <v>144</v>
          </cell>
          <cell r="J8995">
            <v>6</v>
          </cell>
        </row>
        <row r="8996">
          <cell r="A8996" t="str">
            <v>BBB-SNW-132-GP</v>
          </cell>
          <cell r="B8996" t="str">
            <v>SPRING NEKO WEIGHT 1/32 OZ. / GREEN PUMPKIN (4 PACK)</v>
          </cell>
          <cell r="C8996">
            <v>3.79</v>
          </cell>
          <cell r="E8996">
            <v>2.34</v>
          </cell>
          <cell r="G8996">
            <v>0</v>
          </cell>
          <cell r="H8996" t="str">
            <v>805104092650</v>
          </cell>
          <cell r="I8996">
            <v>144</v>
          </cell>
          <cell r="J8996">
            <v>6</v>
          </cell>
        </row>
        <row r="8997">
          <cell r="A8997" t="str">
            <v>BBB-SNW-18-GP</v>
          </cell>
          <cell r="B8997" t="str">
            <v>SPRING NEKO WEIGHT 1/8 OZ. / GREEN PUMPKIN (4 PACK)</v>
          </cell>
          <cell r="C8997">
            <v>3.79</v>
          </cell>
          <cell r="E8997">
            <v>2.34</v>
          </cell>
          <cell r="G8997">
            <v>0</v>
          </cell>
          <cell r="H8997" t="str">
            <v>805104092674</v>
          </cell>
          <cell r="I8997">
            <v>144</v>
          </cell>
          <cell r="J8997">
            <v>6</v>
          </cell>
        </row>
        <row r="8998">
          <cell r="A8998" t="str">
            <v>WACKY HEAD</v>
          </cell>
        </row>
        <row r="8999">
          <cell r="A8999" t="str">
            <v>BBB-WHB-38-5</v>
          </cell>
          <cell r="B8999" t="str">
            <v>WACKY HEAD 3/8 OZ. / BLACK (5 PACK)</v>
          </cell>
          <cell r="C8999">
            <v>6.49</v>
          </cell>
          <cell r="E8999">
            <v>4.32</v>
          </cell>
          <cell r="G8999">
            <v>0</v>
          </cell>
          <cell r="H8999" t="str">
            <v>805104029793</v>
          </cell>
          <cell r="I8999">
            <v>144</v>
          </cell>
          <cell r="J8999">
            <v>6</v>
          </cell>
        </row>
        <row r="9000">
          <cell r="A9000" t="str">
            <v>BBB-WHB-316-5</v>
          </cell>
          <cell r="B9000" t="str">
            <v>WACKY HEAD 3/16 OZ. / BLACK (5 PACK)</v>
          </cell>
          <cell r="C9000">
            <v>6.49</v>
          </cell>
          <cell r="E9000">
            <v>4.32</v>
          </cell>
          <cell r="G9000">
            <v>0</v>
          </cell>
          <cell r="H9000" t="str">
            <v>805104029779</v>
          </cell>
          <cell r="I9000">
            <v>144</v>
          </cell>
          <cell r="J9000">
            <v>6</v>
          </cell>
        </row>
        <row r="9001">
          <cell r="A9001" t="str">
            <v>BBB-WHB-18-5</v>
          </cell>
          <cell r="B9001" t="str">
            <v>WACKY HEAD 1/8 OZ. / BLACK (5 PACK)</v>
          </cell>
          <cell r="C9001">
            <v>6.49</v>
          </cell>
          <cell r="E9001">
            <v>4.32</v>
          </cell>
          <cell r="G9001">
            <v>0</v>
          </cell>
          <cell r="H9001" t="str">
            <v>805104029762</v>
          </cell>
          <cell r="I9001">
            <v>144</v>
          </cell>
          <cell r="J9001">
            <v>6</v>
          </cell>
        </row>
        <row r="9002">
          <cell r="A9002" t="str">
            <v>BBB-WHB-14-5</v>
          </cell>
          <cell r="B9002" t="str">
            <v>WACKY HEAD 1/4 OZ. / BLACK (5 PACK)</v>
          </cell>
          <cell r="C9002">
            <v>6.49</v>
          </cell>
          <cell r="E9002">
            <v>4.32</v>
          </cell>
          <cell r="G9002">
            <v>0</v>
          </cell>
          <cell r="H9002" t="str">
            <v>805104029786</v>
          </cell>
          <cell r="I9002">
            <v>144</v>
          </cell>
          <cell r="J9002">
            <v>6</v>
          </cell>
        </row>
        <row r="9003">
          <cell r="A9003" t="str">
            <v>BBB-WHB-132-5</v>
          </cell>
          <cell r="B9003" t="str">
            <v>WACKY HEAD 1/32 OZ. / BLACK (5 PACK)</v>
          </cell>
          <cell r="C9003">
            <v>6.49</v>
          </cell>
          <cell r="E9003">
            <v>4.32</v>
          </cell>
          <cell r="G9003">
            <v>0</v>
          </cell>
          <cell r="H9003" t="str">
            <v>805104029809</v>
          </cell>
          <cell r="I9003">
            <v>144</v>
          </cell>
          <cell r="J9003">
            <v>6</v>
          </cell>
        </row>
        <row r="9004">
          <cell r="A9004" t="str">
            <v>BBB-WHB-116-5</v>
          </cell>
          <cell r="B9004" t="str">
            <v>WACKY HEAD 1/16 OZ. / BLACK (5 PACK)</v>
          </cell>
          <cell r="C9004">
            <v>6.49</v>
          </cell>
          <cell r="E9004">
            <v>4.32</v>
          </cell>
          <cell r="G9004">
            <v>0</v>
          </cell>
          <cell r="H9004" t="str">
            <v>805104029755</v>
          </cell>
          <cell r="I9004">
            <v>144</v>
          </cell>
          <cell r="J9004">
            <v>6</v>
          </cell>
        </row>
        <row r="9005">
          <cell r="A9005" t="str">
            <v>TRU-X WALLY JIG</v>
          </cell>
        </row>
        <row r="9006">
          <cell r="A9006" t="str">
            <v>BBB-TRUXWLY-58-10</v>
          </cell>
          <cell r="B9006" t="str">
            <v>5/8 OZ TRU-X WALLY JIG / LIMEADE (4 PACK)</v>
          </cell>
          <cell r="C9006">
            <v>6.49</v>
          </cell>
          <cell r="E9006">
            <v>4.32</v>
          </cell>
          <cell r="G9006">
            <v>0</v>
          </cell>
          <cell r="H9006" t="str">
            <v>805104092445</v>
          </cell>
          <cell r="I9006" t="str">
            <v>TBD</v>
          </cell>
          <cell r="J9006" t="str">
            <v>TBD</v>
          </cell>
        </row>
        <row r="9007">
          <cell r="A9007" t="str">
            <v>BBB-TRUXWLY-58-09</v>
          </cell>
          <cell r="B9007" t="str">
            <v>5/8 OZ TRU-X WALLY JIG / BLACK/CHARTREUSE (4 PACK)</v>
          </cell>
          <cell r="C9007">
            <v>6.49</v>
          </cell>
          <cell r="E9007">
            <v>4.32</v>
          </cell>
          <cell r="G9007">
            <v>0</v>
          </cell>
          <cell r="H9007" t="str">
            <v>805104092438</v>
          </cell>
          <cell r="I9007" t="str">
            <v>TBD</v>
          </cell>
          <cell r="J9007" t="str">
            <v>TBD</v>
          </cell>
        </row>
        <row r="9008">
          <cell r="A9008" t="str">
            <v>BBB-TRUXWLY-58-08</v>
          </cell>
          <cell r="B9008" t="str">
            <v>5/8 OZ TRU-X WALLY JIG / SHERBERT (4 PACK)</v>
          </cell>
          <cell r="C9008">
            <v>6.49</v>
          </cell>
          <cell r="E9008">
            <v>4.32</v>
          </cell>
          <cell r="G9008">
            <v>0</v>
          </cell>
          <cell r="H9008" t="str">
            <v>805104092421</v>
          </cell>
          <cell r="I9008" t="str">
            <v>TBD</v>
          </cell>
          <cell r="J9008" t="str">
            <v>TBD</v>
          </cell>
        </row>
        <row r="9009">
          <cell r="A9009" t="str">
            <v>BBB-TRUXWLY-58-07</v>
          </cell>
          <cell r="B9009" t="str">
            <v>5/8 OZ TRU-X WALLY JIG / BLINK (4 PACK)</v>
          </cell>
          <cell r="C9009">
            <v>6.49</v>
          </cell>
          <cell r="E9009">
            <v>4.32</v>
          </cell>
          <cell r="G9009">
            <v>0</v>
          </cell>
          <cell r="H9009" t="str">
            <v>805104092414</v>
          </cell>
          <cell r="I9009" t="str">
            <v>TBD</v>
          </cell>
          <cell r="J9009" t="str">
            <v>TBD</v>
          </cell>
        </row>
        <row r="9010">
          <cell r="A9010" t="str">
            <v>BBB-TRUXWLY-58-06</v>
          </cell>
          <cell r="B9010" t="str">
            <v>5/8 OZ TRU-X WALLY JIG / STARLIGHT (4 PACK)</v>
          </cell>
          <cell r="C9010">
            <v>6.49</v>
          </cell>
          <cell r="E9010">
            <v>4.32</v>
          </cell>
          <cell r="G9010">
            <v>0</v>
          </cell>
          <cell r="H9010" t="str">
            <v>805104092407</v>
          </cell>
          <cell r="I9010" t="str">
            <v>TBD</v>
          </cell>
          <cell r="J9010" t="str">
            <v>TBD</v>
          </cell>
        </row>
        <row r="9011">
          <cell r="A9011" t="str">
            <v>BBB-TRUXWLY-58-05</v>
          </cell>
          <cell r="B9011" t="str">
            <v>5/8 OZ TRU-X WALLY JIG / CANDY CORN (4 PACK)</v>
          </cell>
          <cell r="C9011">
            <v>6.49</v>
          </cell>
          <cell r="E9011">
            <v>4.32</v>
          </cell>
          <cell r="G9011">
            <v>0</v>
          </cell>
          <cell r="H9011" t="str">
            <v>805104092391</v>
          </cell>
          <cell r="I9011" t="str">
            <v>TBD</v>
          </cell>
          <cell r="J9011" t="str">
            <v>TBD</v>
          </cell>
        </row>
        <row r="9012">
          <cell r="A9012" t="str">
            <v>BBB-TRUXWLY-58-04</v>
          </cell>
          <cell r="B9012" t="str">
            <v>5/8 OZ TRU-X WALLY JIG / BLUE ICE (4 PACK)</v>
          </cell>
          <cell r="C9012">
            <v>6.49</v>
          </cell>
          <cell r="E9012">
            <v>4.32</v>
          </cell>
          <cell r="G9012">
            <v>0</v>
          </cell>
          <cell r="H9012" t="str">
            <v>805104092384</v>
          </cell>
          <cell r="I9012" t="str">
            <v>TBD</v>
          </cell>
          <cell r="J9012" t="str">
            <v>TBD</v>
          </cell>
        </row>
        <row r="9013">
          <cell r="A9013" t="str">
            <v>BBB-TRUXWLY-58-03</v>
          </cell>
          <cell r="B9013" t="str">
            <v>5/8 OZ TRU-X WALLY JIG / PURPLE/CHARTREUSE (4 PACK)</v>
          </cell>
          <cell r="C9013">
            <v>6.49</v>
          </cell>
          <cell r="E9013">
            <v>4.32</v>
          </cell>
          <cell r="G9013">
            <v>0</v>
          </cell>
          <cell r="H9013" t="str">
            <v>805104092377</v>
          </cell>
          <cell r="I9013" t="str">
            <v>TBD</v>
          </cell>
          <cell r="J9013" t="str">
            <v>TBD</v>
          </cell>
        </row>
        <row r="9014">
          <cell r="A9014" t="str">
            <v>BBB-TRUXWLY-58-02</v>
          </cell>
          <cell r="B9014" t="str">
            <v>5/8 OZ TRU-X WALLY JIG / PURPLE/CHARTREUSE (4 PACK)</v>
          </cell>
          <cell r="C9014">
            <v>6.49</v>
          </cell>
          <cell r="E9014">
            <v>4.32</v>
          </cell>
          <cell r="G9014">
            <v>0</v>
          </cell>
          <cell r="H9014" t="str">
            <v>805104092360</v>
          </cell>
          <cell r="I9014" t="str">
            <v>TBD</v>
          </cell>
          <cell r="J9014" t="str">
            <v>TBD</v>
          </cell>
        </row>
        <row r="9015">
          <cell r="A9015" t="str">
            <v>BBB-TRUXWLY-58-01</v>
          </cell>
          <cell r="B9015" t="str">
            <v>5/8 OZ TRU-X WALLY JIG / SILVER FIRETIGER (4 PACK)</v>
          </cell>
          <cell r="C9015">
            <v>6.49</v>
          </cell>
          <cell r="E9015">
            <v>4.32</v>
          </cell>
          <cell r="G9015">
            <v>0</v>
          </cell>
          <cell r="H9015" t="str">
            <v>805104092353</v>
          </cell>
          <cell r="I9015" t="str">
            <v>TBD</v>
          </cell>
          <cell r="J9015" t="str">
            <v>TBD</v>
          </cell>
        </row>
        <row r="9016">
          <cell r="A9016" t="str">
            <v>BBB-TRUXWLY-38-10</v>
          </cell>
          <cell r="B9016" t="str">
            <v>3/8 OZ TRU-X WALLY JIG / LIMEADE (3 PACK)</v>
          </cell>
          <cell r="C9016">
            <v>6.49</v>
          </cell>
          <cell r="E9016">
            <v>2.5</v>
          </cell>
          <cell r="G9016">
            <v>0</v>
          </cell>
          <cell r="H9016" t="str">
            <v>805104103325</v>
          </cell>
          <cell r="I9016" t="str">
            <v>TBD</v>
          </cell>
          <cell r="J9016" t="str">
            <v>TBD</v>
          </cell>
        </row>
        <row r="9017">
          <cell r="A9017" t="str">
            <v>BBB-TRUXWLY-38-09</v>
          </cell>
          <cell r="B9017" t="str">
            <v>3/8 OZ TRU-X WALLY JIG / BLACK/CHARTREUSE (3 PACK)</v>
          </cell>
          <cell r="C9017">
            <v>6.49</v>
          </cell>
          <cell r="E9017">
            <v>2.5</v>
          </cell>
          <cell r="G9017">
            <v>0</v>
          </cell>
          <cell r="H9017" t="str">
            <v>805104103318</v>
          </cell>
          <cell r="I9017" t="str">
            <v>TBD</v>
          </cell>
          <cell r="J9017" t="str">
            <v>TBD</v>
          </cell>
        </row>
        <row r="9018">
          <cell r="A9018" t="str">
            <v>BBB-TRUXWLY-38-08</v>
          </cell>
          <cell r="B9018" t="str">
            <v>3/8 OZ TRU-X WALLY JIG / SHERBERT (3 PACK)</v>
          </cell>
          <cell r="C9018">
            <v>6.49</v>
          </cell>
          <cell r="E9018">
            <v>2.5</v>
          </cell>
          <cell r="G9018">
            <v>0</v>
          </cell>
          <cell r="H9018" t="str">
            <v>805104103301</v>
          </cell>
          <cell r="I9018" t="str">
            <v>TBD</v>
          </cell>
          <cell r="J9018" t="str">
            <v>TBD</v>
          </cell>
        </row>
        <row r="9019">
          <cell r="A9019" t="str">
            <v>BBB-TRUXWLY-38-07</v>
          </cell>
          <cell r="B9019" t="str">
            <v>3/8 OZ TRU-X WALLY JIG / BLINK (3 PACK)</v>
          </cell>
          <cell r="C9019">
            <v>6.49</v>
          </cell>
          <cell r="E9019">
            <v>2.5</v>
          </cell>
          <cell r="G9019">
            <v>0</v>
          </cell>
          <cell r="H9019" t="str">
            <v>805104103295</v>
          </cell>
          <cell r="I9019" t="str">
            <v>TBD</v>
          </cell>
          <cell r="J9019" t="str">
            <v>TBD</v>
          </cell>
        </row>
        <row r="9020">
          <cell r="A9020" t="str">
            <v>BBB-TRUXWLY-38-06</v>
          </cell>
          <cell r="B9020" t="str">
            <v>3/8 OZ TRU-X WALLY JIG / STARLIGHT (3 PACK)</v>
          </cell>
          <cell r="C9020">
            <v>6.49</v>
          </cell>
          <cell r="E9020">
            <v>2.5</v>
          </cell>
          <cell r="G9020">
            <v>0</v>
          </cell>
          <cell r="H9020" t="str">
            <v>805104103288</v>
          </cell>
          <cell r="I9020" t="str">
            <v>TBD</v>
          </cell>
          <cell r="J9020" t="str">
            <v>TBD</v>
          </cell>
        </row>
        <row r="9021">
          <cell r="A9021" t="str">
            <v>BBB-TRUXWLY-38-05</v>
          </cell>
          <cell r="B9021" t="str">
            <v>3/8 OZ TRU-X WALLY JIG / CANDY CORN (3 PACK)</v>
          </cell>
          <cell r="C9021">
            <v>6.49</v>
          </cell>
          <cell r="E9021">
            <v>2.5</v>
          </cell>
          <cell r="G9021">
            <v>0</v>
          </cell>
          <cell r="H9021" t="str">
            <v>805104103271</v>
          </cell>
          <cell r="I9021" t="str">
            <v>TBD</v>
          </cell>
          <cell r="J9021" t="str">
            <v>TBD</v>
          </cell>
        </row>
        <row r="9022">
          <cell r="A9022" t="str">
            <v>BBB-TRUXWLY-38-04</v>
          </cell>
          <cell r="B9022" t="str">
            <v>3/8 OZ TRU-X WALLY JIG / BLUE ICE (3 PACK)</v>
          </cell>
          <cell r="C9022">
            <v>6.49</v>
          </cell>
          <cell r="E9022">
            <v>2.5</v>
          </cell>
          <cell r="G9022">
            <v>0</v>
          </cell>
          <cell r="H9022" t="str">
            <v>805104103264</v>
          </cell>
          <cell r="I9022" t="str">
            <v>TBD</v>
          </cell>
          <cell r="J9022" t="str">
            <v>TBD</v>
          </cell>
        </row>
        <row r="9023">
          <cell r="A9023" t="str">
            <v>BBB-TRUXWLY-38-03</v>
          </cell>
          <cell r="B9023" t="str">
            <v>3/8 OZ TRU-X WALLY JIG / RED X (3 PACK)</v>
          </cell>
          <cell r="C9023">
            <v>6.49</v>
          </cell>
          <cell r="E9023">
            <v>2.5</v>
          </cell>
          <cell r="G9023">
            <v>0</v>
          </cell>
          <cell r="H9023" t="str">
            <v>805104103257</v>
          </cell>
          <cell r="I9023" t="str">
            <v>TBD</v>
          </cell>
          <cell r="J9023" t="str">
            <v>TBD</v>
          </cell>
        </row>
        <row r="9024">
          <cell r="A9024" t="str">
            <v>BBB-TRUXWLY-38-02</v>
          </cell>
          <cell r="B9024" t="str">
            <v>3/8 OZ TRU-X WALLY JIG / PURPLE/CHARTREUSE (3 PACK)</v>
          </cell>
          <cell r="C9024">
            <v>6.49</v>
          </cell>
          <cell r="E9024">
            <v>2.5</v>
          </cell>
          <cell r="G9024">
            <v>0</v>
          </cell>
          <cell r="H9024" t="str">
            <v>805104103240</v>
          </cell>
          <cell r="I9024" t="str">
            <v>TBD</v>
          </cell>
          <cell r="J9024" t="str">
            <v>TBD</v>
          </cell>
        </row>
        <row r="9025">
          <cell r="A9025" t="str">
            <v>BBB-TRUXWLY-38-01</v>
          </cell>
          <cell r="B9025" t="str">
            <v>3/8 OZ TRU-X WALLY JIG / SILVER FIRETIGER (3 PACK)</v>
          </cell>
          <cell r="C9025">
            <v>6.49</v>
          </cell>
          <cell r="E9025">
            <v>2.5</v>
          </cell>
          <cell r="G9025">
            <v>0</v>
          </cell>
          <cell r="H9025" t="str">
            <v>805104103233</v>
          </cell>
          <cell r="I9025" t="str">
            <v>TBD</v>
          </cell>
          <cell r="J9025" t="str">
            <v>TBD</v>
          </cell>
        </row>
        <row r="9026">
          <cell r="A9026" t="str">
            <v>BBB-TRUXWLY-34-10</v>
          </cell>
          <cell r="B9026" t="str">
            <v>3/4 OZ TRU-X WALLY JIG / LIMEADE (2 PACK)</v>
          </cell>
          <cell r="C9026">
            <v>6.49</v>
          </cell>
          <cell r="E9026">
            <v>2.5</v>
          </cell>
          <cell r="G9026">
            <v>0</v>
          </cell>
          <cell r="H9026" t="str">
            <v>805104092544</v>
          </cell>
          <cell r="I9026" t="str">
            <v>TBD</v>
          </cell>
          <cell r="J9026" t="str">
            <v>TBD</v>
          </cell>
        </row>
        <row r="9027">
          <cell r="A9027" t="str">
            <v>BBB-TRUXWLY-34-09</v>
          </cell>
          <cell r="B9027" t="str">
            <v>3/4 OZ TRU-X WALLY JIG / BLACK/CHARTREUSE (2 PACK)</v>
          </cell>
          <cell r="C9027">
            <v>6.49</v>
          </cell>
          <cell r="E9027">
            <v>2.5</v>
          </cell>
          <cell r="G9027">
            <v>0</v>
          </cell>
          <cell r="H9027" t="str">
            <v>805104092537</v>
          </cell>
          <cell r="I9027" t="str">
            <v>TBD</v>
          </cell>
          <cell r="J9027" t="str">
            <v>TBD</v>
          </cell>
        </row>
        <row r="9028">
          <cell r="A9028" t="str">
            <v>BBB-TRUXWLY-34-08</v>
          </cell>
          <cell r="B9028" t="str">
            <v>3/4 OZ TRU-X WALLY JIG / SHERBERT (2 PACK)</v>
          </cell>
          <cell r="C9028">
            <v>6.49</v>
          </cell>
          <cell r="E9028">
            <v>2.5</v>
          </cell>
          <cell r="G9028">
            <v>0</v>
          </cell>
          <cell r="H9028" t="str">
            <v>805104092520</v>
          </cell>
          <cell r="I9028" t="str">
            <v>TBD</v>
          </cell>
          <cell r="J9028" t="str">
            <v>TBD</v>
          </cell>
        </row>
        <row r="9029">
          <cell r="A9029" t="str">
            <v>BBB-TRUXWLY-34-07</v>
          </cell>
          <cell r="B9029" t="str">
            <v>3/4 OZ TRU-X WALLY JIG / BLINK (2 PACK)</v>
          </cell>
          <cell r="C9029">
            <v>6.49</v>
          </cell>
          <cell r="E9029">
            <v>2.5</v>
          </cell>
          <cell r="G9029">
            <v>0</v>
          </cell>
          <cell r="H9029" t="str">
            <v>805104092513</v>
          </cell>
          <cell r="I9029" t="str">
            <v>TBD</v>
          </cell>
          <cell r="J9029" t="str">
            <v>TBD</v>
          </cell>
        </row>
        <row r="9030">
          <cell r="A9030" t="str">
            <v>BBB-TRUXWLY-34-06</v>
          </cell>
          <cell r="B9030" t="str">
            <v>3/4 OZ TRU-X WALLY JIG / STARLIGHT (2 PACK)</v>
          </cell>
          <cell r="C9030">
            <v>6.49</v>
          </cell>
          <cell r="E9030">
            <v>2.5</v>
          </cell>
          <cell r="G9030">
            <v>0</v>
          </cell>
          <cell r="H9030" t="str">
            <v>805104092506</v>
          </cell>
          <cell r="I9030" t="str">
            <v>TBD</v>
          </cell>
          <cell r="J9030" t="str">
            <v>TBD</v>
          </cell>
        </row>
        <row r="9031">
          <cell r="A9031" t="str">
            <v>BBB-TRUXWLY-34-05</v>
          </cell>
          <cell r="B9031" t="str">
            <v>3/4 OZ TRU-X WALLY JIG / CANDY CORN (2 PACK)</v>
          </cell>
          <cell r="C9031">
            <v>6.49</v>
          </cell>
          <cell r="E9031">
            <v>2.5</v>
          </cell>
          <cell r="G9031">
            <v>0</v>
          </cell>
          <cell r="H9031" t="str">
            <v>805104092490</v>
          </cell>
          <cell r="I9031" t="str">
            <v>TBD</v>
          </cell>
          <cell r="J9031" t="str">
            <v>TBD</v>
          </cell>
        </row>
        <row r="9032">
          <cell r="A9032" t="str">
            <v>BBB-TRUXWLY-34-04</v>
          </cell>
          <cell r="B9032" t="str">
            <v>3/4 OZ TRU-X WALLY JIG / BLUE ICE (2 PACK)</v>
          </cell>
          <cell r="C9032">
            <v>6.49</v>
          </cell>
          <cell r="E9032">
            <v>2.5</v>
          </cell>
          <cell r="G9032">
            <v>0</v>
          </cell>
          <cell r="H9032" t="str">
            <v>805104092483</v>
          </cell>
          <cell r="I9032" t="str">
            <v>TBD</v>
          </cell>
          <cell r="J9032" t="str">
            <v>TBD</v>
          </cell>
        </row>
        <row r="9033">
          <cell r="A9033" t="str">
            <v>BBB-TRUXWLY-34-03</v>
          </cell>
          <cell r="B9033" t="str">
            <v>3/4 OZ TRU-X WALLY JIG / RED X (2 PACK)</v>
          </cell>
          <cell r="C9033">
            <v>6.49</v>
          </cell>
          <cell r="E9033">
            <v>2.5</v>
          </cell>
          <cell r="G9033">
            <v>0</v>
          </cell>
          <cell r="H9033" t="str">
            <v>805104092476</v>
          </cell>
          <cell r="I9033" t="str">
            <v>TBD</v>
          </cell>
          <cell r="J9033" t="str">
            <v>TBD</v>
          </cell>
        </row>
        <row r="9034">
          <cell r="A9034" t="str">
            <v>BBB-TRUXWLY-34-02</v>
          </cell>
          <cell r="B9034" t="str">
            <v>3/4 OZ TRU-X WALLY JIG / PURPLE/CHARTREUSE (2 PACK)</v>
          </cell>
          <cell r="C9034">
            <v>6.49</v>
          </cell>
          <cell r="E9034">
            <v>2.5</v>
          </cell>
          <cell r="G9034">
            <v>0</v>
          </cell>
          <cell r="H9034" t="str">
            <v>805104092469</v>
          </cell>
          <cell r="I9034" t="str">
            <v>TBD</v>
          </cell>
          <cell r="J9034" t="str">
            <v>TBD</v>
          </cell>
        </row>
        <row r="9035">
          <cell r="A9035" t="str">
            <v>BBB-TRUXWLY-34-01</v>
          </cell>
          <cell r="B9035" t="str">
            <v>3/4 OZ TRU-X WALLY JIG / SILVER FIRETIGER (2 PACK)</v>
          </cell>
          <cell r="C9035">
            <v>6.49</v>
          </cell>
          <cell r="E9035">
            <v>2.5</v>
          </cell>
          <cell r="G9035">
            <v>0</v>
          </cell>
          <cell r="H9035" t="str">
            <v>805104092452</v>
          </cell>
          <cell r="I9035" t="str">
            <v>TBD</v>
          </cell>
          <cell r="J9035" t="str">
            <v>TBD</v>
          </cell>
        </row>
        <row r="9036">
          <cell r="A9036" t="str">
            <v>BBB-TRUXWLY-18-10</v>
          </cell>
          <cell r="B9036" t="str">
            <v>1/8 OZ TRU-X WALLY JIG / LIMEADE (3 PACK)</v>
          </cell>
          <cell r="C9036">
            <v>6.49</v>
          </cell>
          <cell r="E9036">
            <v>2.5</v>
          </cell>
          <cell r="G9036">
            <v>0</v>
          </cell>
          <cell r="H9036" t="str">
            <v>805104103127</v>
          </cell>
          <cell r="I9036" t="str">
            <v>TBD</v>
          </cell>
          <cell r="J9036" t="str">
            <v>TBD</v>
          </cell>
        </row>
        <row r="9037">
          <cell r="A9037" t="str">
            <v>BBB-TRUXWLY-18-09</v>
          </cell>
          <cell r="B9037" t="str">
            <v>1/8 OZ TRU-X WALLY JIG / BLACK/CHARTREUSE (3 PACK)</v>
          </cell>
          <cell r="C9037">
            <v>6.49</v>
          </cell>
          <cell r="E9037">
            <v>2.5</v>
          </cell>
          <cell r="G9037">
            <v>0</v>
          </cell>
          <cell r="H9037" t="str">
            <v>805104103110</v>
          </cell>
          <cell r="I9037" t="str">
            <v>TBD</v>
          </cell>
          <cell r="J9037" t="str">
            <v>TBD</v>
          </cell>
        </row>
        <row r="9038">
          <cell r="A9038" t="str">
            <v>BBB-TRUXWLY-18-08</v>
          </cell>
          <cell r="B9038" t="str">
            <v>1/8 OZ TRU-X WALLY JIG / SHERBERT (3 PACK)</v>
          </cell>
          <cell r="C9038">
            <v>6.49</v>
          </cell>
          <cell r="E9038">
            <v>2.5</v>
          </cell>
          <cell r="G9038">
            <v>0</v>
          </cell>
          <cell r="H9038" t="str">
            <v>805104103103</v>
          </cell>
          <cell r="I9038" t="str">
            <v>TBD</v>
          </cell>
          <cell r="J9038" t="str">
            <v>TBD</v>
          </cell>
        </row>
        <row r="9039">
          <cell r="A9039" t="str">
            <v>BBB-TRUXWLY-18-07</v>
          </cell>
          <cell r="B9039" t="str">
            <v>1/8 OZ TRU-X WALLY JIG / BLINK (3 PACK)</v>
          </cell>
          <cell r="C9039">
            <v>6.49</v>
          </cell>
          <cell r="E9039">
            <v>2.5</v>
          </cell>
          <cell r="G9039">
            <v>0</v>
          </cell>
          <cell r="H9039" t="str">
            <v>805104103097</v>
          </cell>
          <cell r="I9039" t="str">
            <v>TBD</v>
          </cell>
          <cell r="J9039" t="str">
            <v>TBD</v>
          </cell>
        </row>
        <row r="9040">
          <cell r="A9040" t="str">
            <v>BBB-TRUXWLY-18-06</v>
          </cell>
          <cell r="B9040" t="str">
            <v>1/8 OZ TRU-X WALLY JIG / STARLIGHT (3 PACK)</v>
          </cell>
          <cell r="C9040">
            <v>6.49</v>
          </cell>
          <cell r="E9040">
            <v>2.5</v>
          </cell>
          <cell r="G9040">
            <v>0</v>
          </cell>
          <cell r="H9040" t="str">
            <v>805104103080</v>
          </cell>
          <cell r="I9040" t="str">
            <v>TBD</v>
          </cell>
          <cell r="J9040" t="str">
            <v>TBD</v>
          </cell>
        </row>
        <row r="9041">
          <cell r="A9041" t="str">
            <v>BBB-TRUXWLY-18-05</v>
          </cell>
          <cell r="B9041" t="str">
            <v>1/8 OZ TRU-X WALLY JIG / CANDY CORN (3 PACK)</v>
          </cell>
          <cell r="C9041">
            <v>6.49</v>
          </cell>
          <cell r="E9041">
            <v>2.5</v>
          </cell>
          <cell r="G9041">
            <v>0</v>
          </cell>
          <cell r="H9041" t="str">
            <v>805104103073</v>
          </cell>
          <cell r="I9041" t="str">
            <v>TBD</v>
          </cell>
          <cell r="J9041" t="str">
            <v>TBD</v>
          </cell>
        </row>
        <row r="9042">
          <cell r="A9042" t="str">
            <v>BBB-TRUXWLY-18-04</v>
          </cell>
          <cell r="B9042" t="str">
            <v>1/8 OZ TRU-X WALLY JIG / BLUE ICE (3 PACK)</v>
          </cell>
          <cell r="C9042">
            <v>6.49</v>
          </cell>
          <cell r="E9042">
            <v>2.5</v>
          </cell>
          <cell r="G9042">
            <v>0</v>
          </cell>
          <cell r="H9042" t="str">
            <v>805104103066</v>
          </cell>
          <cell r="I9042" t="str">
            <v>TBD</v>
          </cell>
          <cell r="J9042" t="str">
            <v>TBD</v>
          </cell>
        </row>
        <row r="9043">
          <cell r="A9043" t="str">
            <v>BBB-TRUXWLY-18-03</v>
          </cell>
          <cell r="B9043" t="str">
            <v>1/8 OZ TRU-X WALLY JIG / RED X (3 PACK)</v>
          </cell>
          <cell r="C9043">
            <v>6.49</v>
          </cell>
          <cell r="E9043">
            <v>2.5</v>
          </cell>
          <cell r="G9043">
            <v>0</v>
          </cell>
          <cell r="H9043" t="str">
            <v>805104103059</v>
          </cell>
          <cell r="I9043" t="str">
            <v>TBD</v>
          </cell>
          <cell r="J9043" t="str">
            <v>TBD</v>
          </cell>
        </row>
        <row r="9044">
          <cell r="A9044" t="str">
            <v>BBB-TRUXWLY-18-02</v>
          </cell>
          <cell r="B9044" t="str">
            <v>1/8 OZ TRU-X WALLY JIG / PURPLE/CHARTREUSE (3 PACK)</v>
          </cell>
          <cell r="C9044">
            <v>6.49</v>
          </cell>
          <cell r="E9044">
            <v>2.5</v>
          </cell>
          <cell r="G9044">
            <v>0</v>
          </cell>
          <cell r="H9044" t="str">
            <v>805104103042</v>
          </cell>
          <cell r="I9044" t="str">
            <v>TBD</v>
          </cell>
          <cell r="J9044" t="str">
            <v>TBD</v>
          </cell>
        </row>
        <row r="9045">
          <cell r="A9045" t="str">
            <v>BBB-TRUXWLY-18-01</v>
          </cell>
          <cell r="B9045" t="str">
            <v>1/8 OZ TRU-X WALLY JIG / SILVER FIRETIGER (3 PACK)</v>
          </cell>
          <cell r="C9045">
            <v>6.49</v>
          </cell>
          <cell r="E9045">
            <v>2.5</v>
          </cell>
          <cell r="G9045">
            <v>0</v>
          </cell>
          <cell r="H9045" t="str">
            <v>805104103035</v>
          </cell>
          <cell r="I9045" t="str">
            <v>TBD</v>
          </cell>
          <cell r="J9045" t="str">
            <v>TBD</v>
          </cell>
        </row>
        <row r="9046">
          <cell r="A9046" t="str">
            <v>BBB-TRUXWLY-14-10</v>
          </cell>
          <cell r="B9046" t="str">
            <v>1/4 OZ TRU-X WALLY JIG / LIMEADE (3 PACK)</v>
          </cell>
          <cell r="C9046">
            <v>6.49</v>
          </cell>
          <cell r="E9046">
            <v>2.5</v>
          </cell>
          <cell r="G9046">
            <v>0</v>
          </cell>
          <cell r="H9046" t="str">
            <v>805104103226</v>
          </cell>
          <cell r="I9046" t="str">
            <v>TBD</v>
          </cell>
          <cell r="J9046" t="str">
            <v>TBD</v>
          </cell>
        </row>
        <row r="9047">
          <cell r="A9047" t="str">
            <v>BBB-TRUXWLY-14-09</v>
          </cell>
          <cell r="B9047" t="str">
            <v>1/4 OZ TRU-X WALLY JIG / BLACK/CHARTREUSE (3 PACK)</v>
          </cell>
          <cell r="C9047">
            <v>6.49</v>
          </cell>
          <cell r="E9047">
            <v>2.5</v>
          </cell>
          <cell r="G9047">
            <v>0</v>
          </cell>
          <cell r="H9047" t="str">
            <v>805104103219</v>
          </cell>
          <cell r="I9047" t="str">
            <v>TBD</v>
          </cell>
          <cell r="J9047" t="str">
            <v>TBD</v>
          </cell>
        </row>
        <row r="9048">
          <cell r="A9048" t="str">
            <v>BBB-TRUXWLY-14-08</v>
          </cell>
          <cell r="B9048" t="str">
            <v>1/4 OZ TRU-X WALLY JIG / SHERBERT (3 PACK)</v>
          </cell>
          <cell r="C9048">
            <v>6.49</v>
          </cell>
          <cell r="E9048">
            <v>2.5</v>
          </cell>
          <cell r="G9048">
            <v>0</v>
          </cell>
          <cell r="H9048" t="str">
            <v>805104103202</v>
          </cell>
          <cell r="I9048" t="str">
            <v>TBD</v>
          </cell>
          <cell r="J9048" t="str">
            <v>TBD</v>
          </cell>
        </row>
        <row r="9049">
          <cell r="A9049" t="str">
            <v>BBB-TRUXWLY-14-07</v>
          </cell>
          <cell r="B9049" t="str">
            <v>1/4 OZ TRU-X WALLY JIG / BLINK (3 PACK)</v>
          </cell>
          <cell r="C9049">
            <v>6.49</v>
          </cell>
          <cell r="E9049">
            <v>2.5</v>
          </cell>
          <cell r="G9049">
            <v>0</v>
          </cell>
          <cell r="H9049" t="str">
            <v>805104103196</v>
          </cell>
          <cell r="I9049" t="str">
            <v>TBD</v>
          </cell>
          <cell r="J9049" t="str">
            <v>TBD</v>
          </cell>
        </row>
        <row r="9050">
          <cell r="A9050" t="str">
            <v>BBB-TRUXWLY-14-06</v>
          </cell>
          <cell r="B9050" t="str">
            <v>1/4 OZ TRU-X WALLY JIG / STARLIGHT (3 PACK)</v>
          </cell>
          <cell r="C9050">
            <v>6.49</v>
          </cell>
          <cell r="E9050">
            <v>2.5</v>
          </cell>
          <cell r="G9050">
            <v>0</v>
          </cell>
          <cell r="H9050" t="str">
            <v>805104103189</v>
          </cell>
          <cell r="I9050" t="str">
            <v>TBD</v>
          </cell>
          <cell r="J9050" t="str">
            <v>TBD</v>
          </cell>
        </row>
        <row r="9051">
          <cell r="A9051" t="str">
            <v>BBB-TRUXWLY-14-05</v>
          </cell>
          <cell r="B9051" t="str">
            <v>1/4 OZ TRU-X WALLY JIG / CANDY CORN (3 PACK)</v>
          </cell>
          <cell r="C9051">
            <v>6.49</v>
          </cell>
          <cell r="E9051">
            <v>2.5</v>
          </cell>
          <cell r="G9051">
            <v>0</v>
          </cell>
          <cell r="H9051" t="str">
            <v>805104103172</v>
          </cell>
          <cell r="I9051" t="str">
            <v>TBD</v>
          </cell>
          <cell r="J9051" t="str">
            <v>TBD</v>
          </cell>
        </row>
        <row r="9052">
          <cell r="A9052" t="str">
            <v>BBB-TRUXWLY-14-04</v>
          </cell>
          <cell r="B9052" t="str">
            <v>1/4 OZ TRU-X WALLY JIG / BLUE ICE (3 PACK)</v>
          </cell>
          <cell r="C9052">
            <v>6.49</v>
          </cell>
          <cell r="E9052">
            <v>2.5</v>
          </cell>
          <cell r="G9052">
            <v>0</v>
          </cell>
          <cell r="H9052" t="str">
            <v>805104103165</v>
          </cell>
          <cell r="I9052" t="str">
            <v>TBD</v>
          </cell>
          <cell r="J9052" t="str">
            <v>TBD</v>
          </cell>
        </row>
        <row r="9053">
          <cell r="A9053" t="str">
            <v>BBB-TRUXWLY-14-03</v>
          </cell>
          <cell r="B9053" t="str">
            <v>1/4 OZ TRU-X WALLY JIG / RED X (3 PACK)</v>
          </cell>
          <cell r="C9053">
            <v>6.49</v>
          </cell>
          <cell r="E9053">
            <v>2.5</v>
          </cell>
          <cell r="G9053">
            <v>0</v>
          </cell>
          <cell r="H9053" t="str">
            <v>805104103158</v>
          </cell>
          <cell r="I9053" t="str">
            <v>TBD</v>
          </cell>
          <cell r="J9053" t="str">
            <v>TBD</v>
          </cell>
        </row>
        <row r="9054">
          <cell r="A9054" t="str">
            <v>BBB-TRUXWLY-14-02</v>
          </cell>
          <cell r="B9054" t="str">
            <v>1/4 OZ TRU-X WALLY JIG / PURPLE/CHARTREUSE (3 PACK)</v>
          </cell>
          <cell r="C9054">
            <v>6.49</v>
          </cell>
          <cell r="E9054">
            <v>2.5</v>
          </cell>
          <cell r="G9054">
            <v>0</v>
          </cell>
          <cell r="H9054" t="str">
            <v>805104103141</v>
          </cell>
          <cell r="I9054" t="str">
            <v>TBD</v>
          </cell>
          <cell r="J9054" t="str">
            <v>TBD</v>
          </cell>
        </row>
        <row r="9055">
          <cell r="A9055" t="str">
            <v>BBB-TRUXWLY-14-01</v>
          </cell>
          <cell r="B9055" t="str">
            <v>1/4 OZ TRU-X WALLY JIG / SILVER FIRETIGER (3 PACK)</v>
          </cell>
          <cell r="C9055">
            <v>6.49</v>
          </cell>
          <cell r="E9055">
            <v>2.5</v>
          </cell>
          <cell r="G9055">
            <v>0</v>
          </cell>
          <cell r="H9055" t="str">
            <v>805104103134</v>
          </cell>
          <cell r="I9055" t="str">
            <v>TBD</v>
          </cell>
          <cell r="J9055" t="str">
            <v>TBD</v>
          </cell>
        </row>
        <row r="9056">
          <cell r="A9056" t="str">
            <v>BBB-TRUXWLY-1-10</v>
          </cell>
          <cell r="B9056" t="str">
            <v>1 OZ TRU-X WALLY JIG / LIMEADE (2 PACK)</v>
          </cell>
          <cell r="C9056">
            <v>6.49</v>
          </cell>
          <cell r="E9056">
            <v>2.5</v>
          </cell>
          <cell r="G9056">
            <v>0</v>
          </cell>
          <cell r="H9056" t="str">
            <v>805104092643</v>
          </cell>
          <cell r="I9056" t="str">
            <v>TBD</v>
          </cell>
          <cell r="J9056" t="str">
            <v>TBD</v>
          </cell>
        </row>
        <row r="9057">
          <cell r="A9057" t="str">
            <v>BBB-TRUXWLY-1-09</v>
          </cell>
          <cell r="B9057" t="str">
            <v>1 OZ TRU-X WALLY JIG / BLACK/CHARTREUSE (2 PACK)</v>
          </cell>
          <cell r="C9057">
            <v>6.49</v>
          </cell>
          <cell r="E9057">
            <v>2.5</v>
          </cell>
          <cell r="G9057">
            <v>0</v>
          </cell>
          <cell r="H9057" t="str">
            <v>805104092636</v>
          </cell>
          <cell r="I9057" t="str">
            <v>TBD</v>
          </cell>
          <cell r="J9057" t="str">
            <v>TBD</v>
          </cell>
        </row>
        <row r="9058">
          <cell r="A9058" t="str">
            <v>BBB-TRUXWLY-1-08</v>
          </cell>
          <cell r="B9058" t="str">
            <v>1 OZ TRU-X WALLY JIG / SHERBERT (2 PACK)</v>
          </cell>
          <cell r="C9058">
            <v>6.49</v>
          </cell>
          <cell r="E9058">
            <v>2.5</v>
          </cell>
          <cell r="G9058">
            <v>0</v>
          </cell>
          <cell r="H9058" t="str">
            <v>805104092629</v>
          </cell>
          <cell r="I9058" t="str">
            <v>TBD</v>
          </cell>
          <cell r="J9058" t="str">
            <v>TBD</v>
          </cell>
        </row>
        <row r="9059">
          <cell r="A9059" t="str">
            <v>BBB-TRUXWLY-1-07</v>
          </cell>
          <cell r="B9059" t="str">
            <v>1 OZ TRU-X WALLY JIG / BLINK (2 PACK)</v>
          </cell>
          <cell r="C9059">
            <v>6.49</v>
          </cell>
          <cell r="E9059">
            <v>2.5</v>
          </cell>
          <cell r="G9059">
            <v>0</v>
          </cell>
          <cell r="H9059" t="str">
            <v>805104092612</v>
          </cell>
          <cell r="I9059" t="str">
            <v>TBD</v>
          </cell>
          <cell r="J9059" t="str">
            <v>TBD</v>
          </cell>
        </row>
        <row r="9060">
          <cell r="A9060" t="str">
            <v>BBB-TRUXWLY-1-06</v>
          </cell>
          <cell r="B9060" t="str">
            <v>1 OZ TRU-X WALLY JIG / STARLIGHT (2 PACK)</v>
          </cell>
          <cell r="C9060">
            <v>6.49</v>
          </cell>
          <cell r="E9060">
            <v>2.5</v>
          </cell>
          <cell r="G9060">
            <v>0</v>
          </cell>
          <cell r="H9060" t="str">
            <v>805104092605</v>
          </cell>
          <cell r="I9060" t="str">
            <v>TBD</v>
          </cell>
          <cell r="J9060" t="str">
            <v>TBD</v>
          </cell>
        </row>
        <row r="9061">
          <cell r="A9061" t="str">
            <v>BBB-TRUXWLY-1-05</v>
          </cell>
          <cell r="B9061" t="str">
            <v>1 OZ TRU-X WALLY JIG / CANDY CORN (2 PACK)</v>
          </cell>
          <cell r="C9061">
            <v>6.49</v>
          </cell>
          <cell r="E9061">
            <v>2.5</v>
          </cell>
          <cell r="G9061">
            <v>0</v>
          </cell>
          <cell r="H9061" t="str">
            <v>805104092599</v>
          </cell>
          <cell r="I9061" t="str">
            <v>TBD</v>
          </cell>
          <cell r="J9061" t="str">
            <v>TBD</v>
          </cell>
        </row>
        <row r="9062">
          <cell r="A9062" t="str">
            <v>BBB-TRUXWLY-1-04</v>
          </cell>
          <cell r="B9062" t="str">
            <v>1 OZ TRU-X WALLY JIG / BLUE ICE (2 PACK)</v>
          </cell>
          <cell r="C9062">
            <v>6.49</v>
          </cell>
          <cell r="E9062">
            <v>2.5</v>
          </cell>
          <cell r="G9062">
            <v>0</v>
          </cell>
          <cell r="H9062" t="str">
            <v>805104092582</v>
          </cell>
          <cell r="I9062" t="str">
            <v>TBD</v>
          </cell>
          <cell r="J9062" t="str">
            <v>TBD</v>
          </cell>
        </row>
        <row r="9063">
          <cell r="A9063" t="str">
            <v>BBB-TRUXWLY-1-03</v>
          </cell>
          <cell r="B9063" t="str">
            <v>1 OZ TRU-X WALLY JIG / RED X (2 PACK)</v>
          </cell>
          <cell r="C9063">
            <v>6.49</v>
          </cell>
          <cell r="E9063">
            <v>2.5</v>
          </cell>
          <cell r="G9063">
            <v>0</v>
          </cell>
          <cell r="H9063" t="str">
            <v>805104092575</v>
          </cell>
          <cell r="I9063" t="str">
            <v>TBD</v>
          </cell>
          <cell r="J9063" t="str">
            <v>TBD</v>
          </cell>
        </row>
        <row r="9064">
          <cell r="A9064" t="str">
            <v>BBB-TRUXWLY-1-02</v>
          </cell>
          <cell r="B9064" t="str">
            <v>1 OZ TRU-X WALLY JIG / PURPLE/CHARTREUSE (2 PACK)</v>
          </cell>
          <cell r="C9064">
            <v>6.49</v>
          </cell>
          <cell r="E9064">
            <v>2.5</v>
          </cell>
          <cell r="G9064">
            <v>0</v>
          </cell>
          <cell r="H9064" t="str">
            <v>805104092568</v>
          </cell>
          <cell r="I9064" t="str">
            <v>TBD</v>
          </cell>
          <cell r="J9064" t="str">
            <v>TBD</v>
          </cell>
        </row>
        <row r="9065">
          <cell r="A9065" t="str">
            <v>BBB-TRUXWLY-1-01</v>
          </cell>
          <cell r="B9065" t="str">
            <v>1 OZ TRU-X WALLY JIG / SILVER FIRETIGER (2 PACK)</v>
          </cell>
          <cell r="C9065">
            <v>6.49</v>
          </cell>
          <cell r="E9065">
            <v>2.5</v>
          </cell>
          <cell r="G9065">
            <v>0</v>
          </cell>
          <cell r="H9065" t="str">
            <v>805104092551</v>
          </cell>
          <cell r="I9065" t="str">
            <v>TBD</v>
          </cell>
          <cell r="J9065" t="str">
            <v>TBD</v>
          </cell>
        </row>
        <row r="9066">
          <cell r="A9066" t="str">
            <v>TRU-X SWIMMER HEAD</v>
          </cell>
        </row>
        <row r="9067">
          <cell r="A9067" t="str">
            <v>BBB-TRUXSWIM-38-06</v>
          </cell>
          <cell r="B9067" t="str">
            <v>3/8 OZ TRU-X SWIMMER HEAD / SHORE MINNOW (3 PACK)</v>
          </cell>
          <cell r="C9067">
            <v>6.49</v>
          </cell>
          <cell r="E9067">
            <v>4.32</v>
          </cell>
          <cell r="G9067">
            <v>0</v>
          </cell>
          <cell r="H9067" t="str">
            <v>805104103400</v>
          </cell>
          <cell r="I9067">
            <v>144</v>
          </cell>
          <cell r="J9067">
            <v>6</v>
          </cell>
        </row>
        <row r="9068">
          <cell r="A9068" t="str">
            <v>BBB-TRUXSWIM-38-05</v>
          </cell>
          <cell r="B9068" t="str">
            <v>3/8 OZ TRU-X SWIMMER HEAD / ALEWIFE (3 PACK)</v>
          </cell>
          <cell r="C9068">
            <v>6.49</v>
          </cell>
          <cell r="E9068">
            <v>4.32</v>
          </cell>
          <cell r="G9068">
            <v>0</v>
          </cell>
          <cell r="H9068" t="str">
            <v>805104103394</v>
          </cell>
          <cell r="I9068">
            <v>144</v>
          </cell>
          <cell r="J9068">
            <v>6</v>
          </cell>
        </row>
        <row r="9069">
          <cell r="A9069" t="str">
            <v>BBB-TRUXSWIM-38-04</v>
          </cell>
          <cell r="B9069" t="str">
            <v>3/8 OZ TRU-X SWIMMER HEAD / MAGIC PURPLE (3 PACK)</v>
          </cell>
          <cell r="C9069">
            <v>6.49</v>
          </cell>
          <cell r="E9069">
            <v>4.32</v>
          </cell>
          <cell r="G9069">
            <v>0</v>
          </cell>
          <cell r="H9069" t="str">
            <v>805104092346</v>
          </cell>
          <cell r="I9069">
            <v>144</v>
          </cell>
          <cell r="J9069">
            <v>6</v>
          </cell>
        </row>
        <row r="9070">
          <cell r="A9070" t="str">
            <v>BBB-TRUXSWIM-38-03</v>
          </cell>
          <cell r="B9070" t="str">
            <v>3/8 OZ TRU-X SWIMMER HEAD / GIZZARD SHAD (3 PACK)</v>
          </cell>
          <cell r="C9070">
            <v>6.49</v>
          </cell>
          <cell r="E9070">
            <v>4.32</v>
          </cell>
          <cell r="G9070">
            <v>0</v>
          </cell>
          <cell r="H9070" t="str">
            <v>805104092339</v>
          </cell>
          <cell r="I9070">
            <v>144</v>
          </cell>
          <cell r="J9070">
            <v>6</v>
          </cell>
        </row>
        <row r="9071">
          <cell r="A9071" t="str">
            <v>BBB-TRUXSWIM-38-02</v>
          </cell>
          <cell r="B9071" t="str">
            <v>3/8 OZ TRU-X SWIMMER HEAD / BARE SHAD (3 PACK)</v>
          </cell>
          <cell r="C9071">
            <v>6.49</v>
          </cell>
          <cell r="E9071">
            <v>4.32</v>
          </cell>
          <cell r="G9071">
            <v>0</v>
          </cell>
          <cell r="H9071" t="str">
            <v>805104092322</v>
          </cell>
          <cell r="I9071">
            <v>144</v>
          </cell>
          <cell r="J9071">
            <v>6</v>
          </cell>
        </row>
        <row r="9072">
          <cell r="A9072" t="str">
            <v>BBB-TRUXSWIM-38-01</v>
          </cell>
          <cell r="B9072" t="str">
            <v>3/8 OZ TRU-X SWIMMER HEAD / SS SHAD (3 PACK)</v>
          </cell>
          <cell r="C9072">
            <v>6.49</v>
          </cell>
          <cell r="E9072">
            <v>4.32</v>
          </cell>
          <cell r="G9072">
            <v>0</v>
          </cell>
          <cell r="H9072" t="str">
            <v>805104092315</v>
          </cell>
          <cell r="I9072">
            <v>144</v>
          </cell>
          <cell r="J9072">
            <v>6</v>
          </cell>
        </row>
        <row r="9073">
          <cell r="A9073" t="str">
            <v>BBB-TRUXSWIM-34-06</v>
          </cell>
          <cell r="B9073" t="str">
            <v>3/4 OZ TRU-X SWIMMER HEAD / SHORE MINNOW (3 PACK)</v>
          </cell>
          <cell r="C9073">
            <v>6.49</v>
          </cell>
          <cell r="E9073">
            <v>4.32</v>
          </cell>
          <cell r="G9073">
            <v>0</v>
          </cell>
          <cell r="H9073" t="str">
            <v>805104102564</v>
          </cell>
          <cell r="I9073">
            <v>144</v>
          </cell>
          <cell r="J9073">
            <v>6</v>
          </cell>
        </row>
        <row r="9074">
          <cell r="A9074" t="str">
            <v>BBB-TRUXSWIM-34-05</v>
          </cell>
          <cell r="B9074" t="str">
            <v>3/4 OZ TRU-X SWIMMER HEAD / ALEWIFE (3 PACK)</v>
          </cell>
          <cell r="C9074">
            <v>6.49</v>
          </cell>
          <cell r="E9074">
            <v>4.32</v>
          </cell>
          <cell r="G9074">
            <v>0</v>
          </cell>
          <cell r="H9074" t="str">
            <v>805104102557</v>
          </cell>
          <cell r="I9074">
            <v>144</v>
          </cell>
          <cell r="J9074">
            <v>6</v>
          </cell>
        </row>
        <row r="9075">
          <cell r="A9075" t="str">
            <v>BBB-TRUXSWIM-34-04</v>
          </cell>
          <cell r="B9075" t="str">
            <v>3/4 OZ TRU-X SWIMMER HEAD / MAGIC PURPLE (3 PACK)</v>
          </cell>
          <cell r="C9075">
            <v>6.49</v>
          </cell>
          <cell r="E9075">
            <v>4.32</v>
          </cell>
          <cell r="G9075">
            <v>0</v>
          </cell>
          <cell r="H9075" t="str">
            <v>805104102540</v>
          </cell>
          <cell r="I9075">
            <v>144</v>
          </cell>
          <cell r="J9075">
            <v>6</v>
          </cell>
        </row>
        <row r="9076">
          <cell r="A9076" t="str">
            <v>BBB-TRUXSWIM-34-03</v>
          </cell>
          <cell r="B9076" t="str">
            <v>3/4 OZ TRU-X SWIMMER HEAD / GIZZARD SHAD (3 PACK)</v>
          </cell>
          <cell r="C9076">
            <v>6.49</v>
          </cell>
          <cell r="E9076">
            <v>4.32</v>
          </cell>
          <cell r="G9076">
            <v>0</v>
          </cell>
          <cell r="H9076" t="str">
            <v>805104102533</v>
          </cell>
          <cell r="I9076">
            <v>144</v>
          </cell>
          <cell r="J9076">
            <v>6</v>
          </cell>
        </row>
        <row r="9077">
          <cell r="A9077" t="str">
            <v>BBB-TRUXSWIM-34-02</v>
          </cell>
          <cell r="B9077" t="str">
            <v>3/4 OZ TRU-X SWIMMER HEAD / BARE SHAD (3 PACK)</v>
          </cell>
          <cell r="C9077">
            <v>6.49</v>
          </cell>
          <cell r="E9077">
            <v>4.32</v>
          </cell>
          <cell r="G9077">
            <v>0</v>
          </cell>
          <cell r="H9077" t="str">
            <v>805104103526</v>
          </cell>
          <cell r="I9077">
            <v>144</v>
          </cell>
          <cell r="J9077">
            <v>6</v>
          </cell>
        </row>
        <row r="9078">
          <cell r="A9078" t="str">
            <v>BBB-TRUXSWIM-34-01</v>
          </cell>
          <cell r="B9078" t="str">
            <v>3/4 OZ TRU-X SWIMMER HEAD / SS SHAD (3 PACK)</v>
          </cell>
          <cell r="C9078">
            <v>6.49</v>
          </cell>
          <cell r="E9078">
            <v>4.32</v>
          </cell>
          <cell r="G9078">
            <v>0</v>
          </cell>
          <cell r="H9078" t="str">
            <v>805104103519</v>
          </cell>
          <cell r="I9078">
            <v>144</v>
          </cell>
          <cell r="J9078">
            <v>6</v>
          </cell>
        </row>
        <row r="9079">
          <cell r="A9079" t="str">
            <v>BBB-TRUXSWIM-316-06</v>
          </cell>
          <cell r="B9079" t="str">
            <v>3/16 OZ TRU-X SWIMMER HEAD / SHORE MINNOW (3 PACK)</v>
          </cell>
          <cell r="C9079">
            <v>6.49</v>
          </cell>
          <cell r="E9079">
            <v>4.32</v>
          </cell>
          <cell r="G9079">
            <v>0</v>
          </cell>
          <cell r="H9079" t="str">
            <v>805104103363</v>
          </cell>
          <cell r="I9079">
            <v>144</v>
          </cell>
          <cell r="J9079">
            <v>6</v>
          </cell>
        </row>
        <row r="9080">
          <cell r="A9080" t="str">
            <v>BBB-TRUXSWIM-316-05</v>
          </cell>
          <cell r="B9080" t="str">
            <v>3/16 OZ TRU-X SWIMMER HEAD / ALEWIFE (3 PACK)</v>
          </cell>
          <cell r="C9080">
            <v>6.49</v>
          </cell>
          <cell r="E9080">
            <v>4.32</v>
          </cell>
          <cell r="G9080">
            <v>0</v>
          </cell>
          <cell r="H9080" t="str">
            <v>805104103356</v>
          </cell>
          <cell r="I9080">
            <v>144</v>
          </cell>
          <cell r="J9080">
            <v>6</v>
          </cell>
        </row>
        <row r="9081">
          <cell r="A9081" t="str">
            <v>BBB-TRUXSWIM-316-04</v>
          </cell>
          <cell r="B9081" t="str">
            <v>3/16 OZ TRU-X SWIMMER HEAD / MAGIC PURPLE (3 PACK)</v>
          </cell>
          <cell r="C9081">
            <v>6.49</v>
          </cell>
          <cell r="E9081">
            <v>4.32</v>
          </cell>
          <cell r="G9081">
            <v>0</v>
          </cell>
          <cell r="H9081" t="str">
            <v>805104092261</v>
          </cell>
          <cell r="I9081">
            <v>144</v>
          </cell>
          <cell r="J9081">
            <v>6</v>
          </cell>
        </row>
        <row r="9082">
          <cell r="A9082" t="str">
            <v>BBB-TRUXSWIM-316-03</v>
          </cell>
          <cell r="B9082" t="str">
            <v>3/16 OZ TRU-X SWIMMER HEAD / GIZZARD SHAD (3 PACK)</v>
          </cell>
          <cell r="C9082">
            <v>6.49</v>
          </cell>
          <cell r="E9082">
            <v>4.32</v>
          </cell>
          <cell r="G9082">
            <v>0</v>
          </cell>
          <cell r="H9082" t="str">
            <v>805104092254</v>
          </cell>
          <cell r="I9082">
            <v>144</v>
          </cell>
          <cell r="J9082">
            <v>6</v>
          </cell>
        </row>
        <row r="9083">
          <cell r="A9083" t="str">
            <v>BBB-TRUXSWIM-316-02</v>
          </cell>
          <cell r="B9083" t="str">
            <v>3/16 OZ TRU-X SWIMMER HEAD / BARE SHAD (3 PACK)</v>
          </cell>
          <cell r="C9083">
            <v>6.49</v>
          </cell>
          <cell r="E9083">
            <v>4.32</v>
          </cell>
          <cell r="G9083">
            <v>0</v>
          </cell>
          <cell r="H9083" t="str">
            <v>805104092247</v>
          </cell>
          <cell r="I9083">
            <v>144</v>
          </cell>
          <cell r="J9083">
            <v>6</v>
          </cell>
        </row>
        <row r="9084">
          <cell r="A9084" t="str">
            <v>BBB-TRUXSWIM-316-01</v>
          </cell>
          <cell r="B9084" t="str">
            <v>3/16 OZ TRU-X SWIMMER HEAD / SS SHAD (3 PACK)</v>
          </cell>
          <cell r="C9084">
            <v>6.49</v>
          </cell>
          <cell r="E9084">
            <v>4.32</v>
          </cell>
          <cell r="G9084">
            <v>0</v>
          </cell>
          <cell r="H9084" t="str">
            <v>805104092230</v>
          </cell>
          <cell r="I9084">
            <v>144</v>
          </cell>
          <cell r="J9084">
            <v>6</v>
          </cell>
        </row>
        <row r="9085">
          <cell r="A9085" t="str">
            <v>BBB-TRUXSWIM-18-06</v>
          </cell>
          <cell r="B9085" t="str">
            <v>1/8 OZ TRU-X SWIMMER HEAD / SHORE MINNOW (3 PACK)</v>
          </cell>
          <cell r="C9085">
            <v>6.49</v>
          </cell>
          <cell r="E9085">
            <v>4.32</v>
          </cell>
          <cell r="G9085">
            <v>0</v>
          </cell>
          <cell r="H9085" t="str">
            <v>805104103349</v>
          </cell>
          <cell r="I9085">
            <v>144</v>
          </cell>
          <cell r="J9085">
            <v>6</v>
          </cell>
        </row>
        <row r="9086">
          <cell r="A9086" t="str">
            <v>BBB-TRUXSWIM-18-05</v>
          </cell>
          <cell r="B9086" t="str">
            <v>1/8 OZ TRU-X SWIMMER HEAD / ALEWIFE (3 PACK)</v>
          </cell>
          <cell r="C9086">
            <v>6.49</v>
          </cell>
          <cell r="E9086">
            <v>4.32</v>
          </cell>
          <cell r="G9086">
            <v>0</v>
          </cell>
          <cell r="H9086" t="str">
            <v>805104103332</v>
          </cell>
          <cell r="I9086">
            <v>144</v>
          </cell>
          <cell r="J9086">
            <v>6</v>
          </cell>
        </row>
        <row r="9087">
          <cell r="A9087" t="str">
            <v>BBB-TRUXSWIM-18-04</v>
          </cell>
          <cell r="B9087" t="str">
            <v>1/8 OZ TRU-X SWIMMER HEAD / MAGIC PURPLE (3 PACK)</v>
          </cell>
          <cell r="C9087">
            <v>6.49</v>
          </cell>
          <cell r="E9087">
            <v>4.32</v>
          </cell>
          <cell r="G9087">
            <v>0</v>
          </cell>
          <cell r="H9087" t="str">
            <v>805104092223</v>
          </cell>
          <cell r="I9087">
            <v>144</v>
          </cell>
          <cell r="J9087">
            <v>6</v>
          </cell>
        </row>
        <row r="9088">
          <cell r="A9088" t="str">
            <v>BBB-TRUXSWIM-18-03</v>
          </cell>
          <cell r="B9088" t="str">
            <v>1/8 OZ TRU-X SWIMMER HEAD / GIZZARD SHAD (3 PACK)</v>
          </cell>
          <cell r="C9088">
            <v>6.49</v>
          </cell>
          <cell r="E9088">
            <v>4.32</v>
          </cell>
          <cell r="G9088">
            <v>0</v>
          </cell>
          <cell r="H9088" t="str">
            <v>805104092216</v>
          </cell>
          <cell r="I9088">
            <v>144</v>
          </cell>
          <cell r="J9088">
            <v>6</v>
          </cell>
        </row>
        <row r="9089">
          <cell r="A9089" t="str">
            <v>BBB-TRUXSWIM-18-02</v>
          </cell>
          <cell r="B9089" t="str">
            <v>1/8 OZ TRU-X SWIMMER HEAD / BARE SHAD (3 PACK)</v>
          </cell>
          <cell r="C9089">
            <v>6.49</v>
          </cell>
          <cell r="E9089">
            <v>4.32</v>
          </cell>
          <cell r="G9089">
            <v>0</v>
          </cell>
          <cell r="H9089" t="str">
            <v>805104092209</v>
          </cell>
          <cell r="I9089">
            <v>144</v>
          </cell>
          <cell r="J9089">
            <v>6</v>
          </cell>
        </row>
        <row r="9090">
          <cell r="A9090" t="str">
            <v>BBB-TRUXSWIM-18-01</v>
          </cell>
          <cell r="B9090" t="str">
            <v>1/8 OZ TRU-X SWIMMER HEAD / SS SHAD (3 PACK)</v>
          </cell>
          <cell r="C9090">
            <v>6.49</v>
          </cell>
          <cell r="E9090">
            <v>4.32</v>
          </cell>
          <cell r="G9090">
            <v>0</v>
          </cell>
          <cell r="H9090" t="str">
            <v>805104092193</v>
          </cell>
          <cell r="I9090">
            <v>144</v>
          </cell>
          <cell r="J9090">
            <v>6</v>
          </cell>
        </row>
        <row r="9091">
          <cell r="A9091" t="str">
            <v>BBB-TRUXSWIM-14-06</v>
          </cell>
          <cell r="B9091" t="str">
            <v>1/4 OZ TRU-X SWIMMER HEAD / SHORE MINNOW (3 PACK)</v>
          </cell>
          <cell r="C9091">
            <v>6.49</v>
          </cell>
          <cell r="E9091">
            <v>4.32</v>
          </cell>
          <cell r="G9091">
            <v>0</v>
          </cell>
          <cell r="H9091" t="str">
            <v>805104103387</v>
          </cell>
          <cell r="I9091">
            <v>144</v>
          </cell>
          <cell r="J9091">
            <v>6</v>
          </cell>
        </row>
        <row r="9092">
          <cell r="A9092" t="str">
            <v>BBB-TRUXSWIM-14-05</v>
          </cell>
          <cell r="B9092" t="str">
            <v>1/4 OZ TRU-X SWIMMER HEAD / ALEWIFE (3 PACK)</v>
          </cell>
          <cell r="C9092">
            <v>6.49</v>
          </cell>
          <cell r="E9092">
            <v>4.32</v>
          </cell>
          <cell r="G9092">
            <v>0</v>
          </cell>
          <cell r="H9092" t="str">
            <v>805104103370</v>
          </cell>
          <cell r="I9092">
            <v>144</v>
          </cell>
          <cell r="J9092">
            <v>6</v>
          </cell>
        </row>
        <row r="9093">
          <cell r="A9093" t="str">
            <v>BBB-TRUXSWIM-14-04</v>
          </cell>
          <cell r="B9093" t="str">
            <v>1/4 OZ TRU-X SWIMMER HEAD / MAGIC PURPLE (3 PACK)</v>
          </cell>
          <cell r="C9093">
            <v>6.49</v>
          </cell>
          <cell r="E9093">
            <v>4.32</v>
          </cell>
          <cell r="G9093">
            <v>0</v>
          </cell>
          <cell r="H9093" t="str">
            <v>805104092308</v>
          </cell>
          <cell r="I9093">
            <v>144</v>
          </cell>
          <cell r="J9093">
            <v>6</v>
          </cell>
        </row>
        <row r="9094">
          <cell r="A9094" t="str">
            <v>BBB-TRUXSWIM-14-03</v>
          </cell>
          <cell r="B9094" t="str">
            <v>1/4 OZ TRU-X SWIMMER HEAD / GIZZARD SHAD (3 PACK)</v>
          </cell>
          <cell r="C9094">
            <v>6.49</v>
          </cell>
          <cell r="E9094">
            <v>4.32</v>
          </cell>
          <cell r="G9094">
            <v>0</v>
          </cell>
          <cell r="H9094" t="str">
            <v>805104092292</v>
          </cell>
          <cell r="I9094">
            <v>144</v>
          </cell>
          <cell r="J9094">
            <v>6</v>
          </cell>
        </row>
        <row r="9095">
          <cell r="A9095" t="str">
            <v>BBB-TRUXSWIM-14-02</v>
          </cell>
          <cell r="B9095" t="str">
            <v>1/4 OZ TRU-X SWIMMER HEAD / BARE SHAD (3 PACK)</v>
          </cell>
          <cell r="C9095">
            <v>6.49</v>
          </cell>
          <cell r="E9095">
            <v>4.32</v>
          </cell>
          <cell r="G9095">
            <v>0</v>
          </cell>
          <cell r="H9095" t="str">
            <v>805104092285</v>
          </cell>
          <cell r="I9095">
            <v>144</v>
          </cell>
          <cell r="J9095">
            <v>6</v>
          </cell>
        </row>
        <row r="9096">
          <cell r="A9096" t="str">
            <v>BBB-TRUXSWIM-14-01</v>
          </cell>
          <cell r="B9096" t="str">
            <v>1/4 OZ TRU-X SWIMMER HEAD / SS SHAD (3 PACK)</v>
          </cell>
          <cell r="C9096">
            <v>6.49</v>
          </cell>
          <cell r="E9096">
            <v>4.32</v>
          </cell>
          <cell r="G9096">
            <v>0</v>
          </cell>
          <cell r="H9096" t="str">
            <v>805104092278</v>
          </cell>
          <cell r="I9096">
            <v>144</v>
          </cell>
          <cell r="J9096">
            <v>6</v>
          </cell>
        </row>
        <row r="9097">
          <cell r="A9097" t="str">
            <v>BBB-TRUXSWIM-12-06</v>
          </cell>
          <cell r="B9097" t="str">
            <v>1/2 OZ TRU-X SWIMMER HEAD / SHORE MINNOW (3 PACK)</v>
          </cell>
          <cell r="C9097">
            <v>6.49</v>
          </cell>
          <cell r="E9097">
            <v>4.32</v>
          </cell>
          <cell r="G9097">
            <v>0</v>
          </cell>
          <cell r="H9097" t="str">
            <v>805104103462</v>
          </cell>
          <cell r="I9097">
            <v>144</v>
          </cell>
          <cell r="J9097">
            <v>6</v>
          </cell>
        </row>
        <row r="9098">
          <cell r="A9098" t="str">
            <v>BBB-TRUXSWIM-12-05</v>
          </cell>
          <cell r="B9098" t="str">
            <v>1/2 OZ TRU-X SWIMMER HEAD / ALEWIFE (3 PACK)</v>
          </cell>
          <cell r="C9098">
            <v>6.49</v>
          </cell>
          <cell r="E9098">
            <v>4.32</v>
          </cell>
          <cell r="G9098">
            <v>0</v>
          </cell>
          <cell r="H9098" t="str">
            <v>805104103455</v>
          </cell>
          <cell r="I9098">
            <v>144</v>
          </cell>
          <cell r="J9098">
            <v>6</v>
          </cell>
        </row>
        <row r="9099">
          <cell r="A9099" t="str">
            <v>BBB-TRUXSWIM-12-04</v>
          </cell>
          <cell r="B9099" t="str">
            <v>1/2 OZ TRU-X SWIMMER HEAD / MAGIC PURPLE (3 PACK)</v>
          </cell>
          <cell r="C9099">
            <v>6.49</v>
          </cell>
          <cell r="E9099">
            <v>4.32</v>
          </cell>
          <cell r="G9099">
            <v>0</v>
          </cell>
          <cell r="H9099" t="str">
            <v>805104103448</v>
          </cell>
          <cell r="I9099">
            <v>144</v>
          </cell>
          <cell r="J9099">
            <v>6</v>
          </cell>
        </row>
        <row r="9100">
          <cell r="A9100" t="str">
            <v>BBB-TRUXSWIM-12-03</v>
          </cell>
          <cell r="B9100" t="str">
            <v>1/2 OZ TRU-X SWIMMER HEAD / GIZZARD SHAD (3 PACK)</v>
          </cell>
          <cell r="C9100">
            <v>6.49</v>
          </cell>
          <cell r="E9100">
            <v>4.32</v>
          </cell>
          <cell r="G9100">
            <v>0</v>
          </cell>
          <cell r="H9100" t="str">
            <v>805104103431</v>
          </cell>
          <cell r="I9100">
            <v>144</v>
          </cell>
          <cell r="J9100">
            <v>6</v>
          </cell>
        </row>
        <row r="9101">
          <cell r="A9101" t="str">
            <v>BBB-TRUXSWIM-12-02</v>
          </cell>
          <cell r="B9101" t="str">
            <v>1/2 OZ TRU-X SWIMMER HEAD / BARE SHAD (3 PACK)</v>
          </cell>
          <cell r="C9101">
            <v>6.49</v>
          </cell>
          <cell r="E9101">
            <v>4.32</v>
          </cell>
          <cell r="G9101">
            <v>0</v>
          </cell>
          <cell r="H9101" t="str">
            <v>805104103424</v>
          </cell>
          <cell r="I9101">
            <v>144</v>
          </cell>
          <cell r="J9101">
            <v>6</v>
          </cell>
        </row>
        <row r="9102">
          <cell r="A9102" t="str">
            <v>BBB-TRUXSWIM-12-01</v>
          </cell>
          <cell r="B9102" t="str">
            <v>1/2 OZ TRU-X SWIMMER HEAD / SS SHAD (3 PACK)</v>
          </cell>
          <cell r="C9102">
            <v>6.49</v>
          </cell>
          <cell r="E9102">
            <v>4.32</v>
          </cell>
          <cell r="G9102">
            <v>0</v>
          </cell>
          <cell r="H9102" t="str">
            <v>805104103417</v>
          </cell>
          <cell r="I9102">
            <v>144</v>
          </cell>
          <cell r="J9102">
            <v>6</v>
          </cell>
        </row>
        <row r="9103">
          <cell r="A9103" t="str">
            <v>SWIMMER HEAD</v>
          </cell>
        </row>
        <row r="9104">
          <cell r="A9104" t="str">
            <v>BBB-SWR-G-38-RED</v>
          </cell>
          <cell r="B9104" t="str">
            <v>SWIMMER HEAD 3/8 OZ. / RED BACK (4 PACK)</v>
          </cell>
          <cell r="C9104">
            <v>6.49</v>
          </cell>
          <cell r="E9104">
            <v>4.32</v>
          </cell>
          <cell r="G9104">
            <v>0</v>
          </cell>
          <cell r="H9104" t="str">
            <v>805104087021</v>
          </cell>
          <cell r="I9104">
            <v>144</v>
          </cell>
          <cell r="J9104">
            <v>6</v>
          </cell>
        </row>
        <row r="9105">
          <cell r="A9105" t="str">
            <v>BBB-SWR-G-38-PRL</v>
          </cell>
          <cell r="B9105" t="str">
            <v>SWIMMER HEAD 3/8 OZ. / PEARL BACK (4 PACK)</v>
          </cell>
          <cell r="C9105">
            <v>6.49</v>
          </cell>
          <cell r="E9105">
            <v>4.32</v>
          </cell>
          <cell r="G9105">
            <v>0</v>
          </cell>
          <cell r="H9105" t="str">
            <v>805104087069</v>
          </cell>
          <cell r="I9105">
            <v>144</v>
          </cell>
          <cell r="J9105">
            <v>6</v>
          </cell>
        </row>
        <row r="9106">
          <cell r="A9106" t="str">
            <v>BBB-SWR-G-38-BLU</v>
          </cell>
          <cell r="B9106" t="str">
            <v>SWIMMER HEAD 3/8 OZ. / BLUE GIZZARD (4 PACK)</v>
          </cell>
          <cell r="C9106">
            <v>6.49</v>
          </cell>
          <cell r="E9106">
            <v>4.32</v>
          </cell>
          <cell r="G9106">
            <v>0</v>
          </cell>
          <cell r="H9106" t="str">
            <v>805104098614</v>
          </cell>
          <cell r="I9106">
            <v>144</v>
          </cell>
          <cell r="J9106">
            <v>6</v>
          </cell>
        </row>
        <row r="9107">
          <cell r="A9107" t="str">
            <v>BBB-SWR-G-38-BLK</v>
          </cell>
          <cell r="B9107" t="str">
            <v>SWIMMER HEAD 3/8 OZ. / BLACK BACK (4 PACK)</v>
          </cell>
          <cell r="C9107">
            <v>6.49</v>
          </cell>
          <cell r="E9107">
            <v>4.32</v>
          </cell>
          <cell r="G9107">
            <v>0</v>
          </cell>
          <cell r="H9107" t="str">
            <v>805104086987</v>
          </cell>
          <cell r="I9107">
            <v>144</v>
          </cell>
          <cell r="J9107">
            <v>6</v>
          </cell>
        </row>
        <row r="9108">
          <cell r="A9108" t="str">
            <v>BBB-SWR-G-38-BKSPLT</v>
          </cell>
          <cell r="B9108" t="str">
            <v>SWIMMER HEAD 3/8 OZ. / BLACK SPLATTER BACK (4 PACK)</v>
          </cell>
          <cell r="C9108">
            <v>6.49</v>
          </cell>
          <cell r="E9108">
            <v>4.32</v>
          </cell>
          <cell r="G9108">
            <v>0</v>
          </cell>
          <cell r="H9108" t="str">
            <v>805104086949</v>
          </cell>
          <cell r="I9108">
            <v>144</v>
          </cell>
          <cell r="J9108">
            <v>6</v>
          </cell>
        </row>
        <row r="9109">
          <cell r="A9109" t="str">
            <v>BBB-SWR-G-316-RED</v>
          </cell>
          <cell r="B9109" t="str">
            <v>SWIMMER HEAD 3/16 OZ. / RED BACK (4 PACK)</v>
          </cell>
          <cell r="C9109">
            <v>6.49</v>
          </cell>
          <cell r="E9109">
            <v>4.32</v>
          </cell>
          <cell r="G9109">
            <v>0</v>
          </cell>
          <cell r="H9109" t="str">
            <v>805104087007</v>
          </cell>
          <cell r="I9109">
            <v>144</v>
          </cell>
          <cell r="J9109">
            <v>6</v>
          </cell>
        </row>
        <row r="9110">
          <cell r="A9110" t="str">
            <v>BBB-SWR-G-316-PRL</v>
          </cell>
          <cell r="B9110" t="str">
            <v>SWIMMER HEAD 3/16 OZ. / PEARL BACK (4 PACK)</v>
          </cell>
          <cell r="C9110">
            <v>6.49</v>
          </cell>
          <cell r="E9110">
            <v>4.32</v>
          </cell>
          <cell r="G9110">
            <v>0</v>
          </cell>
          <cell r="H9110" t="str">
            <v>805104087045</v>
          </cell>
          <cell r="I9110">
            <v>144</v>
          </cell>
          <cell r="J9110">
            <v>6</v>
          </cell>
        </row>
        <row r="9111">
          <cell r="A9111" t="str">
            <v>BBB-SWR-G-316-BLU</v>
          </cell>
          <cell r="B9111" t="str">
            <v>SWIMMER HEAD 3/16 OZ. / BLUE GIZZARD (4 PACK)</v>
          </cell>
          <cell r="C9111">
            <v>6.49</v>
          </cell>
          <cell r="E9111">
            <v>4.32</v>
          </cell>
          <cell r="G9111">
            <v>0</v>
          </cell>
          <cell r="H9111" t="str">
            <v>805104098591</v>
          </cell>
          <cell r="I9111">
            <v>144</v>
          </cell>
          <cell r="J9111">
            <v>6</v>
          </cell>
        </row>
        <row r="9112">
          <cell r="A9112" t="str">
            <v>BBB-SWR-G-316-BLK</v>
          </cell>
          <cell r="B9112" t="str">
            <v>SWIMMER HEAD 3/16 OZ. / BLACK BACK (4 PACK)</v>
          </cell>
          <cell r="C9112">
            <v>6.49</v>
          </cell>
          <cell r="E9112">
            <v>4.32</v>
          </cell>
          <cell r="G9112">
            <v>0</v>
          </cell>
          <cell r="H9112" t="str">
            <v>805104086963</v>
          </cell>
          <cell r="I9112">
            <v>144</v>
          </cell>
          <cell r="J9112">
            <v>6</v>
          </cell>
        </row>
        <row r="9113">
          <cell r="A9113" t="str">
            <v>BBB-SWR-G-316-BKSPLT</v>
          </cell>
          <cell r="B9113" t="str">
            <v>SWIMMER HEAD 3/16 OZ. / BLACK SPLATTER BACK (4 PACK)</v>
          </cell>
          <cell r="C9113">
            <v>6.49</v>
          </cell>
          <cell r="E9113">
            <v>4.32</v>
          </cell>
          <cell r="G9113">
            <v>0</v>
          </cell>
          <cell r="H9113" t="str">
            <v>805104086925</v>
          </cell>
          <cell r="I9113">
            <v>144</v>
          </cell>
          <cell r="J9113">
            <v>6</v>
          </cell>
        </row>
        <row r="9114">
          <cell r="A9114" t="str">
            <v>BBB-SWR-G-18-RED</v>
          </cell>
          <cell r="B9114" t="str">
            <v>SWIMMER HEAD 1/8 OZ. / RED BACK (4 PACK)</v>
          </cell>
          <cell r="C9114">
            <v>6.49</v>
          </cell>
          <cell r="E9114">
            <v>4.32</v>
          </cell>
          <cell r="G9114">
            <v>0</v>
          </cell>
          <cell r="H9114" t="str">
            <v>805104086994</v>
          </cell>
          <cell r="I9114">
            <v>144</v>
          </cell>
          <cell r="J9114">
            <v>6</v>
          </cell>
        </row>
        <row r="9115">
          <cell r="A9115" t="str">
            <v>BBB-SWR-G-18-PRL</v>
          </cell>
          <cell r="B9115" t="str">
            <v>SWIMMER HEAD 1/8 OZ. / PEARL BACK (4 PACK)</v>
          </cell>
          <cell r="C9115">
            <v>6.49</v>
          </cell>
          <cell r="E9115">
            <v>4.32</v>
          </cell>
          <cell r="G9115">
            <v>0</v>
          </cell>
          <cell r="H9115" t="str">
            <v>805104087038</v>
          </cell>
          <cell r="I9115">
            <v>144</v>
          </cell>
          <cell r="J9115">
            <v>6</v>
          </cell>
        </row>
        <row r="9116">
          <cell r="A9116" t="str">
            <v>BBB-SWR-G-18-BLU</v>
          </cell>
          <cell r="B9116" t="str">
            <v>SWIMMER HEAD 1/8 OZ. / BLUE GIZZARD (4 PACK)</v>
          </cell>
          <cell r="C9116">
            <v>6.49</v>
          </cell>
          <cell r="E9116">
            <v>4.32</v>
          </cell>
          <cell r="G9116">
            <v>0</v>
          </cell>
          <cell r="H9116" t="str">
            <v>805104098584</v>
          </cell>
          <cell r="I9116">
            <v>144</v>
          </cell>
          <cell r="J9116">
            <v>6</v>
          </cell>
        </row>
        <row r="9117">
          <cell r="A9117" t="str">
            <v>BBB-SWR-G-18-BLK</v>
          </cell>
          <cell r="B9117" t="str">
            <v>SWIMMER HEAD 1/8 OZ. / BLACK BACK (4 PACK)</v>
          </cell>
          <cell r="C9117">
            <v>6.49</v>
          </cell>
          <cell r="E9117">
            <v>4.32</v>
          </cell>
          <cell r="G9117">
            <v>0</v>
          </cell>
          <cell r="H9117" t="str">
            <v>805104086956</v>
          </cell>
          <cell r="I9117">
            <v>144</v>
          </cell>
          <cell r="J9117">
            <v>6</v>
          </cell>
        </row>
        <row r="9118">
          <cell r="A9118" t="str">
            <v>BBB-SWR-G-18-BKSPLT</v>
          </cell>
          <cell r="B9118" t="str">
            <v>SWIMMER HEAD 1/8 OZ. / BLACK SPLATTER BACK (4 PACK)</v>
          </cell>
          <cell r="C9118">
            <v>6.49</v>
          </cell>
          <cell r="E9118">
            <v>4.32</v>
          </cell>
          <cell r="G9118">
            <v>0</v>
          </cell>
          <cell r="H9118" t="str">
            <v>805104086918</v>
          </cell>
          <cell r="I9118">
            <v>144</v>
          </cell>
          <cell r="J9118">
            <v>6</v>
          </cell>
        </row>
        <row r="9119">
          <cell r="A9119" t="str">
            <v>BBB-SWR-G-14-RED</v>
          </cell>
          <cell r="B9119" t="str">
            <v>SWIMMER HEAD 1/4 OZ. / RED BACK (4 PACK)</v>
          </cell>
          <cell r="C9119">
            <v>6.49</v>
          </cell>
          <cell r="E9119">
            <v>4.32</v>
          </cell>
          <cell r="G9119">
            <v>0</v>
          </cell>
          <cell r="H9119" t="str">
            <v>805104087014</v>
          </cell>
          <cell r="I9119">
            <v>144</v>
          </cell>
          <cell r="J9119">
            <v>6</v>
          </cell>
        </row>
        <row r="9120">
          <cell r="A9120" t="str">
            <v>BBB-SWR-G-14-PRL</v>
          </cell>
          <cell r="B9120" t="str">
            <v>SWIMMER HEAD 1/4 OZ. / PEARL BACK (4 PACK)</v>
          </cell>
          <cell r="C9120">
            <v>6.49</v>
          </cell>
          <cell r="E9120">
            <v>4.32</v>
          </cell>
          <cell r="G9120">
            <v>0</v>
          </cell>
          <cell r="H9120" t="str">
            <v>805104087052</v>
          </cell>
          <cell r="I9120">
            <v>144</v>
          </cell>
          <cell r="J9120">
            <v>6</v>
          </cell>
        </row>
        <row r="9121">
          <cell r="A9121" t="str">
            <v>BBB-SWR-G-14-BLU</v>
          </cell>
          <cell r="B9121" t="str">
            <v>SWIMMER HEAD 1/4 OZ. / BLUE GIZZARD (4 PACK)</v>
          </cell>
          <cell r="C9121">
            <v>6.49</v>
          </cell>
          <cell r="E9121">
            <v>4.32</v>
          </cell>
          <cell r="G9121">
            <v>0</v>
          </cell>
          <cell r="H9121" t="str">
            <v>805104098607</v>
          </cell>
          <cell r="I9121">
            <v>144</v>
          </cell>
          <cell r="J9121">
            <v>6</v>
          </cell>
        </row>
        <row r="9122">
          <cell r="A9122" t="str">
            <v>BBB-SWR-G-14-BLK</v>
          </cell>
          <cell r="B9122" t="str">
            <v>SWIMMER HEAD 1/4 OZ. / BLACK BACK (4 PACK)</v>
          </cell>
          <cell r="C9122">
            <v>6.49</v>
          </cell>
          <cell r="E9122">
            <v>4.32</v>
          </cell>
          <cell r="G9122">
            <v>0</v>
          </cell>
          <cell r="H9122" t="str">
            <v>805104086970</v>
          </cell>
          <cell r="I9122">
            <v>144</v>
          </cell>
          <cell r="J9122">
            <v>6</v>
          </cell>
        </row>
        <row r="9123">
          <cell r="A9123" t="str">
            <v>BBB-SWR-G-14-BKSPLT</v>
          </cell>
          <cell r="B9123" t="str">
            <v>SWIMMER HEAD 1/4 OZ. / BLACK SPLATTER BACK (4 PACK)</v>
          </cell>
          <cell r="C9123">
            <v>6.49</v>
          </cell>
          <cell r="E9123">
            <v>4.32</v>
          </cell>
          <cell r="G9123">
            <v>0</v>
          </cell>
          <cell r="H9123" t="str">
            <v>805104086932</v>
          </cell>
          <cell r="I9123">
            <v>144</v>
          </cell>
          <cell r="J9123">
            <v>6</v>
          </cell>
        </row>
        <row r="9124">
          <cell r="A9124" t="str">
            <v>BIG BITE JIG</v>
          </cell>
        </row>
        <row r="9125">
          <cell r="A9125" t="str">
            <v>BBB-BBJ16-07</v>
          </cell>
          <cell r="B9125" t="str">
            <v>BBJ ROUND JIGHEAD 1/16 OZ. / BLUE GIZZARD (10 PACK)</v>
          </cell>
          <cell r="C9125">
            <v>3.99</v>
          </cell>
          <cell r="E9125">
            <v>2.5</v>
          </cell>
          <cell r="G9125">
            <v>0</v>
          </cell>
          <cell r="H9125" t="str">
            <v>805104091615</v>
          </cell>
          <cell r="I9125">
            <v>144</v>
          </cell>
          <cell r="J9125">
            <v>6</v>
          </cell>
        </row>
        <row r="9126">
          <cell r="A9126" t="str">
            <v>BBB-BBJ16-06</v>
          </cell>
          <cell r="B9126" t="str">
            <v>BBJ ROUND JIGHEAD 1/16 OZ. / BARE SHAD (10 PACK)</v>
          </cell>
          <cell r="C9126">
            <v>3.99</v>
          </cell>
          <cell r="E9126">
            <v>2.5</v>
          </cell>
          <cell r="G9126">
            <v>0</v>
          </cell>
          <cell r="H9126" t="str">
            <v>805104091608</v>
          </cell>
          <cell r="I9126">
            <v>144</v>
          </cell>
          <cell r="J9126">
            <v>6</v>
          </cell>
        </row>
        <row r="9127">
          <cell r="A9127" t="str">
            <v>BBB-BBJ16-05</v>
          </cell>
          <cell r="B9127" t="str">
            <v>BBJ ROUND JIGHEAD 1/16 OZ. / RED/WHITE (10 PACK)</v>
          </cell>
          <cell r="C9127">
            <v>3.99</v>
          </cell>
          <cell r="E9127">
            <v>2.5</v>
          </cell>
          <cell r="G9127">
            <v>0</v>
          </cell>
          <cell r="H9127" t="str">
            <v>805104044635</v>
          </cell>
          <cell r="I9127">
            <v>144</v>
          </cell>
          <cell r="J9127">
            <v>6</v>
          </cell>
        </row>
        <row r="9128">
          <cell r="A9128" t="str">
            <v>BBB-BBJ16-04</v>
          </cell>
          <cell r="B9128" t="str">
            <v>BBJ ROUND JIGHEAD 1/16 OZ. / PINK/BLACK (10 PACK)</v>
          </cell>
          <cell r="C9128">
            <v>3.99</v>
          </cell>
          <cell r="E9128">
            <v>2.5</v>
          </cell>
          <cell r="G9128">
            <v>0</v>
          </cell>
          <cell r="H9128" t="str">
            <v>805104044628</v>
          </cell>
          <cell r="I9128">
            <v>144</v>
          </cell>
          <cell r="J9128">
            <v>6</v>
          </cell>
        </row>
        <row r="9129">
          <cell r="A9129" t="str">
            <v>BBB-BBJ16-03</v>
          </cell>
          <cell r="B9129" t="str">
            <v>BBJ ROUND JIGHEAD 1/16 OZ. / BLACK/CHART (10 PACK)</v>
          </cell>
          <cell r="C9129">
            <v>3.99</v>
          </cell>
          <cell r="E9129">
            <v>2.5</v>
          </cell>
          <cell r="G9129">
            <v>0</v>
          </cell>
          <cell r="H9129" t="str">
            <v>805104044611</v>
          </cell>
          <cell r="I9129">
            <v>144</v>
          </cell>
          <cell r="J9129">
            <v>6</v>
          </cell>
        </row>
        <row r="9130">
          <cell r="A9130" t="str">
            <v>BBB-BBJ16-02</v>
          </cell>
          <cell r="B9130" t="str">
            <v>BBJ ROUND JIGHEAD 1/16 OZ. / CHART/RED (10 PACK)</v>
          </cell>
          <cell r="C9130">
            <v>3.99</v>
          </cell>
          <cell r="E9130">
            <v>2.5</v>
          </cell>
          <cell r="G9130">
            <v>0</v>
          </cell>
          <cell r="H9130" t="str">
            <v>805104044604</v>
          </cell>
          <cell r="I9130">
            <v>144</v>
          </cell>
          <cell r="J9130">
            <v>6</v>
          </cell>
        </row>
        <row r="9131">
          <cell r="A9131" t="str">
            <v>BBB-BBJ16-01</v>
          </cell>
          <cell r="B9131" t="str">
            <v>BBJ ROUND JIGHEAD 1/16 OZ. / WHITE/BLACK (10 PACK)</v>
          </cell>
          <cell r="C9131">
            <v>3.99</v>
          </cell>
          <cell r="E9131">
            <v>2.5</v>
          </cell>
          <cell r="G9131">
            <v>0</v>
          </cell>
          <cell r="H9131" t="str">
            <v>805104044598</v>
          </cell>
          <cell r="I9131">
            <v>144</v>
          </cell>
          <cell r="J9131">
            <v>6</v>
          </cell>
        </row>
        <row r="9132">
          <cell r="A9132" t="str">
            <v>BBB-BBJ14-07</v>
          </cell>
          <cell r="B9132" t="str">
            <v>BBJ ROUND JIGHEAD 1/4 OZ. / BLUE GIZZARD (8 PACK)</v>
          </cell>
          <cell r="C9132">
            <v>3.99</v>
          </cell>
          <cell r="E9132">
            <v>2.5</v>
          </cell>
          <cell r="G9132">
            <v>0</v>
          </cell>
          <cell r="H9132" t="str">
            <v>805104091677</v>
          </cell>
          <cell r="I9132">
            <v>144</v>
          </cell>
          <cell r="J9132">
            <v>6</v>
          </cell>
        </row>
        <row r="9133">
          <cell r="A9133" t="str">
            <v>BBB-BBJ14-06</v>
          </cell>
          <cell r="B9133" t="str">
            <v>BBJ ROUND JIGHEAD 1/4 OZ. / BARE SHAD (8 PACK)</v>
          </cell>
          <cell r="C9133">
            <v>3.99</v>
          </cell>
          <cell r="E9133">
            <v>2.5</v>
          </cell>
          <cell r="G9133">
            <v>0</v>
          </cell>
          <cell r="H9133" t="str">
            <v>805104091660</v>
          </cell>
          <cell r="I9133">
            <v>144</v>
          </cell>
          <cell r="J9133">
            <v>6</v>
          </cell>
        </row>
        <row r="9134">
          <cell r="A9134" t="str">
            <v>BBB-BBJ14-05</v>
          </cell>
          <cell r="B9134" t="str">
            <v>BBJ ROUND JIGHEAD 1/4 OZ. / RED/WHITE EYE (8 PACK)</v>
          </cell>
          <cell r="C9134">
            <v>3.99</v>
          </cell>
          <cell r="E9134">
            <v>2.5</v>
          </cell>
          <cell r="G9134">
            <v>0</v>
          </cell>
          <cell r="H9134" t="str">
            <v>805104045519</v>
          </cell>
          <cell r="I9134">
            <v>144</v>
          </cell>
          <cell r="J9134">
            <v>6</v>
          </cell>
        </row>
        <row r="9135">
          <cell r="A9135" t="str">
            <v>BBB-BBJ14-04</v>
          </cell>
          <cell r="B9135" t="str">
            <v>BBJ ROUND JIGHEAD 1/4 OZ. / PINK/BLACK EYE (8 PACK)</v>
          </cell>
          <cell r="C9135">
            <v>3.99</v>
          </cell>
          <cell r="E9135">
            <v>2.5</v>
          </cell>
          <cell r="G9135">
            <v>0</v>
          </cell>
          <cell r="H9135" t="str">
            <v>805104045502</v>
          </cell>
          <cell r="I9135">
            <v>144</v>
          </cell>
          <cell r="J9135">
            <v>6</v>
          </cell>
        </row>
        <row r="9136">
          <cell r="A9136" t="str">
            <v>BBB-BBJ14-03</v>
          </cell>
          <cell r="B9136" t="str">
            <v>BBJ ROUND JIGHEAD 1/4 OZ. / BLACK/CHARTREUSE EYE (8 PACK)</v>
          </cell>
          <cell r="C9136">
            <v>3.99</v>
          </cell>
          <cell r="E9136">
            <v>2.5</v>
          </cell>
          <cell r="G9136">
            <v>0</v>
          </cell>
          <cell r="H9136" t="str">
            <v>805104045496</v>
          </cell>
          <cell r="I9136">
            <v>144</v>
          </cell>
          <cell r="J9136">
            <v>6</v>
          </cell>
        </row>
        <row r="9137">
          <cell r="A9137" t="str">
            <v>BBB-BBJ14-02</v>
          </cell>
          <cell r="B9137" t="str">
            <v>BBJ ROUND JIGHEAD 1/4 OZ. / CHART/RED EYE (8 PACK)</v>
          </cell>
          <cell r="C9137">
            <v>3.99</v>
          </cell>
          <cell r="E9137">
            <v>2.5</v>
          </cell>
          <cell r="G9137">
            <v>0</v>
          </cell>
          <cell r="H9137" t="str">
            <v>805104045489</v>
          </cell>
          <cell r="I9137">
            <v>144</v>
          </cell>
          <cell r="J9137">
            <v>6</v>
          </cell>
        </row>
        <row r="9138">
          <cell r="A9138" t="str">
            <v>BBB-BBJ14-01</v>
          </cell>
          <cell r="B9138" t="str">
            <v>BBJ ROUND JIGHEAD 1/4 OZ. / WHITE/BLACK EYE (8 PACK)</v>
          </cell>
          <cell r="C9138">
            <v>3.99</v>
          </cell>
          <cell r="E9138">
            <v>2.5</v>
          </cell>
          <cell r="G9138">
            <v>0</v>
          </cell>
          <cell r="H9138" t="str">
            <v>805104045472</v>
          </cell>
          <cell r="I9138">
            <v>144</v>
          </cell>
          <cell r="J9138">
            <v>6</v>
          </cell>
        </row>
        <row r="9139">
          <cell r="A9139" t="str">
            <v>BBB-BBJ38-07</v>
          </cell>
          <cell r="B9139" t="str">
            <v>BBJ ROUND JIGHEAD 3/8 OZ. / BLUE GIZZARD (6 PACK)</v>
          </cell>
          <cell r="C9139">
            <v>3.99</v>
          </cell>
          <cell r="E9139">
            <v>2.5</v>
          </cell>
          <cell r="G9139">
            <v>0</v>
          </cell>
          <cell r="H9139" t="str">
            <v>805104091691</v>
          </cell>
          <cell r="I9139">
            <v>144</v>
          </cell>
          <cell r="J9139">
            <v>6</v>
          </cell>
        </row>
        <row r="9140">
          <cell r="A9140" t="str">
            <v>BBB-BBJ38-06</v>
          </cell>
          <cell r="B9140" t="str">
            <v>BBJ ROUND JIGHEAD 3/8 OZ. / BARE SHAD (6 PACK)</v>
          </cell>
          <cell r="C9140">
            <v>3.99</v>
          </cell>
          <cell r="E9140">
            <v>2.5</v>
          </cell>
          <cell r="G9140">
            <v>0</v>
          </cell>
          <cell r="H9140" t="str">
            <v>805104091684</v>
          </cell>
          <cell r="I9140">
            <v>144</v>
          </cell>
          <cell r="J9140">
            <v>6</v>
          </cell>
        </row>
        <row r="9141">
          <cell r="A9141" t="str">
            <v>BBB-BBJ38-05</v>
          </cell>
          <cell r="B9141" t="str">
            <v>BBJ ROUND JIGHEAD 3/8 OZ. / RED/WHITE EYE (6 PACK)</v>
          </cell>
          <cell r="C9141">
            <v>3.99</v>
          </cell>
          <cell r="E9141">
            <v>2.5</v>
          </cell>
          <cell r="G9141">
            <v>0</v>
          </cell>
          <cell r="H9141" t="str">
            <v>805104045564</v>
          </cell>
          <cell r="I9141">
            <v>144</v>
          </cell>
          <cell r="J9141">
            <v>6</v>
          </cell>
        </row>
        <row r="9142">
          <cell r="A9142" t="str">
            <v>BBB-BBJ38-04</v>
          </cell>
          <cell r="B9142" t="str">
            <v>BBJ ROUND JIGHEAD 3/8 OZ. / PINK/BLACK EYE (6 PACK)</v>
          </cell>
          <cell r="C9142">
            <v>3.99</v>
          </cell>
          <cell r="E9142">
            <v>2.5</v>
          </cell>
          <cell r="G9142">
            <v>0</v>
          </cell>
          <cell r="H9142" t="str">
            <v>805104045557</v>
          </cell>
          <cell r="I9142">
            <v>144</v>
          </cell>
          <cell r="J9142">
            <v>6</v>
          </cell>
        </row>
        <row r="9143">
          <cell r="A9143" t="str">
            <v>BBB-BBJ38-03</v>
          </cell>
          <cell r="B9143" t="str">
            <v>BBJ ROUND JIGHEAD 3/8 OZ. / BLACK/CHARTREUSE EYE (6 PACK)</v>
          </cell>
          <cell r="C9143">
            <v>3.99</v>
          </cell>
          <cell r="E9143">
            <v>2.5</v>
          </cell>
          <cell r="G9143">
            <v>0</v>
          </cell>
          <cell r="H9143" t="str">
            <v>805104045540</v>
          </cell>
          <cell r="I9143">
            <v>144</v>
          </cell>
          <cell r="J9143">
            <v>6</v>
          </cell>
        </row>
        <row r="9144">
          <cell r="A9144" t="str">
            <v>BBB-BBJ38-02</v>
          </cell>
          <cell r="B9144" t="str">
            <v>BBJ ROUND JIGHEAD 3/8 OZ. / CHARTREUSE/RED EYE (6 PACK)</v>
          </cell>
          <cell r="C9144">
            <v>3.99</v>
          </cell>
          <cell r="E9144">
            <v>2.5</v>
          </cell>
          <cell r="G9144">
            <v>0</v>
          </cell>
          <cell r="H9144" t="str">
            <v>805104045533</v>
          </cell>
          <cell r="I9144">
            <v>144</v>
          </cell>
          <cell r="J9144">
            <v>6</v>
          </cell>
        </row>
        <row r="9145">
          <cell r="A9145" t="str">
            <v>BBB-BBJ38-01</v>
          </cell>
          <cell r="B9145" t="str">
            <v>BBJ ROUND JIGHEAD 3/8 OZ. / WHITE/BLACK EYE (6 PACK)</v>
          </cell>
          <cell r="C9145">
            <v>3.99</v>
          </cell>
          <cell r="E9145">
            <v>2.5</v>
          </cell>
          <cell r="G9145">
            <v>0</v>
          </cell>
          <cell r="H9145" t="str">
            <v>805104045526</v>
          </cell>
          <cell r="I9145">
            <v>144</v>
          </cell>
          <cell r="J9145">
            <v>6</v>
          </cell>
        </row>
        <row r="9146">
          <cell r="A9146" t="str">
            <v>BBB-BBJ316-UP</v>
          </cell>
          <cell r="B9146" t="str">
            <v>BBJ ROUND JIGHEAD 3/16 OZ. / UNPAINTED (8 PACK)</v>
          </cell>
          <cell r="C9146">
            <v>3.99</v>
          </cell>
          <cell r="E9146">
            <v>2.5</v>
          </cell>
          <cell r="G9146">
            <v>0</v>
          </cell>
          <cell r="H9146" t="str">
            <v>805104062370</v>
          </cell>
          <cell r="I9146">
            <v>144</v>
          </cell>
          <cell r="J9146">
            <v>6</v>
          </cell>
        </row>
        <row r="9147">
          <cell r="A9147" t="str">
            <v>BBB-BBJ316-07</v>
          </cell>
          <cell r="B9147" t="str">
            <v>BBJ ROUND JIGHEAD 3/16 OZ. / BLUE GIZZARD (8 PACK)</v>
          </cell>
          <cell r="C9147">
            <v>3.99</v>
          </cell>
          <cell r="E9147">
            <v>2.5</v>
          </cell>
          <cell r="G9147">
            <v>0</v>
          </cell>
          <cell r="H9147" t="str">
            <v>805104091653</v>
          </cell>
          <cell r="I9147">
            <v>144</v>
          </cell>
          <cell r="J9147">
            <v>6</v>
          </cell>
        </row>
        <row r="9148">
          <cell r="A9148" t="str">
            <v>BBB-BBJ316-06</v>
          </cell>
          <cell r="B9148" t="str">
            <v>BBJ ROUND JIGHEAD 3/16 OZ. / BARE SHAD (8 PACK)</v>
          </cell>
          <cell r="C9148">
            <v>3.99</v>
          </cell>
          <cell r="E9148">
            <v>2.5</v>
          </cell>
          <cell r="G9148">
            <v>0</v>
          </cell>
          <cell r="H9148" t="str">
            <v>805104091646</v>
          </cell>
          <cell r="I9148">
            <v>144</v>
          </cell>
          <cell r="J9148">
            <v>6</v>
          </cell>
        </row>
        <row r="9149">
          <cell r="A9149" t="str">
            <v>BBB-BBJ316-05</v>
          </cell>
          <cell r="B9149" t="str">
            <v>BBJ ROUND JIGHEAD 3/16 OZ. / RED/WHITE EYE (8 PACK)</v>
          </cell>
          <cell r="C9149">
            <v>3.99</v>
          </cell>
          <cell r="E9149">
            <v>2.5</v>
          </cell>
          <cell r="G9149">
            <v>0</v>
          </cell>
          <cell r="H9149" t="str">
            <v>805104045465</v>
          </cell>
          <cell r="I9149">
            <v>144</v>
          </cell>
          <cell r="J9149">
            <v>6</v>
          </cell>
        </row>
        <row r="9150">
          <cell r="A9150" t="str">
            <v>BBB-BBJ316-04</v>
          </cell>
          <cell r="B9150" t="str">
            <v>BBJ ROUND JIGHEAD 3/16 OZ. / PINK/BLACK EYE (8 PACK)</v>
          </cell>
          <cell r="C9150">
            <v>3.99</v>
          </cell>
          <cell r="E9150">
            <v>2.5</v>
          </cell>
          <cell r="G9150">
            <v>0</v>
          </cell>
          <cell r="H9150" t="str">
            <v>805104045458</v>
          </cell>
          <cell r="I9150">
            <v>144</v>
          </cell>
          <cell r="J9150">
            <v>6</v>
          </cell>
        </row>
        <row r="9151">
          <cell r="A9151" t="str">
            <v>BBB-BBJ316-03</v>
          </cell>
          <cell r="B9151" t="str">
            <v>BBJ ROUND JIGHEAD 3/16 OZ. / BLACK/CHARTREUSE EYE (8 PACK)</v>
          </cell>
          <cell r="C9151">
            <v>3.99</v>
          </cell>
          <cell r="E9151">
            <v>2.5</v>
          </cell>
          <cell r="G9151">
            <v>0</v>
          </cell>
          <cell r="H9151" t="str">
            <v>805104045441</v>
          </cell>
          <cell r="I9151">
            <v>144</v>
          </cell>
          <cell r="J9151">
            <v>6</v>
          </cell>
        </row>
        <row r="9152">
          <cell r="A9152" t="str">
            <v>BBB-BBJ316-02</v>
          </cell>
          <cell r="B9152" t="str">
            <v>BBJ ROUND JIGHEAD 3/16 OZ. / CHARTREUSE/RED EYE (8 PACK)</v>
          </cell>
          <cell r="C9152">
            <v>3.99</v>
          </cell>
          <cell r="E9152">
            <v>2.5</v>
          </cell>
          <cell r="G9152">
            <v>0</v>
          </cell>
          <cell r="H9152" t="str">
            <v>805104045434</v>
          </cell>
          <cell r="I9152">
            <v>144</v>
          </cell>
          <cell r="J9152">
            <v>6</v>
          </cell>
        </row>
        <row r="9153">
          <cell r="A9153" t="str">
            <v>BBB-BBJ316-01</v>
          </cell>
          <cell r="B9153" t="str">
            <v>BBJ ROUND JIGHEAD 3/16 OZ. / WHITE/BLACK EYE (8 PACK)</v>
          </cell>
          <cell r="C9153">
            <v>3.99</v>
          </cell>
          <cell r="E9153">
            <v>2.5</v>
          </cell>
          <cell r="G9153">
            <v>0</v>
          </cell>
          <cell r="H9153" t="str">
            <v>805104045427</v>
          </cell>
          <cell r="I9153">
            <v>144</v>
          </cell>
          <cell r="J9153">
            <v>6</v>
          </cell>
        </row>
        <row r="9154">
          <cell r="A9154" t="str">
            <v>BBB-BBJ32-05</v>
          </cell>
          <cell r="B9154" t="str">
            <v>BBJ ROUND JIGHEAD 1/32 OZ. / RED/WHITE (10 PACK)</v>
          </cell>
          <cell r="C9154">
            <v>3.99</v>
          </cell>
          <cell r="E9154">
            <v>2.5</v>
          </cell>
          <cell r="G9154">
            <v>0</v>
          </cell>
          <cell r="H9154" t="str">
            <v>805104044734</v>
          </cell>
          <cell r="I9154">
            <v>144</v>
          </cell>
          <cell r="J9154">
            <v>6</v>
          </cell>
        </row>
        <row r="9155">
          <cell r="A9155" t="str">
            <v>BBB-BBJ32-04</v>
          </cell>
          <cell r="B9155" t="str">
            <v>BBJ ROUND JIGHEAD 1/32 OZ. / PINK/BLACK EYE (10 PACK)</v>
          </cell>
          <cell r="C9155">
            <v>3.99</v>
          </cell>
          <cell r="E9155">
            <v>2.5</v>
          </cell>
          <cell r="G9155">
            <v>0</v>
          </cell>
          <cell r="H9155" t="str">
            <v>805104044727</v>
          </cell>
          <cell r="I9155">
            <v>144</v>
          </cell>
          <cell r="J9155">
            <v>6</v>
          </cell>
        </row>
        <row r="9156">
          <cell r="A9156" t="str">
            <v>BBB-BBJ32-03</v>
          </cell>
          <cell r="B9156" t="str">
            <v>BBJ ROUND JIGHEAD 1/32 OZ. / BLACK/CHARTREUSE (10 PACK)</v>
          </cell>
          <cell r="C9156">
            <v>3.99</v>
          </cell>
          <cell r="E9156">
            <v>2.5</v>
          </cell>
          <cell r="G9156">
            <v>0</v>
          </cell>
          <cell r="H9156" t="str">
            <v>805104044710</v>
          </cell>
          <cell r="I9156">
            <v>144</v>
          </cell>
          <cell r="J9156">
            <v>6</v>
          </cell>
        </row>
        <row r="9157">
          <cell r="A9157" t="str">
            <v>BBB-BBJ32-02</v>
          </cell>
          <cell r="B9157" t="str">
            <v>BBJ ROUND JIGHEAD 1/32 OZ. / CHARTREUSE/RED (10 PACK)</v>
          </cell>
          <cell r="C9157">
            <v>3.99</v>
          </cell>
          <cell r="E9157">
            <v>2.5</v>
          </cell>
          <cell r="G9157">
            <v>0</v>
          </cell>
          <cell r="H9157" t="str">
            <v>805104044703</v>
          </cell>
          <cell r="I9157">
            <v>144</v>
          </cell>
          <cell r="J9157">
            <v>6</v>
          </cell>
        </row>
        <row r="9158">
          <cell r="A9158" t="str">
            <v>BBB-BBJ32-01</v>
          </cell>
          <cell r="B9158" t="str">
            <v>BBJ ROUND JIGHEAD 1/32 OZ. / WHITE/BLACK (10 PACK)</v>
          </cell>
          <cell r="C9158">
            <v>3.99</v>
          </cell>
          <cell r="E9158">
            <v>2.5</v>
          </cell>
          <cell r="G9158">
            <v>0</v>
          </cell>
          <cell r="H9158" t="str">
            <v>805104044697</v>
          </cell>
          <cell r="I9158">
            <v>144</v>
          </cell>
          <cell r="J9158">
            <v>6</v>
          </cell>
        </row>
        <row r="9159">
          <cell r="A9159" t="str">
            <v>BBB-BBJ18-UP</v>
          </cell>
          <cell r="B9159" t="str">
            <v>BBJ ROUND JIGHEAD 1/8 OZ. / UNPAINTED (8 PACK)</v>
          </cell>
          <cell r="C9159">
            <v>3.99</v>
          </cell>
          <cell r="E9159">
            <v>2.5</v>
          </cell>
          <cell r="G9159">
            <v>0</v>
          </cell>
          <cell r="H9159" t="str">
            <v>805104062363</v>
          </cell>
          <cell r="I9159">
            <v>144</v>
          </cell>
          <cell r="J9159">
            <v>6</v>
          </cell>
        </row>
        <row r="9160">
          <cell r="A9160" t="str">
            <v>BBB-BBJ18-07</v>
          </cell>
          <cell r="B9160" t="str">
            <v>BBJ ROUND JIGHEAD 1/8 OZ. / BLUE GIZZARD (8 PACK)</v>
          </cell>
          <cell r="C9160">
            <v>3.99</v>
          </cell>
          <cell r="E9160">
            <v>2.5</v>
          </cell>
          <cell r="G9160">
            <v>0</v>
          </cell>
          <cell r="H9160" t="str">
            <v>805104091639</v>
          </cell>
          <cell r="I9160">
            <v>144</v>
          </cell>
          <cell r="J9160">
            <v>6</v>
          </cell>
        </row>
        <row r="9161">
          <cell r="A9161" t="str">
            <v>BBB-BBJ18-06</v>
          </cell>
          <cell r="B9161" t="str">
            <v>BBJ ROUND JIGHEAD 1/8 OZ. / BARE SHAD (8 PACK)</v>
          </cell>
          <cell r="C9161">
            <v>3.99</v>
          </cell>
          <cell r="E9161">
            <v>2.5</v>
          </cell>
          <cell r="G9161">
            <v>0</v>
          </cell>
          <cell r="H9161" t="str">
            <v>805104091622</v>
          </cell>
          <cell r="I9161">
            <v>144</v>
          </cell>
          <cell r="J9161">
            <v>6</v>
          </cell>
        </row>
        <row r="9162">
          <cell r="A9162" t="str">
            <v>BBB-BBJ18-05</v>
          </cell>
          <cell r="B9162" t="str">
            <v>BBJ ROUND JIGHEAD 1/8 OZ. / RED/WHITE EYE (8 PACK)</v>
          </cell>
          <cell r="C9162">
            <v>3.99</v>
          </cell>
          <cell r="E9162">
            <v>2.5</v>
          </cell>
          <cell r="G9162">
            <v>0</v>
          </cell>
          <cell r="H9162" t="str">
            <v>805104044680</v>
          </cell>
          <cell r="I9162">
            <v>144</v>
          </cell>
          <cell r="J9162">
            <v>6</v>
          </cell>
        </row>
        <row r="9163">
          <cell r="A9163" t="str">
            <v>BBB-BBJ18-04</v>
          </cell>
          <cell r="B9163" t="str">
            <v>BBJ ROUND JIGHEAD 1/8 OZ. / PINK/BLACK EYE (8 PACK)</v>
          </cell>
          <cell r="C9163">
            <v>3.99</v>
          </cell>
          <cell r="E9163">
            <v>2.5</v>
          </cell>
          <cell r="G9163">
            <v>0</v>
          </cell>
          <cell r="H9163" t="str">
            <v>805104044673</v>
          </cell>
          <cell r="I9163">
            <v>144</v>
          </cell>
          <cell r="J9163">
            <v>6</v>
          </cell>
        </row>
        <row r="9164">
          <cell r="A9164" t="str">
            <v>BBB-BBJ18-03</v>
          </cell>
          <cell r="B9164" t="str">
            <v>BBJ ROUND JIGHEAD 1/8 OZ. / BLACK/CHARTREUSE EYE (8 PACK)</v>
          </cell>
          <cell r="C9164">
            <v>3.99</v>
          </cell>
          <cell r="E9164">
            <v>2.5</v>
          </cell>
          <cell r="G9164">
            <v>0</v>
          </cell>
          <cell r="H9164" t="str">
            <v>805104044666</v>
          </cell>
          <cell r="I9164">
            <v>144</v>
          </cell>
          <cell r="J9164">
            <v>6</v>
          </cell>
        </row>
        <row r="9165">
          <cell r="A9165" t="str">
            <v>BBB-BBJ18-02</v>
          </cell>
          <cell r="B9165" t="str">
            <v>BBJ ROUND JIGHEAD 1/8 OZ. / CHART/RED EYE (8 PACK)</v>
          </cell>
          <cell r="C9165">
            <v>3.99</v>
          </cell>
          <cell r="E9165">
            <v>2.5</v>
          </cell>
          <cell r="G9165">
            <v>0</v>
          </cell>
          <cell r="H9165" t="str">
            <v>805104044659</v>
          </cell>
          <cell r="I9165">
            <v>144</v>
          </cell>
          <cell r="J9165">
            <v>6</v>
          </cell>
        </row>
        <row r="9166">
          <cell r="A9166" t="str">
            <v>BBB-BBJ18-01</v>
          </cell>
          <cell r="B9166" t="str">
            <v>BBJ ROUND JIGHEAD 1/8 OZ. / WHITE/BLACK EYE (8 PACK)</v>
          </cell>
          <cell r="C9166">
            <v>3.99</v>
          </cell>
          <cell r="E9166">
            <v>2.5</v>
          </cell>
          <cell r="G9166">
            <v>0</v>
          </cell>
          <cell r="H9166" t="str">
            <v>805104044642</v>
          </cell>
          <cell r="I9166">
            <v>144</v>
          </cell>
          <cell r="J9166">
            <v>6</v>
          </cell>
        </row>
        <row r="9167">
          <cell r="A9167" t="str">
            <v>DOUBLE DOT ROUND BALL JIG     *2024 NEW ITEMS*</v>
          </cell>
        </row>
        <row r="9168">
          <cell r="A9168" t="str">
            <v>1 COLOR</v>
          </cell>
        </row>
        <row r="9169">
          <cell r="A9169" t="str">
            <v>BBB-J-DE-38-06</v>
          </cell>
          <cell r="B9169" t="str">
            <v>BBJ ROUND 1COL/EYE JIGHEAD 3/8 OZ. / ORANGE (10 PACK)</v>
          </cell>
          <cell r="C9169">
            <v>3.99</v>
          </cell>
          <cell r="E9169">
            <v>2.5</v>
          </cell>
          <cell r="G9169">
            <v>0</v>
          </cell>
          <cell r="H9169" t="str">
            <v>805104090342</v>
          </cell>
          <cell r="I9169" t="str">
            <v>TBD</v>
          </cell>
          <cell r="J9169" t="str">
            <v>TBD</v>
          </cell>
        </row>
        <row r="9170">
          <cell r="A9170" t="str">
            <v>BBB-J-DE-38-04</v>
          </cell>
          <cell r="B9170" t="str">
            <v>BBJ ROUND 1COL/EYE JIGHEAD 3/8 OZ. / PINK (10 PACK)</v>
          </cell>
          <cell r="C9170">
            <v>3.99</v>
          </cell>
          <cell r="E9170">
            <v>2.5</v>
          </cell>
          <cell r="G9170">
            <v>0</v>
          </cell>
          <cell r="H9170" t="str">
            <v>805104090335</v>
          </cell>
          <cell r="I9170" t="str">
            <v>TBD</v>
          </cell>
          <cell r="J9170" t="str">
            <v>TBD</v>
          </cell>
        </row>
        <row r="9171">
          <cell r="A9171" t="str">
            <v>BBB-J-DE-38-03</v>
          </cell>
          <cell r="B9171" t="str">
            <v>BBJ ROUND 1COL/EYE JIGHEAD 3/8 OZ. / BLACK/CHARTREUSE (10 PACK)</v>
          </cell>
          <cell r="C9171">
            <v>3.99</v>
          </cell>
          <cell r="E9171">
            <v>2.5</v>
          </cell>
          <cell r="G9171">
            <v>0</v>
          </cell>
          <cell r="H9171" t="str">
            <v>805104090328</v>
          </cell>
          <cell r="I9171" t="str">
            <v>TBD</v>
          </cell>
          <cell r="J9171" t="str">
            <v>TBD</v>
          </cell>
        </row>
        <row r="9172">
          <cell r="A9172" t="str">
            <v>BBB-J-DE-38-02</v>
          </cell>
          <cell r="B9172" t="str">
            <v>BBJ ROUND 1COL/EYE JIGHEAD 3/8 OZ. / CHART/RED (10 PACK)</v>
          </cell>
          <cell r="C9172">
            <v>3.99</v>
          </cell>
          <cell r="E9172">
            <v>2.5</v>
          </cell>
          <cell r="G9172">
            <v>0</v>
          </cell>
          <cell r="H9172" t="str">
            <v>805104090311</v>
          </cell>
          <cell r="I9172" t="str">
            <v>TBD</v>
          </cell>
          <cell r="J9172" t="str">
            <v>TBD</v>
          </cell>
        </row>
        <row r="9173">
          <cell r="A9173" t="str">
            <v>BBB-J-DE-38-01</v>
          </cell>
          <cell r="B9173" t="str">
            <v>BBJ ROUND 1COL/EYE JIGHEAD 3/8 OZ. / WHITE (10 PACK)</v>
          </cell>
          <cell r="C9173">
            <v>3.99</v>
          </cell>
          <cell r="E9173">
            <v>2.5</v>
          </cell>
          <cell r="G9173">
            <v>0</v>
          </cell>
          <cell r="H9173" t="str">
            <v>805104090304</v>
          </cell>
          <cell r="I9173" t="str">
            <v>TBD</v>
          </cell>
          <cell r="J9173" t="str">
            <v>TBD</v>
          </cell>
        </row>
        <row r="9174">
          <cell r="A9174" t="str">
            <v>BBB-J-DE-32-06</v>
          </cell>
          <cell r="B9174" t="str">
            <v>BBJ ROUND 1COL/EYE JIGHEAD 1/32 OZ. / ORANGE (10 PACK)</v>
          </cell>
          <cell r="C9174">
            <v>3.99</v>
          </cell>
          <cell r="E9174">
            <v>2.5</v>
          </cell>
          <cell r="G9174">
            <v>0</v>
          </cell>
          <cell r="H9174" t="str">
            <v>805104071495</v>
          </cell>
          <cell r="I9174" t="str">
            <v>TBD</v>
          </cell>
          <cell r="J9174" t="str">
            <v>TBD</v>
          </cell>
        </row>
        <row r="9175">
          <cell r="A9175" t="str">
            <v>BBB-J-DE-32-04</v>
          </cell>
          <cell r="B9175" t="str">
            <v>BBJ ROUND 1COL/EYE JIGHEAD 1/32 OZ. / PINK (10 PACK)</v>
          </cell>
          <cell r="C9175">
            <v>3.99</v>
          </cell>
          <cell r="E9175">
            <v>2.5</v>
          </cell>
          <cell r="G9175">
            <v>0</v>
          </cell>
          <cell r="H9175" t="str">
            <v>805104071471</v>
          </cell>
          <cell r="I9175" t="str">
            <v>TBD</v>
          </cell>
          <cell r="J9175" t="str">
            <v>TBD</v>
          </cell>
        </row>
        <row r="9176">
          <cell r="A9176" t="str">
            <v>BBB-J-DE-32-03</v>
          </cell>
          <cell r="B9176" t="str">
            <v>BBJ ROUND 1COL/EYE JIGHEAD 1/32 OZ. / BLACK (10 PACK)</v>
          </cell>
          <cell r="C9176">
            <v>3.99</v>
          </cell>
          <cell r="E9176">
            <v>2.5</v>
          </cell>
          <cell r="G9176">
            <v>0</v>
          </cell>
          <cell r="H9176" t="str">
            <v>805104071488</v>
          </cell>
          <cell r="I9176" t="str">
            <v>TBD</v>
          </cell>
          <cell r="J9176" t="str">
            <v>TBD</v>
          </cell>
        </row>
        <row r="9177">
          <cell r="A9177" t="str">
            <v>BBB-J-DE-32-02</v>
          </cell>
          <cell r="B9177" t="str">
            <v>BBJ ROUND 1COL/EYE JIGHEAD 1/32 OZ. / CHARTREUSE (10 PACK)</v>
          </cell>
          <cell r="C9177">
            <v>3.99</v>
          </cell>
          <cell r="E9177">
            <v>2.5</v>
          </cell>
          <cell r="G9177">
            <v>0</v>
          </cell>
          <cell r="H9177" t="str">
            <v>805104071457</v>
          </cell>
          <cell r="I9177" t="str">
            <v>TBD</v>
          </cell>
          <cell r="J9177" t="str">
            <v>TBD</v>
          </cell>
        </row>
        <row r="9178">
          <cell r="A9178" t="str">
            <v>BBB-J-DE-32-01</v>
          </cell>
          <cell r="B9178" t="str">
            <v>BBJ ROUND 1COL/EYE JIGHEAD 1/32 OZ. / WHITE (10 PACK)</v>
          </cell>
          <cell r="C9178">
            <v>3.99</v>
          </cell>
          <cell r="E9178">
            <v>2.5</v>
          </cell>
          <cell r="G9178">
            <v>0</v>
          </cell>
          <cell r="H9178" t="str">
            <v>805104071464</v>
          </cell>
          <cell r="I9178" t="str">
            <v>TBD</v>
          </cell>
          <cell r="J9178" t="str">
            <v>TBD</v>
          </cell>
        </row>
        <row r="9179">
          <cell r="A9179" t="str">
            <v>BBB-J-DE-18-06</v>
          </cell>
          <cell r="B9179" t="str">
            <v>BBJ ROUND 1COL/EYE JIGHEAD 1/8 OZ. / ORANGE (10 PACK)</v>
          </cell>
          <cell r="C9179">
            <v>3.99</v>
          </cell>
          <cell r="E9179">
            <v>2.5</v>
          </cell>
          <cell r="G9179">
            <v>0</v>
          </cell>
          <cell r="H9179" t="str">
            <v>805104071716</v>
          </cell>
          <cell r="I9179" t="str">
            <v>TBD</v>
          </cell>
          <cell r="J9179" t="str">
            <v>TBD</v>
          </cell>
        </row>
        <row r="9180">
          <cell r="A9180" t="str">
            <v>BBB-J-DE-18-04</v>
          </cell>
          <cell r="B9180" t="str">
            <v>BBJ ROUND 1COL/EYE JIGHEAD 1/8 OZ. / PINK (10 PACK)</v>
          </cell>
          <cell r="C9180">
            <v>3.99</v>
          </cell>
          <cell r="E9180">
            <v>2.5</v>
          </cell>
          <cell r="G9180">
            <v>0</v>
          </cell>
          <cell r="H9180" t="str">
            <v>805104071693</v>
          </cell>
          <cell r="I9180" t="str">
            <v>TBD</v>
          </cell>
          <cell r="J9180" t="str">
            <v>TBD</v>
          </cell>
        </row>
        <row r="9181">
          <cell r="A9181" t="str">
            <v>BBB-J-DE-18-03</v>
          </cell>
          <cell r="B9181" t="str">
            <v>BBJ ROUND 1COL/EYE JIGHEAD 1/8 OZ. / BLACK (10 PACK)</v>
          </cell>
          <cell r="C9181">
            <v>3.99</v>
          </cell>
          <cell r="E9181">
            <v>2.5</v>
          </cell>
          <cell r="G9181">
            <v>0</v>
          </cell>
          <cell r="H9181" t="str">
            <v>805104071709</v>
          </cell>
          <cell r="I9181" t="str">
            <v>TBD</v>
          </cell>
          <cell r="J9181" t="str">
            <v>TBD</v>
          </cell>
        </row>
        <row r="9182">
          <cell r="A9182" t="str">
            <v>BBB-J-DE-18-02</v>
          </cell>
          <cell r="B9182" t="str">
            <v>BBJ ROUND 1COL/EYE JIGHEAD 1/8 OZ. / CHARTREUSE (10 PACK)</v>
          </cell>
          <cell r="C9182">
            <v>3.99</v>
          </cell>
          <cell r="E9182">
            <v>2.5</v>
          </cell>
          <cell r="G9182">
            <v>0</v>
          </cell>
          <cell r="H9182" t="str">
            <v>805104071679</v>
          </cell>
          <cell r="I9182" t="str">
            <v>TBD</v>
          </cell>
          <cell r="J9182" t="str">
            <v>TBD</v>
          </cell>
        </row>
        <row r="9183">
          <cell r="A9183" t="str">
            <v>BBB-J-DE-18-01</v>
          </cell>
          <cell r="B9183" t="str">
            <v>BBJ ROUND 1COL/EYE JIGHEAD 1/8 OZ. / WHITE (10 PACK)</v>
          </cell>
          <cell r="C9183">
            <v>3.99</v>
          </cell>
          <cell r="E9183">
            <v>2.5</v>
          </cell>
          <cell r="G9183">
            <v>0</v>
          </cell>
          <cell r="H9183" t="str">
            <v>805104071686</v>
          </cell>
          <cell r="I9183" t="str">
            <v>TBD</v>
          </cell>
          <cell r="J9183" t="str">
            <v>TBD</v>
          </cell>
        </row>
        <row r="9184">
          <cell r="A9184" t="str">
            <v>BBB-J-DE-16-06</v>
          </cell>
          <cell r="B9184" t="str">
            <v>BBJ ROUND 1COL/EYE JIGHEAD 1/16 OZ. / ORANGE (10 PACK)</v>
          </cell>
          <cell r="C9184">
            <v>3.99</v>
          </cell>
          <cell r="E9184">
            <v>2.5</v>
          </cell>
          <cell r="G9184">
            <v>0</v>
          </cell>
          <cell r="H9184" t="str">
            <v>805104071822</v>
          </cell>
          <cell r="I9184" t="str">
            <v>TBD</v>
          </cell>
          <cell r="J9184" t="str">
            <v>TBD</v>
          </cell>
        </row>
        <row r="9185">
          <cell r="A9185" t="str">
            <v>BBB-J-DE-16-04</v>
          </cell>
          <cell r="B9185" t="str">
            <v>BBJ ROUND 1COL/EYE JIGHEAD 1/16 OZ. / PINK (10 PACK)</v>
          </cell>
          <cell r="C9185">
            <v>3.99</v>
          </cell>
          <cell r="E9185">
            <v>2.5</v>
          </cell>
          <cell r="G9185">
            <v>0</v>
          </cell>
          <cell r="H9185" t="str">
            <v>805104071808</v>
          </cell>
          <cell r="I9185" t="str">
            <v>TBD</v>
          </cell>
          <cell r="J9185" t="str">
            <v>TBD</v>
          </cell>
        </row>
        <row r="9186">
          <cell r="A9186" t="str">
            <v>BBB-J-DE-16-03</v>
          </cell>
          <cell r="B9186" t="str">
            <v>BBJ ROUND 1COL/EYE JIGHEAD 1/16 OZ. / BLACK (10 PACK)</v>
          </cell>
          <cell r="C9186">
            <v>3.99</v>
          </cell>
          <cell r="E9186">
            <v>2.5</v>
          </cell>
          <cell r="G9186">
            <v>0</v>
          </cell>
          <cell r="H9186" t="str">
            <v>805104071815</v>
          </cell>
          <cell r="I9186" t="str">
            <v>TBD</v>
          </cell>
          <cell r="J9186" t="str">
            <v>TBD</v>
          </cell>
        </row>
        <row r="9187">
          <cell r="A9187" t="str">
            <v>BBB-J-DE-16-02</v>
          </cell>
          <cell r="B9187" t="str">
            <v>BBJ ROUND 1COL/EYE JIGHEAD 1/16 OZ. / CHARTREUSE (10 PACK)</v>
          </cell>
          <cell r="C9187">
            <v>3.99</v>
          </cell>
          <cell r="E9187">
            <v>2.5</v>
          </cell>
          <cell r="G9187">
            <v>0</v>
          </cell>
          <cell r="H9187" t="str">
            <v>805104071785</v>
          </cell>
          <cell r="I9187" t="str">
            <v>TBD</v>
          </cell>
          <cell r="J9187" t="str">
            <v>TBD</v>
          </cell>
        </row>
        <row r="9188">
          <cell r="A9188" t="str">
            <v>BBB-J-DE-16-01</v>
          </cell>
          <cell r="B9188" t="str">
            <v>BBJ ROUND 1COL/EYE JIGHEAD 1/16 OZ. / WHITE (10 PACK)</v>
          </cell>
          <cell r="C9188">
            <v>3.99</v>
          </cell>
          <cell r="E9188">
            <v>2.5</v>
          </cell>
          <cell r="G9188">
            <v>0</v>
          </cell>
          <cell r="H9188" t="str">
            <v>805104071792</v>
          </cell>
          <cell r="I9188" t="str">
            <v>TBD</v>
          </cell>
          <cell r="J9188" t="str">
            <v>TBD</v>
          </cell>
        </row>
        <row r="9189">
          <cell r="A9189" t="str">
            <v>BBB-J-DE-14-06</v>
          </cell>
          <cell r="B9189" t="str">
            <v>BBJ ROUND 1COL/EYE JIGHEAD 1/4 OZ. / ORANGE (10 PACK)</v>
          </cell>
          <cell r="C9189">
            <v>3.99</v>
          </cell>
          <cell r="E9189">
            <v>2.5</v>
          </cell>
          <cell r="G9189">
            <v>0</v>
          </cell>
          <cell r="H9189" t="str">
            <v>805104071600</v>
          </cell>
          <cell r="I9189" t="str">
            <v>TBD</v>
          </cell>
          <cell r="J9189" t="str">
            <v>TBD</v>
          </cell>
        </row>
        <row r="9190">
          <cell r="A9190" t="str">
            <v>BBB-J-DE-14-04</v>
          </cell>
          <cell r="B9190" t="str">
            <v>BBJ ROUND 1COL/EYE JIGHEAD 1/4 OZ. / PINK (10 PACK)</v>
          </cell>
          <cell r="C9190">
            <v>3.99</v>
          </cell>
          <cell r="E9190">
            <v>2.5</v>
          </cell>
          <cell r="G9190">
            <v>0</v>
          </cell>
          <cell r="H9190" t="str">
            <v>805104071587</v>
          </cell>
          <cell r="I9190" t="str">
            <v>TBD</v>
          </cell>
          <cell r="J9190" t="str">
            <v>TBD</v>
          </cell>
        </row>
        <row r="9191">
          <cell r="A9191" t="str">
            <v>BBB-J-DE-14-03</v>
          </cell>
          <cell r="B9191" t="str">
            <v>BBJ ROUND 1COL/EYE JIGHEAD 1/4 OZ. / BLACK (10 PACK)</v>
          </cell>
          <cell r="C9191">
            <v>3.99</v>
          </cell>
          <cell r="E9191">
            <v>2.5</v>
          </cell>
          <cell r="G9191">
            <v>0</v>
          </cell>
          <cell r="H9191" t="str">
            <v>805104071594</v>
          </cell>
          <cell r="I9191" t="str">
            <v>TBD</v>
          </cell>
          <cell r="J9191" t="str">
            <v>TBD</v>
          </cell>
        </row>
        <row r="9192">
          <cell r="A9192" t="str">
            <v>BBB-J-DE-14-02</v>
          </cell>
          <cell r="B9192" t="str">
            <v>BBJ ROUND 1COL/EYE JIGHEAD 1/4 OZ. / CHARTREUSE (10 PACK)</v>
          </cell>
          <cell r="C9192">
            <v>3.99</v>
          </cell>
          <cell r="E9192">
            <v>2.5</v>
          </cell>
          <cell r="G9192">
            <v>0</v>
          </cell>
          <cell r="H9192" t="str">
            <v>805104071563</v>
          </cell>
          <cell r="I9192" t="str">
            <v>TBD</v>
          </cell>
          <cell r="J9192" t="str">
            <v>TBD</v>
          </cell>
        </row>
        <row r="9193">
          <cell r="A9193" t="str">
            <v>BBB-J-DE-14-01</v>
          </cell>
          <cell r="B9193" t="str">
            <v>BBJ ROUND 1COL/EYE JIGHEAD 1/4 OZ. / WHITE (10 PACK)</v>
          </cell>
          <cell r="C9193">
            <v>3.99</v>
          </cell>
          <cell r="E9193">
            <v>2.5</v>
          </cell>
          <cell r="G9193">
            <v>0</v>
          </cell>
          <cell r="H9193" t="str">
            <v>805104071570</v>
          </cell>
          <cell r="I9193" t="str">
            <v>TBD</v>
          </cell>
          <cell r="J9193" t="str">
            <v>TBD</v>
          </cell>
        </row>
        <row r="9194">
          <cell r="A9194" t="str">
            <v>BBB-J-DE-32-04-25</v>
          </cell>
          <cell r="B9194" t="str">
            <v>BBJ ROUND 1COL/EYE JIGHEAD 1/32 OZ. / PINK (25 PACK)</v>
          </cell>
          <cell r="C9194">
            <v>7.79</v>
          </cell>
          <cell r="E9194">
            <v>4.87</v>
          </cell>
          <cell r="G9194">
            <v>0</v>
          </cell>
          <cell r="H9194" t="str">
            <v>805104098874</v>
          </cell>
          <cell r="I9194" t="str">
            <v>TBD</v>
          </cell>
          <cell r="J9194" t="str">
            <v>TBD</v>
          </cell>
        </row>
        <row r="9195">
          <cell r="A9195" t="str">
            <v>BBB-J-DE-32-03-25</v>
          </cell>
          <cell r="B9195" t="str">
            <v>BBJ ROUND 1COL/EYE JIGHEAD 1/32 OZ. / BLACK (25 PACK)</v>
          </cell>
          <cell r="C9195">
            <v>7.79</v>
          </cell>
          <cell r="E9195">
            <v>4.87</v>
          </cell>
          <cell r="G9195">
            <v>0</v>
          </cell>
          <cell r="H9195" t="str">
            <v>805104098867</v>
          </cell>
          <cell r="I9195" t="str">
            <v>TBD</v>
          </cell>
          <cell r="J9195" t="str">
            <v>TBD</v>
          </cell>
        </row>
        <row r="9196">
          <cell r="A9196" t="str">
            <v>BBB-J-DE-18-06-25</v>
          </cell>
          <cell r="B9196" t="str">
            <v>BBJ ROUND 1COL/EYE JIGHEAD 1/8 OZ. / ORANGE (25 PACK)</v>
          </cell>
          <cell r="C9196">
            <v>7.79</v>
          </cell>
          <cell r="E9196">
            <v>4.87</v>
          </cell>
          <cell r="G9196">
            <v>0</v>
          </cell>
          <cell r="H9196" t="str">
            <v>805104099109</v>
          </cell>
          <cell r="I9196" t="str">
            <v>TBD</v>
          </cell>
          <cell r="J9196" t="str">
            <v>TBD</v>
          </cell>
        </row>
        <row r="9197">
          <cell r="A9197" t="str">
            <v>BBB-J-DE-18-04-25</v>
          </cell>
          <cell r="B9197" t="str">
            <v>BBJ ROUND 1COL/EYE JIGHEAD 1/8 OZ. / PINK (25 PACK)</v>
          </cell>
          <cell r="C9197">
            <v>7.79</v>
          </cell>
          <cell r="E9197">
            <v>4.87</v>
          </cell>
          <cell r="G9197">
            <v>0</v>
          </cell>
          <cell r="H9197" t="str">
            <v>805104099093</v>
          </cell>
          <cell r="I9197" t="str">
            <v>TBD</v>
          </cell>
          <cell r="J9197" t="str">
            <v>TBD</v>
          </cell>
        </row>
        <row r="9198">
          <cell r="A9198" t="str">
            <v>BBB-J-DE-18-03-25</v>
          </cell>
          <cell r="B9198" t="str">
            <v>BBJ ROUND 1COL/EYE JIGHEAD 1/8 OZ. / BLACK (25 PACK)</v>
          </cell>
          <cell r="C9198">
            <v>7.79</v>
          </cell>
          <cell r="E9198">
            <v>4.87</v>
          </cell>
          <cell r="G9198">
            <v>0</v>
          </cell>
          <cell r="H9198" t="str">
            <v>805104099086</v>
          </cell>
          <cell r="I9198" t="str">
            <v>TBD</v>
          </cell>
          <cell r="J9198" t="str">
            <v>TBD</v>
          </cell>
        </row>
        <row r="9199">
          <cell r="A9199" t="str">
            <v>BBB-J-DE-18-02-25</v>
          </cell>
          <cell r="B9199" t="str">
            <v>BBJ ROUND 1COL/EYE JIGHEAD 1/8 OZ. / CHARTREUSE (25 PACK)</v>
          </cell>
          <cell r="C9199">
            <v>7.79</v>
          </cell>
          <cell r="E9199">
            <v>4.87</v>
          </cell>
          <cell r="G9199">
            <v>0</v>
          </cell>
          <cell r="H9199" t="str">
            <v>805104099079</v>
          </cell>
          <cell r="I9199" t="str">
            <v>TBD</v>
          </cell>
          <cell r="J9199" t="str">
            <v>TBD</v>
          </cell>
        </row>
        <row r="9200">
          <cell r="A9200" t="str">
            <v>BBB-J-DE-18-01-25</v>
          </cell>
          <cell r="B9200" t="str">
            <v>BBJ ROUND 1COL/EYE JIGHEAD 1/8 OZ. / WHITE (25 PACK)</v>
          </cell>
          <cell r="C9200">
            <v>7.79</v>
          </cell>
          <cell r="E9200">
            <v>4.87</v>
          </cell>
          <cell r="G9200">
            <v>0</v>
          </cell>
          <cell r="H9200" t="str">
            <v>805104099062</v>
          </cell>
          <cell r="I9200" t="str">
            <v>TBD</v>
          </cell>
          <cell r="J9200" t="str">
            <v>TBD</v>
          </cell>
        </row>
        <row r="9201">
          <cell r="A9201" t="str">
            <v>BBB-J-DE-16-06-25</v>
          </cell>
          <cell r="B9201" t="str">
            <v>BBJ ROUND 1COL/EYE JIGHEAD 1/16 OZ. / ORANGE (25 PACK)</v>
          </cell>
          <cell r="C9201">
            <v>7.79</v>
          </cell>
          <cell r="E9201">
            <v>4.87</v>
          </cell>
          <cell r="G9201">
            <v>0</v>
          </cell>
          <cell r="H9201" t="str">
            <v>805104098997</v>
          </cell>
          <cell r="I9201" t="str">
            <v>TBD</v>
          </cell>
          <cell r="J9201" t="str">
            <v>TBD</v>
          </cell>
        </row>
        <row r="9202">
          <cell r="A9202" t="str">
            <v>BBB-J-DE-16-04-25</v>
          </cell>
          <cell r="B9202" t="str">
            <v>BBJ ROUND 1COL/EYE JIGHEAD 1/16 OZ. / PINK (25 PACK)</v>
          </cell>
          <cell r="C9202">
            <v>7.79</v>
          </cell>
          <cell r="E9202">
            <v>4.87</v>
          </cell>
          <cell r="G9202">
            <v>0</v>
          </cell>
          <cell r="H9202" t="str">
            <v>805104098980</v>
          </cell>
          <cell r="I9202" t="str">
            <v>TBD</v>
          </cell>
          <cell r="J9202" t="str">
            <v>TBD</v>
          </cell>
        </row>
        <row r="9203">
          <cell r="A9203" t="str">
            <v>BBB-J-DE-16-03-25</v>
          </cell>
          <cell r="B9203" t="str">
            <v>BBJ ROUND 1COL/EYE JIGHEAD 1/16 OZ. / BLACK (25 PACK)</v>
          </cell>
          <cell r="C9203">
            <v>7.79</v>
          </cell>
          <cell r="E9203">
            <v>4.87</v>
          </cell>
          <cell r="G9203">
            <v>0</v>
          </cell>
          <cell r="H9203" t="str">
            <v>805104098973</v>
          </cell>
          <cell r="I9203" t="str">
            <v>TBD</v>
          </cell>
          <cell r="J9203" t="str">
            <v>TBD</v>
          </cell>
        </row>
        <row r="9204">
          <cell r="A9204" t="str">
            <v>BBB-J-DE-16-02-25</v>
          </cell>
          <cell r="B9204" t="str">
            <v>BBJ ROUND 1COL/EYE JIGHEAD 1/16 OZ. / CHART(25PK)</v>
          </cell>
          <cell r="C9204">
            <v>7.79</v>
          </cell>
          <cell r="E9204">
            <v>4.87</v>
          </cell>
          <cell r="G9204">
            <v>0</v>
          </cell>
          <cell r="H9204" t="str">
            <v>805104098966</v>
          </cell>
          <cell r="I9204" t="str">
            <v>TBD</v>
          </cell>
          <cell r="J9204" t="str">
            <v>TBD</v>
          </cell>
        </row>
        <row r="9205">
          <cell r="A9205" t="str">
            <v>BBB-J-DE-16-01-25</v>
          </cell>
          <cell r="B9205" t="str">
            <v>BBJ ROUND 1COL/EYE JIGHEAD 1/16 OZ. / WHITE (25 PACK)</v>
          </cell>
          <cell r="C9205">
            <v>7.79</v>
          </cell>
          <cell r="E9205">
            <v>4.87</v>
          </cell>
          <cell r="G9205">
            <v>0</v>
          </cell>
          <cell r="H9205" t="str">
            <v>805104098959</v>
          </cell>
          <cell r="I9205" t="str">
            <v>TBD</v>
          </cell>
          <cell r="J9205" t="str">
            <v>TBD</v>
          </cell>
        </row>
        <row r="9206">
          <cell r="A9206" t="str">
            <v>2 COLOR</v>
          </cell>
        </row>
        <row r="9207">
          <cell r="A9207" t="str">
            <v>BBB-J-DE-2C-48-06</v>
          </cell>
          <cell r="B9207" t="str">
            <v>BBJ ROUND 2COL/EYE JIGHEAD 1/48 OZ. / PINK/WHITE (10 PACK)</v>
          </cell>
          <cell r="C9207">
            <v>3.99</v>
          </cell>
          <cell r="E9207">
            <v>2.5</v>
          </cell>
          <cell r="G9207">
            <v>0</v>
          </cell>
          <cell r="H9207" t="str">
            <v>805104100454</v>
          </cell>
          <cell r="I9207" t="str">
            <v>TBD</v>
          </cell>
          <cell r="J9207" t="str">
            <v>TBD</v>
          </cell>
        </row>
        <row r="9208">
          <cell r="A9208" t="str">
            <v>BBB-J-DE-2C-48-05</v>
          </cell>
          <cell r="B9208" t="str">
            <v>BBJ ROUND 2COL/EYE JIGHEAD 1/48 OZ. / BLACK/CHARTREUSE (10 PACK)</v>
          </cell>
          <cell r="C9208">
            <v>3.99</v>
          </cell>
          <cell r="E9208">
            <v>2.5</v>
          </cell>
          <cell r="G9208">
            <v>0</v>
          </cell>
          <cell r="H9208" t="str">
            <v>805104100447</v>
          </cell>
          <cell r="I9208" t="str">
            <v>TBD</v>
          </cell>
          <cell r="J9208" t="str">
            <v>TBD</v>
          </cell>
        </row>
        <row r="9209">
          <cell r="A9209" t="str">
            <v>BBB-J-DE-2C-48-04</v>
          </cell>
          <cell r="B9209" t="str">
            <v>BBJ ROUND 2COL/EYE JIGHEAD 1/48 OZ. / BLACK/WHIT (10 PACK)</v>
          </cell>
          <cell r="C9209">
            <v>3.99</v>
          </cell>
          <cell r="E9209">
            <v>2.5</v>
          </cell>
          <cell r="G9209">
            <v>0</v>
          </cell>
          <cell r="H9209" t="str">
            <v>805104100430</v>
          </cell>
          <cell r="I9209" t="str">
            <v>TBD</v>
          </cell>
          <cell r="J9209" t="str">
            <v>TBD</v>
          </cell>
        </row>
        <row r="9210">
          <cell r="A9210" t="str">
            <v>BBB-J-DE-2C-48-03</v>
          </cell>
          <cell r="B9210" t="str">
            <v>BBJ ROUND 2COL/EYE JIGHEAD 1/48 OZ. / RED/WHITE (10 PACK)</v>
          </cell>
          <cell r="C9210">
            <v>3.99</v>
          </cell>
          <cell r="E9210">
            <v>2.5</v>
          </cell>
          <cell r="G9210">
            <v>0</v>
          </cell>
          <cell r="H9210" t="str">
            <v>805104100423</v>
          </cell>
          <cell r="I9210" t="str">
            <v>TBD</v>
          </cell>
          <cell r="J9210" t="str">
            <v>TBD</v>
          </cell>
        </row>
        <row r="9211">
          <cell r="A9211" t="str">
            <v>BBB-J-DE-2C-48-02</v>
          </cell>
          <cell r="B9211" t="str">
            <v>BBJ ROUND 2COL/EYE JIGHEAD 1/48 OZ. / ORANG/CHARTREUSE (10 PACK)</v>
          </cell>
          <cell r="C9211">
            <v>3.99</v>
          </cell>
          <cell r="E9211">
            <v>2.5</v>
          </cell>
          <cell r="G9211">
            <v>0</v>
          </cell>
          <cell r="H9211" t="str">
            <v>805104100416</v>
          </cell>
          <cell r="I9211" t="str">
            <v>TBD</v>
          </cell>
          <cell r="J9211" t="str">
            <v>TBD</v>
          </cell>
        </row>
        <row r="9212">
          <cell r="A9212" t="str">
            <v>BBB-J-DE-2C-48-01</v>
          </cell>
          <cell r="B9212" t="str">
            <v>BBJ ROUND 2COL/EYE JIGHEAD 1/48 OZ. / LIME/CHARTREUSE (10 PACK)</v>
          </cell>
          <cell r="C9212">
            <v>3.99</v>
          </cell>
          <cell r="E9212">
            <v>2.5</v>
          </cell>
          <cell r="G9212">
            <v>0</v>
          </cell>
          <cell r="H9212" t="str">
            <v>805104100409</v>
          </cell>
          <cell r="I9212" t="str">
            <v>TBD</v>
          </cell>
          <cell r="J9212" t="str">
            <v>TBD</v>
          </cell>
        </row>
        <row r="9213">
          <cell r="A9213" t="str">
            <v>BBB-J-DE-2C-32-08</v>
          </cell>
          <cell r="B9213" t="str">
            <v>BBJ ROUND 2COL/EYE JIGHEAD 1/32 OZ. / PURPLE/CHARTREUSE (10 PACK)</v>
          </cell>
          <cell r="C9213">
            <v>3.99</v>
          </cell>
          <cell r="E9213">
            <v>2.5</v>
          </cell>
          <cell r="G9213">
            <v>0</v>
          </cell>
          <cell r="H9213" t="str">
            <v>805104106012</v>
          </cell>
          <cell r="I9213" t="str">
            <v>TBD</v>
          </cell>
          <cell r="J9213" t="str">
            <v>TBD</v>
          </cell>
        </row>
        <row r="9214">
          <cell r="A9214" t="str">
            <v>BBB-J-DE-2C-32-07</v>
          </cell>
          <cell r="B9214" t="str">
            <v>BBJ ROUND 2COL/EYE JIGHEAD 1/32 OZ. / CHARTREUSE/WHITE (10 PACK)</v>
          </cell>
          <cell r="C9214">
            <v>3.99</v>
          </cell>
          <cell r="E9214">
            <v>2.5</v>
          </cell>
          <cell r="G9214">
            <v>0</v>
          </cell>
          <cell r="H9214" t="str">
            <v>805104105992</v>
          </cell>
          <cell r="I9214" t="str">
            <v>TBD</v>
          </cell>
          <cell r="J9214" t="str">
            <v>TBD</v>
          </cell>
        </row>
        <row r="9215">
          <cell r="A9215" t="str">
            <v>BBB-J-DE-2C-32-06</v>
          </cell>
          <cell r="B9215" t="str">
            <v>BBJ ROUND 2COL/EYE JIGHEAD 1/32 OZ. / PINK/WHITE (10 PACK)</v>
          </cell>
          <cell r="C9215">
            <v>3.99</v>
          </cell>
          <cell r="E9215">
            <v>2.5</v>
          </cell>
          <cell r="G9215">
            <v>0</v>
          </cell>
          <cell r="H9215" t="str">
            <v>805104071556</v>
          </cell>
          <cell r="I9215" t="str">
            <v>TBD</v>
          </cell>
          <cell r="J9215" t="str">
            <v>TBD</v>
          </cell>
        </row>
        <row r="9216">
          <cell r="A9216" t="str">
            <v>BBB-J-DE-2C-32-05</v>
          </cell>
          <cell r="B9216" t="str">
            <v>BBJ ROUND 2COL/EYE JIGHEAD 1/32 OZ. / BLACK/CHARTREUSE (10 PACK)</v>
          </cell>
          <cell r="C9216">
            <v>3.99</v>
          </cell>
          <cell r="E9216">
            <v>2.5</v>
          </cell>
          <cell r="G9216">
            <v>0</v>
          </cell>
          <cell r="H9216" t="str">
            <v>805104071549</v>
          </cell>
          <cell r="I9216" t="str">
            <v>TBD</v>
          </cell>
          <cell r="J9216" t="str">
            <v>TBD</v>
          </cell>
        </row>
        <row r="9217">
          <cell r="A9217" t="str">
            <v>BBB-J-DE-2C-32-04</v>
          </cell>
          <cell r="B9217" t="str">
            <v>BBJ ROUND 2COL/EYE JIGHEAD 1/32 OZ. / BLACK/WHITE (10 PACK)</v>
          </cell>
          <cell r="C9217">
            <v>3.99</v>
          </cell>
          <cell r="E9217">
            <v>2.5</v>
          </cell>
          <cell r="G9217">
            <v>0</v>
          </cell>
          <cell r="H9217" t="str">
            <v>805104071532</v>
          </cell>
          <cell r="I9217" t="str">
            <v>TBD</v>
          </cell>
          <cell r="J9217" t="str">
            <v>TBD</v>
          </cell>
        </row>
        <row r="9218">
          <cell r="A9218" t="str">
            <v>BBB-J-DE-2C-32-03</v>
          </cell>
          <cell r="B9218" t="str">
            <v>BBJ ROUND 2COL/EYE JIGHEAD 1/32 OZ. / RED/WHITE (10 PACK)</v>
          </cell>
          <cell r="C9218">
            <v>3.99</v>
          </cell>
          <cell r="E9218">
            <v>2.5</v>
          </cell>
          <cell r="G9218">
            <v>0</v>
          </cell>
          <cell r="H9218" t="str">
            <v>805104071525</v>
          </cell>
          <cell r="I9218" t="str">
            <v>TBD</v>
          </cell>
          <cell r="J9218" t="str">
            <v>TBD</v>
          </cell>
        </row>
        <row r="9219">
          <cell r="A9219" t="str">
            <v>BBB-J-DE-2C-32-02</v>
          </cell>
          <cell r="B9219" t="str">
            <v>BBJ ROUND 2COL/EYE JIGHEAD 1/32 OZ. / ORANGE/CHARTREUSE (10 PACK)</v>
          </cell>
          <cell r="C9219">
            <v>3.99</v>
          </cell>
          <cell r="E9219">
            <v>2.5</v>
          </cell>
          <cell r="G9219">
            <v>0</v>
          </cell>
          <cell r="H9219" t="str">
            <v>805104071518</v>
          </cell>
          <cell r="I9219" t="str">
            <v>TBD</v>
          </cell>
          <cell r="J9219" t="str">
            <v>TBD</v>
          </cell>
        </row>
        <row r="9220">
          <cell r="A9220" t="str">
            <v>BBB-J-DE-2C-32-01</v>
          </cell>
          <cell r="B9220" t="str">
            <v>BBJ ROUND 2COL/EYE JIGHEAD 1/32 OZ. / LIME/CHARTREUSE (10 PACK)</v>
          </cell>
          <cell r="C9220">
            <v>3.99</v>
          </cell>
          <cell r="E9220">
            <v>2.5</v>
          </cell>
          <cell r="G9220">
            <v>0</v>
          </cell>
          <cell r="H9220" t="str">
            <v>805104071501</v>
          </cell>
          <cell r="I9220" t="str">
            <v>TBD</v>
          </cell>
          <cell r="J9220" t="str">
            <v>TBD</v>
          </cell>
        </row>
        <row r="9221">
          <cell r="A9221" t="str">
            <v>BBB-J-DE-2C-18-08</v>
          </cell>
          <cell r="B9221" t="str">
            <v>BBJ ROUND 2COL/EYE JIGHEAD 1/8 OZ. / PURPLE/CHARTREUSE (10 PACK)</v>
          </cell>
          <cell r="C9221">
            <v>3.99</v>
          </cell>
          <cell r="E9221">
            <v>2.5</v>
          </cell>
          <cell r="G9221">
            <v>0</v>
          </cell>
          <cell r="H9221" t="str">
            <v>805104106098</v>
          </cell>
          <cell r="I9221" t="str">
            <v>TBD</v>
          </cell>
          <cell r="J9221" t="str">
            <v>TBD</v>
          </cell>
        </row>
        <row r="9222">
          <cell r="A9222" t="str">
            <v>BBB-J-DE-2C-18-07</v>
          </cell>
          <cell r="B9222" t="str">
            <v>BBJ ROUND 2COL/EYE JIGHEAD 1/8 OZ. / CHARTREUSE/WHITE (10 PACK)</v>
          </cell>
          <cell r="C9222">
            <v>3.99</v>
          </cell>
          <cell r="E9222">
            <v>2.5</v>
          </cell>
          <cell r="G9222">
            <v>0</v>
          </cell>
          <cell r="H9222" t="str">
            <v>805104106074</v>
          </cell>
          <cell r="I9222" t="str">
            <v>TBD</v>
          </cell>
          <cell r="J9222" t="str">
            <v>TBD</v>
          </cell>
        </row>
        <row r="9223">
          <cell r="A9223" t="str">
            <v>BBB-J-DE-2C-18-06</v>
          </cell>
          <cell r="B9223" t="str">
            <v>BBJ ROUND 2COL/EYE JIGHEAD 1/8 OZ. / PINK/WHITE (10 PACK)</v>
          </cell>
          <cell r="C9223">
            <v>3.99</v>
          </cell>
          <cell r="E9223">
            <v>2.5</v>
          </cell>
          <cell r="G9223">
            <v>0</v>
          </cell>
          <cell r="H9223" t="str">
            <v>805104071778</v>
          </cell>
          <cell r="I9223" t="str">
            <v>TBD</v>
          </cell>
          <cell r="J9223" t="str">
            <v>TBD</v>
          </cell>
        </row>
        <row r="9224">
          <cell r="A9224" t="str">
            <v>BBB-J-DE-2C-18-05</v>
          </cell>
          <cell r="B9224" t="str">
            <v>BBJ ROUND 2COL/EYE JIGHEAD 1/8 OZ. / BLACK/CHARTREUSE (10 PACK)</v>
          </cell>
          <cell r="C9224">
            <v>3.99</v>
          </cell>
          <cell r="E9224">
            <v>2.5</v>
          </cell>
          <cell r="G9224">
            <v>0</v>
          </cell>
          <cell r="H9224" t="str">
            <v>805104071761</v>
          </cell>
          <cell r="I9224" t="str">
            <v>TBD</v>
          </cell>
          <cell r="J9224" t="str">
            <v>TBD</v>
          </cell>
        </row>
        <row r="9225">
          <cell r="A9225" t="str">
            <v>BBB-J-DE-2C-18-04</v>
          </cell>
          <cell r="B9225" t="str">
            <v>BBJ ROUND 2COL/EYE JIGHEAD 1/8 OZ. / BLACK/WHITE (10 PACK)</v>
          </cell>
          <cell r="C9225">
            <v>3.99</v>
          </cell>
          <cell r="E9225">
            <v>2.5</v>
          </cell>
          <cell r="G9225">
            <v>0</v>
          </cell>
          <cell r="H9225" t="str">
            <v>805104071754</v>
          </cell>
          <cell r="I9225" t="str">
            <v>TBD</v>
          </cell>
          <cell r="J9225" t="str">
            <v>TBD</v>
          </cell>
        </row>
        <row r="9226">
          <cell r="A9226" t="str">
            <v>BBB-J-DE-2C-18-03</v>
          </cell>
          <cell r="B9226" t="str">
            <v>BBJ ROUND 2COL/EYE JIGHEAD 1/8 OZ. / RED/WHITE (10 PACK)</v>
          </cell>
          <cell r="C9226">
            <v>3.99</v>
          </cell>
          <cell r="E9226">
            <v>2.5</v>
          </cell>
          <cell r="G9226">
            <v>0</v>
          </cell>
          <cell r="H9226" t="str">
            <v>805104071747</v>
          </cell>
          <cell r="I9226" t="str">
            <v>TBD</v>
          </cell>
          <cell r="J9226" t="str">
            <v>TBD</v>
          </cell>
        </row>
        <row r="9227">
          <cell r="A9227" t="str">
            <v>BBB-J-DE-2C-18-02</v>
          </cell>
          <cell r="B9227" t="str">
            <v>BBJ ROUND 2COL/EYE JIGHEAD 1/8 OZ. / ORANGE/CHARTREUSE (10 PACK)</v>
          </cell>
          <cell r="C9227">
            <v>3.99</v>
          </cell>
          <cell r="E9227">
            <v>2.5</v>
          </cell>
          <cell r="G9227">
            <v>0</v>
          </cell>
          <cell r="H9227" t="str">
            <v>805104071730</v>
          </cell>
          <cell r="I9227" t="str">
            <v>TBD</v>
          </cell>
          <cell r="J9227" t="str">
            <v>TBD</v>
          </cell>
        </row>
        <row r="9228">
          <cell r="A9228" t="str">
            <v>BBB-J-DE-2C-18-01</v>
          </cell>
          <cell r="B9228" t="str">
            <v>BBJ ROUND 2COL/EYE JIGHEAD 1/8 OZ. / LIME/CHARTREUSE (10 PACK)</v>
          </cell>
          <cell r="C9228">
            <v>3.99</v>
          </cell>
          <cell r="E9228">
            <v>2.5</v>
          </cell>
          <cell r="G9228">
            <v>0</v>
          </cell>
          <cell r="H9228" t="str">
            <v>805104071723</v>
          </cell>
          <cell r="I9228" t="str">
            <v>TBD</v>
          </cell>
          <cell r="J9228" t="str">
            <v>TBD</v>
          </cell>
        </row>
        <row r="9229">
          <cell r="A9229" t="str">
            <v>BBB-J-DE-2C-16-08</v>
          </cell>
          <cell r="B9229" t="str">
            <v>BBJ ROUND 2COL/EYE JIGHEAD 1/16 OZ. / PURPLE/CHARTREUSE (10 PACK)</v>
          </cell>
          <cell r="C9229">
            <v>3.99</v>
          </cell>
          <cell r="E9229">
            <v>2.5</v>
          </cell>
          <cell r="G9229">
            <v>0</v>
          </cell>
          <cell r="H9229" t="str">
            <v>805104106050</v>
          </cell>
          <cell r="I9229" t="str">
            <v>TBD</v>
          </cell>
          <cell r="J9229" t="str">
            <v>TBD</v>
          </cell>
        </row>
        <row r="9230">
          <cell r="A9230" t="str">
            <v>BBB-J-DE-2C-16-07</v>
          </cell>
          <cell r="B9230" t="str">
            <v>BBJ ROUND 2COL/EYE JIGHEAD 1/16 OZ. / CHARTREUSE/WHITE (10 PACK)</v>
          </cell>
          <cell r="C9230">
            <v>3.99</v>
          </cell>
          <cell r="E9230">
            <v>2.5</v>
          </cell>
          <cell r="G9230">
            <v>0</v>
          </cell>
          <cell r="H9230" t="str">
            <v>805104106036</v>
          </cell>
          <cell r="I9230" t="str">
            <v>TBD</v>
          </cell>
          <cell r="J9230" t="str">
            <v>TBD</v>
          </cell>
        </row>
        <row r="9231">
          <cell r="A9231" t="str">
            <v>BBB-J-DE-2C-16-06</v>
          </cell>
          <cell r="B9231" t="str">
            <v>BBJ ROUND 2COL/EYE JIGHEAD 1/16 OZ. / PINK/WHITE (10 PACK)</v>
          </cell>
          <cell r="C9231">
            <v>3.99</v>
          </cell>
          <cell r="E9231">
            <v>2.5</v>
          </cell>
          <cell r="G9231">
            <v>0</v>
          </cell>
          <cell r="H9231" t="str">
            <v>805104071884</v>
          </cell>
          <cell r="I9231" t="str">
            <v>TBD</v>
          </cell>
          <cell r="J9231" t="str">
            <v>TBD</v>
          </cell>
        </row>
        <row r="9232">
          <cell r="A9232" t="str">
            <v>BBB-J-DE-2C-16-05</v>
          </cell>
          <cell r="B9232" t="str">
            <v>BBJ ROUND 2COL/EYE JIGHEAD 1/16 OZ. / BLACK/CHARTREUSE (10 PACK)</v>
          </cell>
          <cell r="C9232">
            <v>3.99</v>
          </cell>
          <cell r="E9232">
            <v>2.5</v>
          </cell>
          <cell r="G9232">
            <v>0</v>
          </cell>
          <cell r="H9232" t="str">
            <v>805104071877</v>
          </cell>
          <cell r="I9232" t="str">
            <v>TBD</v>
          </cell>
          <cell r="J9232" t="str">
            <v>TBD</v>
          </cell>
        </row>
        <row r="9233">
          <cell r="A9233" t="str">
            <v>BBB-J-DE-2C-16-04</v>
          </cell>
          <cell r="B9233" t="str">
            <v>BBJ ROUND 2COL/EYE JIGHEAD 1/16 OZ. / BLACK/WHITE (10 PACK)</v>
          </cell>
          <cell r="C9233">
            <v>3.99</v>
          </cell>
          <cell r="E9233">
            <v>2.5</v>
          </cell>
          <cell r="G9233">
            <v>0</v>
          </cell>
          <cell r="H9233" t="str">
            <v>805104071860</v>
          </cell>
          <cell r="I9233" t="str">
            <v>TBD</v>
          </cell>
          <cell r="J9233" t="str">
            <v>TBD</v>
          </cell>
        </row>
        <row r="9234">
          <cell r="A9234" t="str">
            <v>BBB-J-DE-2C-16-03</v>
          </cell>
          <cell r="B9234" t="str">
            <v>BBJ ROUND 2COL/EYE JIGHEAD 1/16 OZ. / RED/WHITE (10 PACK)</v>
          </cell>
          <cell r="C9234">
            <v>3.99</v>
          </cell>
          <cell r="E9234">
            <v>2.5</v>
          </cell>
          <cell r="G9234">
            <v>0</v>
          </cell>
          <cell r="H9234" t="str">
            <v>805104071853</v>
          </cell>
          <cell r="I9234" t="str">
            <v>TBD</v>
          </cell>
          <cell r="J9234" t="str">
            <v>TBD</v>
          </cell>
        </row>
        <row r="9235">
          <cell r="A9235" t="str">
            <v>BBB-J-DE-2C-16-02</v>
          </cell>
          <cell r="B9235" t="str">
            <v>BBJ ROUND 2COL/EYE JIGHEAD 1/16 OZ. / ORANGE/CHARTREUSE (10 PACK)</v>
          </cell>
          <cell r="C9235">
            <v>3.99</v>
          </cell>
          <cell r="E9235">
            <v>2.5</v>
          </cell>
          <cell r="G9235">
            <v>0</v>
          </cell>
          <cell r="H9235" t="str">
            <v>805104071846</v>
          </cell>
          <cell r="I9235" t="str">
            <v>TBD</v>
          </cell>
          <cell r="J9235" t="str">
            <v>TBD</v>
          </cell>
        </row>
        <row r="9236">
          <cell r="A9236" t="str">
            <v>BBB-J-DE-2C-16-01</v>
          </cell>
          <cell r="B9236" t="str">
            <v>BBJ ROUND 2COL/EYE JIGHEAD 1/16 OZ. / LIME/CHARTREUSE (10 PACK)</v>
          </cell>
          <cell r="C9236">
            <v>3.99</v>
          </cell>
          <cell r="E9236">
            <v>2.5</v>
          </cell>
          <cell r="G9236">
            <v>0</v>
          </cell>
          <cell r="H9236" t="str">
            <v>805104071839</v>
          </cell>
          <cell r="I9236" t="str">
            <v>TBD</v>
          </cell>
          <cell r="J9236" t="str">
            <v>TBD</v>
          </cell>
        </row>
        <row r="9237">
          <cell r="A9237" t="str">
            <v>BBB-J-DE-2C-14-06</v>
          </cell>
          <cell r="B9237" t="str">
            <v>BBJ ROUND 2COL/EYE JIGHEAD 1/4 OZ. / PINK/WHITE (10 PACK)</v>
          </cell>
          <cell r="C9237">
            <v>3.99</v>
          </cell>
          <cell r="E9237">
            <v>2.5</v>
          </cell>
          <cell r="G9237">
            <v>0</v>
          </cell>
          <cell r="H9237" t="str">
            <v>805104071662</v>
          </cell>
          <cell r="I9237" t="str">
            <v>TBD</v>
          </cell>
          <cell r="J9237" t="str">
            <v>TBD</v>
          </cell>
        </row>
        <row r="9238">
          <cell r="A9238" t="str">
            <v>BBB-J-DE-2C-14-05</v>
          </cell>
          <cell r="B9238" t="str">
            <v>BBJ ROUND 2COL/EYE JIGHEAD 1/4 OZ. / BLACK/CHARTREUSE (10 PACK)</v>
          </cell>
          <cell r="C9238">
            <v>3.99</v>
          </cell>
          <cell r="E9238">
            <v>2.5</v>
          </cell>
          <cell r="G9238">
            <v>0</v>
          </cell>
          <cell r="H9238" t="str">
            <v>805104071655</v>
          </cell>
          <cell r="I9238" t="str">
            <v>TBD</v>
          </cell>
          <cell r="J9238" t="str">
            <v>TBD</v>
          </cell>
        </row>
        <row r="9239">
          <cell r="A9239" t="str">
            <v>BBB-J-DE-2C-14-04</v>
          </cell>
          <cell r="B9239" t="str">
            <v>BBJ ROUND 2COL/EYE JIGHEAD 1/4 OZ. / BLACK/WHITE (10 PACK)</v>
          </cell>
          <cell r="C9239">
            <v>3.99</v>
          </cell>
          <cell r="E9239">
            <v>2.5</v>
          </cell>
          <cell r="G9239">
            <v>0</v>
          </cell>
          <cell r="H9239" t="str">
            <v>805104071648</v>
          </cell>
          <cell r="I9239" t="str">
            <v>TBD</v>
          </cell>
          <cell r="J9239" t="str">
            <v>TBD</v>
          </cell>
        </row>
        <row r="9240">
          <cell r="A9240" t="str">
            <v>BBB-J-DE-2C-14-03</v>
          </cell>
          <cell r="B9240" t="str">
            <v>BBJ ROUND 2COL/EYE JIGHEAD 1/4 OZ. / RED/WHITE (10 PACK)</v>
          </cell>
          <cell r="C9240">
            <v>3.99</v>
          </cell>
          <cell r="E9240">
            <v>2.5</v>
          </cell>
          <cell r="G9240">
            <v>0</v>
          </cell>
          <cell r="H9240" t="str">
            <v>805104071631</v>
          </cell>
          <cell r="I9240" t="str">
            <v>TBD</v>
          </cell>
          <cell r="J9240" t="str">
            <v>TBD</v>
          </cell>
        </row>
        <row r="9241">
          <cell r="A9241" t="str">
            <v>BBB-J-DE-2C-14-02</v>
          </cell>
          <cell r="B9241" t="str">
            <v>BBJ ROUND 2COL/EYE JIGHEAD 1/4 OZ. / ORANGE/CHARTREUSE (10 PACK)</v>
          </cell>
          <cell r="C9241">
            <v>3.99</v>
          </cell>
          <cell r="E9241">
            <v>2.5</v>
          </cell>
          <cell r="G9241">
            <v>0</v>
          </cell>
          <cell r="H9241" t="str">
            <v>805104071624</v>
          </cell>
          <cell r="I9241" t="str">
            <v>TBD</v>
          </cell>
          <cell r="J9241" t="str">
            <v>TBD</v>
          </cell>
        </row>
        <row r="9242">
          <cell r="A9242" t="str">
            <v>BBB-J-DE-2C-14-01</v>
          </cell>
          <cell r="B9242" t="str">
            <v>BBJ ROUND 2COL/EYE JIGHEAD 1/4 OZ. / LIME/CHARTREUSE (10 PACK)</v>
          </cell>
          <cell r="C9242">
            <v>3.99</v>
          </cell>
          <cell r="E9242">
            <v>2.5</v>
          </cell>
          <cell r="G9242">
            <v>0</v>
          </cell>
          <cell r="H9242" t="str">
            <v>805104071617</v>
          </cell>
          <cell r="I9242" t="str">
            <v>TBD</v>
          </cell>
          <cell r="J9242" t="str">
            <v>TBD</v>
          </cell>
        </row>
        <row r="9243">
          <cell r="A9243" t="str">
            <v>BBB-J-DE-2C-16-05-25</v>
          </cell>
          <cell r="B9243" t="str">
            <v>BBJ ROUND 2COL/EYE JIGHEAD 1/16 OZ. / BLACK/CHARTREUSE (25 PACK)</v>
          </cell>
          <cell r="C9243">
            <v>7.79</v>
          </cell>
          <cell r="E9243">
            <v>4.87</v>
          </cell>
          <cell r="G9243">
            <v>0</v>
          </cell>
          <cell r="H9243">
            <v>805104099048</v>
          </cell>
          <cell r="I9243" t="str">
            <v>TBD</v>
          </cell>
          <cell r="J9243" t="str">
            <v>TBD</v>
          </cell>
        </row>
        <row r="9244">
          <cell r="A9244" t="str">
            <v>BBB-J-DE-2C-16-04-25</v>
          </cell>
          <cell r="B9244" t="str">
            <v>BBJ ROUND 2COL/EYE JIGHEAD 1/16 OZ. / BLACK/WHITE (25 PACK)</v>
          </cell>
          <cell r="C9244">
            <v>7.79</v>
          </cell>
          <cell r="E9244">
            <v>4.87</v>
          </cell>
          <cell r="G9244">
            <v>0</v>
          </cell>
          <cell r="H9244">
            <v>805104099031</v>
          </cell>
          <cell r="I9244" t="str">
            <v>TBD</v>
          </cell>
          <cell r="J9244" t="str">
            <v>TBD</v>
          </cell>
        </row>
        <row r="9245">
          <cell r="A9245" t="str">
            <v>BBB-J-DE-2C-16-07-25</v>
          </cell>
          <cell r="B9245" t="str">
            <v>BBJ ROUND 2COL/EYE JIGHEAD 1/16 OZ. / CHARTREUSE/WHITE (25 PACK)</v>
          </cell>
          <cell r="C9245">
            <v>7.79</v>
          </cell>
          <cell r="E9245">
            <v>4.87</v>
          </cell>
          <cell r="G9245">
            <v>0</v>
          </cell>
          <cell r="H9245">
            <v>805104106043</v>
          </cell>
          <cell r="I9245" t="str">
            <v>TBD</v>
          </cell>
          <cell r="J9245" t="str">
            <v>TBD</v>
          </cell>
        </row>
        <row r="9246">
          <cell r="A9246" t="str">
            <v>BBB-J-DE-2C-16-01-25</v>
          </cell>
          <cell r="B9246" t="str">
            <v>BBJ ROUND 2COL/EYE JIGHEAD 1/16 OZ. / LIME/CHARTREUSE (25 PACK)</v>
          </cell>
          <cell r="C9246">
            <v>7.79</v>
          </cell>
          <cell r="E9246">
            <v>4.87</v>
          </cell>
          <cell r="G9246">
            <v>0</v>
          </cell>
          <cell r="H9246" t="str">
            <v>805104099000</v>
          </cell>
          <cell r="I9246" t="str">
            <v>TBD</v>
          </cell>
          <cell r="J9246" t="str">
            <v>TBD</v>
          </cell>
        </row>
        <row r="9247">
          <cell r="A9247" t="str">
            <v>BBB-J-DE-2C-16-02-25</v>
          </cell>
          <cell r="B9247" t="str">
            <v>BBJ ROUND 2COL/EYE JIGHEAD 1/16 OZ. / ORANGE/CHARTREUSE (25 PACK)</v>
          </cell>
          <cell r="C9247">
            <v>7.79</v>
          </cell>
          <cell r="E9247">
            <v>4.87</v>
          </cell>
          <cell r="G9247">
            <v>0</v>
          </cell>
          <cell r="H9247">
            <v>805104099017</v>
          </cell>
          <cell r="I9247" t="str">
            <v>TBD</v>
          </cell>
          <cell r="J9247" t="str">
            <v>TBD</v>
          </cell>
        </row>
        <row r="9248">
          <cell r="A9248" t="str">
            <v>BBB-J-DE-2C-16-06-25</v>
          </cell>
          <cell r="B9248" t="str">
            <v>BBJ ROUND 2COL/EYE JIGHEAD 1/16 OZ. / PINK/WHITE (25 PACK)</v>
          </cell>
          <cell r="C9248">
            <v>7.79</v>
          </cell>
          <cell r="E9248">
            <v>4.87</v>
          </cell>
          <cell r="G9248">
            <v>0</v>
          </cell>
          <cell r="H9248">
            <v>805104099055</v>
          </cell>
          <cell r="I9248" t="str">
            <v>TBD</v>
          </cell>
          <cell r="J9248" t="str">
            <v>TBD</v>
          </cell>
        </row>
        <row r="9249">
          <cell r="A9249" t="str">
            <v>BBB-J-DE-2C-16-08-25</v>
          </cell>
          <cell r="B9249" t="str">
            <v>BBJ ROUND 2COL/EYE JIGHEAD 1/16 OZ. / PURPLE/CHARTREUSE (25 PACK)</v>
          </cell>
          <cell r="C9249">
            <v>7.79</v>
          </cell>
          <cell r="E9249">
            <v>4.87</v>
          </cell>
          <cell r="G9249">
            <v>0</v>
          </cell>
          <cell r="H9249">
            <v>805104106067</v>
          </cell>
          <cell r="I9249" t="str">
            <v>TBD</v>
          </cell>
          <cell r="J9249" t="str">
            <v>TBD</v>
          </cell>
        </row>
        <row r="9250">
          <cell r="A9250" t="str">
            <v>BBB-J-DE-2C-16-03-25</v>
          </cell>
          <cell r="B9250" t="str">
            <v>BBJ ROUND 2COL/EYE JIGHEAD 1/16 OZ. / RED/WHITE (25 PACK)</v>
          </cell>
          <cell r="C9250">
            <v>7.79</v>
          </cell>
          <cell r="E9250">
            <v>4.87</v>
          </cell>
          <cell r="G9250">
            <v>0</v>
          </cell>
          <cell r="H9250">
            <v>805104099024</v>
          </cell>
          <cell r="I9250" t="str">
            <v>TBD</v>
          </cell>
          <cell r="J9250" t="str">
            <v>TBD</v>
          </cell>
        </row>
        <row r="9251">
          <cell r="A9251" t="str">
            <v>BBB-J-DE-2C-32-05-25</v>
          </cell>
          <cell r="B9251" t="str">
            <v>BBJ ROUND 2COL/EYE JIGHEAD 1/32 OZ. / BLACK/CHARTREUSE (25 PACK)</v>
          </cell>
          <cell r="C9251">
            <v>7.79</v>
          </cell>
          <cell r="E9251">
            <v>4.87</v>
          </cell>
          <cell r="G9251">
            <v>0</v>
          </cell>
          <cell r="H9251">
            <v>805104098935</v>
          </cell>
          <cell r="I9251" t="str">
            <v>TBD</v>
          </cell>
          <cell r="J9251" t="str">
            <v>TBD</v>
          </cell>
        </row>
        <row r="9252">
          <cell r="A9252" t="str">
            <v>BBB-J-DE-2C-32-04-25</v>
          </cell>
          <cell r="B9252" t="str">
            <v>BBJ ROUND 2COL/EYE JIGHEAD 1/32 OZ. / BLACK/WHITE (25 PACK)</v>
          </cell>
          <cell r="C9252">
            <v>7.79</v>
          </cell>
          <cell r="E9252">
            <v>4.87</v>
          </cell>
          <cell r="G9252">
            <v>0</v>
          </cell>
          <cell r="H9252">
            <v>805104098928</v>
          </cell>
          <cell r="I9252" t="str">
            <v>TBD</v>
          </cell>
          <cell r="J9252" t="str">
            <v>TBD</v>
          </cell>
        </row>
        <row r="9253">
          <cell r="A9253" t="str">
            <v>BBB-J-DE-2C-32-07-25</v>
          </cell>
          <cell r="B9253" t="str">
            <v>BBJ ROUND 2COL/EYE JIGHEAD 1/32 OZ. / CHARTREUSE/WHITE (25 PACK)</v>
          </cell>
          <cell r="C9253">
            <v>7.79</v>
          </cell>
          <cell r="E9253">
            <v>4.87</v>
          </cell>
          <cell r="G9253">
            <v>0</v>
          </cell>
          <cell r="H9253">
            <v>805104106005</v>
          </cell>
          <cell r="I9253" t="str">
            <v>TBD</v>
          </cell>
          <cell r="J9253" t="str">
            <v>TBD</v>
          </cell>
        </row>
        <row r="9254">
          <cell r="A9254" t="str">
            <v>BBB-J-DE-2C-32-01-25</v>
          </cell>
          <cell r="B9254" t="str">
            <v>BBJ ROUND 2COL/EYE JIGHEAD 1/32 OZ. / LIME/CHARTREUSE (25 PACK)</v>
          </cell>
          <cell r="C9254">
            <v>7.79</v>
          </cell>
          <cell r="E9254">
            <v>4.87</v>
          </cell>
          <cell r="G9254">
            <v>0</v>
          </cell>
          <cell r="H9254">
            <v>805104098898</v>
          </cell>
          <cell r="I9254" t="str">
            <v>TBD</v>
          </cell>
          <cell r="J9254" t="str">
            <v>TBD</v>
          </cell>
        </row>
        <row r="9255">
          <cell r="A9255" t="str">
            <v>BBB-J-DE-2C-32-02-25</v>
          </cell>
          <cell r="B9255" t="str">
            <v>BBJ ROUND 2COL/EYE JIGHEAD 1/32 OZ. / ORANGE/CHARTREUSE (25 PACK)</v>
          </cell>
          <cell r="C9255">
            <v>7.79</v>
          </cell>
          <cell r="E9255">
            <v>4.87</v>
          </cell>
          <cell r="G9255">
            <v>0</v>
          </cell>
          <cell r="H9255">
            <v>805104098904</v>
          </cell>
          <cell r="I9255" t="str">
            <v>TBD</v>
          </cell>
          <cell r="J9255" t="str">
            <v>TBD</v>
          </cell>
        </row>
        <row r="9256">
          <cell r="A9256" t="str">
            <v>BBB-J-DE-2C-32-06-25</v>
          </cell>
          <cell r="B9256" t="str">
            <v>BBJ ROUND 2COL/EYE JIGHEAD 1/32 OZ. / PINK/WHITE (25 PACK)</v>
          </cell>
          <cell r="C9256">
            <v>7.79</v>
          </cell>
          <cell r="E9256">
            <v>4.87</v>
          </cell>
          <cell r="G9256">
            <v>0</v>
          </cell>
          <cell r="H9256">
            <v>805104098942</v>
          </cell>
          <cell r="I9256" t="str">
            <v>TBD</v>
          </cell>
          <cell r="J9256" t="str">
            <v>TBD</v>
          </cell>
        </row>
        <row r="9257">
          <cell r="A9257" t="str">
            <v>BBB-J-DE-2C-32-08-25</v>
          </cell>
          <cell r="B9257" t="str">
            <v>BBJ ROUND 2COL/EYE JIGHEAD 1/32 OZ. / PURPLE/CHARTREUSE (25 PACK)</v>
          </cell>
          <cell r="C9257">
            <v>7.79</v>
          </cell>
          <cell r="E9257">
            <v>4.87</v>
          </cell>
          <cell r="G9257">
            <v>0</v>
          </cell>
          <cell r="H9257">
            <v>805104106029</v>
          </cell>
          <cell r="I9257" t="str">
            <v>TBD</v>
          </cell>
          <cell r="J9257" t="str">
            <v>TBD</v>
          </cell>
        </row>
        <row r="9258">
          <cell r="A9258" t="str">
            <v>BBB-J-DE-2C-32-03-25</v>
          </cell>
          <cell r="B9258" t="str">
            <v>BBJ ROUND 2COL/EYE JIGHEAD 1/32 OZ. / RED/WHITE (25 PACK)</v>
          </cell>
          <cell r="C9258">
            <v>7.79</v>
          </cell>
          <cell r="E9258">
            <v>4.87</v>
          </cell>
          <cell r="G9258">
            <v>0</v>
          </cell>
          <cell r="H9258">
            <v>805104098911</v>
          </cell>
          <cell r="I9258" t="str">
            <v>TBD</v>
          </cell>
          <cell r="J9258" t="str">
            <v>TBD</v>
          </cell>
        </row>
        <row r="9259">
          <cell r="A9259" t="str">
            <v>BBB-J-DE-2C-18-05-25</v>
          </cell>
          <cell r="B9259" t="str">
            <v>BBJ ROUND 2COL/EYE JIGHEAD 1/8 OZ. / BLACK/CHARTREUSE (25 PACK)</v>
          </cell>
          <cell r="C9259">
            <v>7.79</v>
          </cell>
          <cell r="E9259">
            <v>4.87</v>
          </cell>
          <cell r="G9259">
            <v>0</v>
          </cell>
          <cell r="H9259">
            <v>805104099154</v>
          </cell>
          <cell r="I9259" t="str">
            <v>TBD</v>
          </cell>
          <cell r="J9259" t="str">
            <v>TBD</v>
          </cell>
        </row>
        <row r="9260">
          <cell r="A9260" t="str">
            <v>BBB-J-DE-2C-18-04-25</v>
          </cell>
          <cell r="B9260" t="str">
            <v>BBJ ROUND 2COL/EYE JIGHEAD 1/8 OZ. / BLACK/WHITE (25 PACK)</v>
          </cell>
          <cell r="C9260">
            <v>7.79</v>
          </cell>
          <cell r="E9260">
            <v>4.87</v>
          </cell>
          <cell r="G9260">
            <v>0</v>
          </cell>
          <cell r="H9260">
            <v>805104099147</v>
          </cell>
          <cell r="I9260" t="str">
            <v>TBD</v>
          </cell>
          <cell r="J9260" t="str">
            <v>TBD</v>
          </cell>
        </row>
        <row r="9261">
          <cell r="A9261" t="str">
            <v>BBB-J-DE-2C-18-07-25</v>
          </cell>
          <cell r="B9261" t="str">
            <v>BBJ ROUND 2COL/EYE JIGHEAD 1/8 OZ. / CHARTREUSE/WHITE (25 PACK)</v>
          </cell>
          <cell r="C9261">
            <v>7.79</v>
          </cell>
          <cell r="E9261">
            <v>4.87</v>
          </cell>
          <cell r="G9261">
            <v>0</v>
          </cell>
          <cell r="H9261">
            <v>805104106081</v>
          </cell>
          <cell r="I9261" t="str">
            <v>TBD</v>
          </cell>
          <cell r="J9261" t="str">
            <v>TBD</v>
          </cell>
        </row>
        <row r="9262">
          <cell r="A9262" t="str">
            <v>BBB-J-DE-2C-18-01-25</v>
          </cell>
          <cell r="B9262" t="str">
            <v>BBJ ROUND 2COL/EYE JIGHEAD 1/8 OZ. / LIME/CHARTREUSE (25 PACK)</v>
          </cell>
          <cell r="C9262">
            <v>7.79</v>
          </cell>
          <cell r="E9262">
            <v>4.87</v>
          </cell>
          <cell r="G9262">
            <v>0</v>
          </cell>
          <cell r="H9262">
            <v>805104099116</v>
          </cell>
          <cell r="I9262" t="str">
            <v>TBD</v>
          </cell>
          <cell r="J9262" t="str">
            <v>TBD</v>
          </cell>
        </row>
        <row r="9263">
          <cell r="A9263" t="str">
            <v>BBB-J-DE-2C-18-02-25</v>
          </cell>
          <cell r="B9263" t="str">
            <v>BBJ ROUND 2COL/EYE JIGHEAD 1/8 OZ. / ORANGE/CHARTREUSE (25 PACK)</v>
          </cell>
          <cell r="C9263">
            <v>7.79</v>
          </cell>
          <cell r="E9263">
            <v>4.87</v>
          </cell>
          <cell r="G9263">
            <v>0</v>
          </cell>
          <cell r="H9263">
            <v>805104099123</v>
          </cell>
          <cell r="I9263" t="str">
            <v>TBD</v>
          </cell>
          <cell r="J9263" t="str">
            <v>TBD</v>
          </cell>
        </row>
        <row r="9264">
          <cell r="A9264" t="str">
            <v>BBB-J-DE-2C-18-06-25</v>
          </cell>
          <cell r="B9264" t="str">
            <v>BBJ ROUND 2COL/EYE JIGHEAD 1/8 OZ. / PINK/WHITE (25 PACK)</v>
          </cell>
          <cell r="C9264">
            <v>7.79</v>
          </cell>
          <cell r="E9264">
            <v>4.87</v>
          </cell>
          <cell r="G9264">
            <v>0</v>
          </cell>
          <cell r="H9264">
            <v>805104099161</v>
          </cell>
          <cell r="I9264" t="str">
            <v>TBD</v>
          </cell>
          <cell r="J9264" t="str">
            <v>TBD</v>
          </cell>
        </row>
        <row r="9265">
          <cell r="A9265" t="str">
            <v>BBB-J-DE-2C-18-08-25</v>
          </cell>
          <cell r="B9265" t="str">
            <v>BBJ ROUND 2COL/EYE JIGHEAD 1/8 OZ. / PURPLE/CHARTREUSE (25 PACK)</v>
          </cell>
          <cell r="C9265">
            <v>7.79</v>
          </cell>
          <cell r="E9265">
            <v>4.87</v>
          </cell>
          <cell r="G9265">
            <v>0</v>
          </cell>
          <cell r="H9265">
            <v>805104106104</v>
          </cell>
          <cell r="I9265" t="str">
            <v>TBD</v>
          </cell>
          <cell r="J9265" t="str">
            <v>TBD</v>
          </cell>
        </row>
        <row r="9266">
          <cell r="A9266" t="str">
            <v>BBB-J-DE-2C-18-03-25</v>
          </cell>
          <cell r="B9266" t="str">
            <v>BBJ ROUND 2COL/EYE JIGHEAD 1/8 OZ. / RED/WHITE (25 PACK)</v>
          </cell>
          <cell r="C9266">
            <v>7.79</v>
          </cell>
          <cell r="E9266">
            <v>4.87</v>
          </cell>
          <cell r="G9266">
            <v>0</v>
          </cell>
          <cell r="H9266">
            <v>805104099130</v>
          </cell>
          <cell r="I9266" t="str">
            <v>TBD</v>
          </cell>
          <cell r="J9266" t="str">
            <v>TBD</v>
          </cell>
        </row>
        <row r="9267">
          <cell r="A9267" t="str">
            <v>SICKLE ROUND</v>
          </cell>
        </row>
        <row r="9268">
          <cell r="A9268" t="str">
            <v>2 COLOR</v>
          </cell>
        </row>
        <row r="9269">
          <cell r="A9269" t="str">
            <v>BBB-J-DE-2C-16SCK-06</v>
          </cell>
          <cell r="B9269" t="str">
            <v>BBJ-SICKLE ROUND 2COL DE 1/16 OZ. / PINK/CHARTREUSE (10 PACK)</v>
          </cell>
          <cell r="C9269">
            <v>3.99</v>
          </cell>
          <cell r="E9269">
            <v>2.5</v>
          </cell>
          <cell r="G9269">
            <v>0</v>
          </cell>
          <cell r="H9269" t="str">
            <v>805104087410</v>
          </cell>
          <cell r="I9269">
            <v>144</v>
          </cell>
          <cell r="J9269">
            <v>6</v>
          </cell>
        </row>
        <row r="9270">
          <cell r="A9270" t="str">
            <v>BBB-J-DE-2C-16SCK-05</v>
          </cell>
          <cell r="B9270" t="str">
            <v>BBJ-SICKLE ROUND 2COL DE 1/16 OZ. / BLACK/CHARTREUSE10PK)</v>
          </cell>
          <cell r="C9270">
            <v>3.99</v>
          </cell>
          <cell r="E9270">
            <v>2.5</v>
          </cell>
          <cell r="G9270">
            <v>0</v>
          </cell>
          <cell r="H9270" t="str">
            <v>805104087403</v>
          </cell>
          <cell r="I9270">
            <v>144</v>
          </cell>
          <cell r="J9270">
            <v>6</v>
          </cell>
        </row>
        <row r="9271">
          <cell r="A9271" t="str">
            <v>BBB-J-DE-2C-16SCK-04</v>
          </cell>
          <cell r="B9271" t="str">
            <v>BBJ-SICKLE ROUND 2COL DE 1/16 OZ. / BLACK/WHITE (10 PACK)</v>
          </cell>
          <cell r="C9271">
            <v>3.99</v>
          </cell>
          <cell r="E9271">
            <v>2.5</v>
          </cell>
          <cell r="G9271">
            <v>0</v>
          </cell>
          <cell r="H9271" t="str">
            <v>805104087397</v>
          </cell>
          <cell r="I9271">
            <v>144</v>
          </cell>
          <cell r="J9271">
            <v>6</v>
          </cell>
        </row>
        <row r="9272">
          <cell r="A9272" t="str">
            <v>BBB-J-DE-2C-16SCK-03</v>
          </cell>
          <cell r="B9272" t="str">
            <v>BBJ-SICKLE ROUND 2COL DE 1/16 OZ. / RED/WHITE (10 PACK)</v>
          </cell>
          <cell r="C9272">
            <v>3.99</v>
          </cell>
          <cell r="E9272">
            <v>2.5</v>
          </cell>
          <cell r="G9272">
            <v>0</v>
          </cell>
          <cell r="H9272" t="str">
            <v>805104087380</v>
          </cell>
          <cell r="I9272">
            <v>144</v>
          </cell>
          <cell r="J9272">
            <v>6</v>
          </cell>
        </row>
        <row r="9273">
          <cell r="A9273" t="str">
            <v>BBB-J-DE-2C-16SCK-02</v>
          </cell>
          <cell r="B9273" t="str">
            <v>BBJ-SICKLE ROUND 2COL DE 1/16 OZ. / ORANGE/CHARTREUSE (10 PACK)</v>
          </cell>
          <cell r="C9273">
            <v>3.99</v>
          </cell>
          <cell r="E9273">
            <v>2.5</v>
          </cell>
          <cell r="G9273">
            <v>0</v>
          </cell>
          <cell r="H9273" t="str">
            <v>805104087373</v>
          </cell>
          <cell r="I9273">
            <v>144</v>
          </cell>
          <cell r="J9273">
            <v>6</v>
          </cell>
        </row>
        <row r="9274">
          <cell r="A9274" t="str">
            <v>BBB-J-DE-2C-16SCK-01</v>
          </cell>
          <cell r="B9274" t="str">
            <v>BBJ-SICKLE ROUND 2COL DE 1/16 OZ. / LIME/CHARTREUSE (10 PACK)</v>
          </cell>
          <cell r="C9274">
            <v>3.99</v>
          </cell>
          <cell r="E9274">
            <v>2.5</v>
          </cell>
          <cell r="G9274">
            <v>0</v>
          </cell>
          <cell r="H9274" t="str">
            <v>805104087366</v>
          </cell>
          <cell r="I9274">
            <v>144</v>
          </cell>
          <cell r="J9274">
            <v>6</v>
          </cell>
        </row>
        <row r="9275">
          <cell r="A9275" t="str">
            <v>ROUND JIGHEAD SICKLE HOOK</v>
          </cell>
        </row>
        <row r="9276">
          <cell r="A9276" t="str">
            <v>BBB-J-DE-2C-18SCK-06</v>
          </cell>
          <cell r="B9276" t="str">
            <v>BBJ-SICKLE ROUND 2COL DE 1/8OZ / PINK/CHARTREUSE (10 PACK)</v>
          </cell>
          <cell r="C9276">
            <v>3.99</v>
          </cell>
          <cell r="E9276">
            <v>2.5</v>
          </cell>
          <cell r="G9276">
            <v>0</v>
          </cell>
          <cell r="H9276" t="str">
            <v>805104087472</v>
          </cell>
          <cell r="I9276">
            <v>144</v>
          </cell>
          <cell r="J9276">
            <v>6</v>
          </cell>
        </row>
        <row r="9277">
          <cell r="A9277" t="str">
            <v>BBB-J-DE-2C-18SCK-05</v>
          </cell>
          <cell r="B9277" t="str">
            <v>BBJ-SICKLE ROUND 2COL DE 1/8OZ / BLACK/CHARTREUSE (10 PACK)</v>
          </cell>
          <cell r="C9277">
            <v>3.99</v>
          </cell>
          <cell r="E9277">
            <v>2.5</v>
          </cell>
          <cell r="G9277">
            <v>0</v>
          </cell>
          <cell r="H9277" t="str">
            <v>805104087465</v>
          </cell>
          <cell r="I9277">
            <v>144</v>
          </cell>
          <cell r="J9277">
            <v>6</v>
          </cell>
        </row>
        <row r="9278">
          <cell r="A9278" t="str">
            <v>BBB-J-DE-2C-18SCK-04</v>
          </cell>
          <cell r="B9278" t="str">
            <v>BBJ-SICKLE ROUND 2COL DE 1/8OZ / BLACK/WHITE (10 PACK)</v>
          </cell>
          <cell r="C9278">
            <v>3.99</v>
          </cell>
          <cell r="E9278">
            <v>2.5</v>
          </cell>
          <cell r="G9278">
            <v>0</v>
          </cell>
          <cell r="H9278" t="str">
            <v>805104087458</v>
          </cell>
          <cell r="I9278">
            <v>144</v>
          </cell>
          <cell r="J9278">
            <v>6</v>
          </cell>
        </row>
        <row r="9279">
          <cell r="A9279" t="str">
            <v>BBB-J-DE-2C-18SCK-03</v>
          </cell>
          <cell r="B9279" t="str">
            <v>BBJ-SICKLE ROUND 2COL DE 1/8OZ / RED/WHITE (10 PACK)</v>
          </cell>
          <cell r="C9279">
            <v>3.99</v>
          </cell>
          <cell r="E9279">
            <v>2.5</v>
          </cell>
          <cell r="G9279">
            <v>0</v>
          </cell>
          <cell r="H9279" t="str">
            <v>805104087441</v>
          </cell>
          <cell r="I9279">
            <v>144</v>
          </cell>
          <cell r="J9279">
            <v>6</v>
          </cell>
        </row>
        <row r="9280">
          <cell r="A9280" t="str">
            <v>BBB-J-DE-2C-18SCK-02</v>
          </cell>
          <cell r="B9280" t="str">
            <v>BBJ-SICKLE ROUND 2COL DE 1/8OZ / ORANGE/CHARTREUSE (10 PACK)</v>
          </cell>
          <cell r="C9280">
            <v>3.99</v>
          </cell>
          <cell r="E9280">
            <v>2.5</v>
          </cell>
          <cell r="G9280">
            <v>0</v>
          </cell>
          <cell r="H9280" t="str">
            <v>805104087434</v>
          </cell>
          <cell r="I9280">
            <v>144</v>
          </cell>
          <cell r="J9280">
            <v>6</v>
          </cell>
        </row>
        <row r="9281">
          <cell r="A9281" t="str">
            <v>BBB-J-DE-2C-18SCK-01</v>
          </cell>
          <cell r="B9281" t="str">
            <v>BBJ-SICKLE ROUND 2COL DE 1/8OZ / LIME/CHARTREUSE (10 PACK)</v>
          </cell>
          <cell r="C9281">
            <v>3.99</v>
          </cell>
          <cell r="E9281">
            <v>2.5</v>
          </cell>
          <cell r="G9281">
            <v>0</v>
          </cell>
          <cell r="H9281" t="str">
            <v>805104087427</v>
          </cell>
          <cell r="I9281">
            <v>144</v>
          </cell>
          <cell r="J9281">
            <v>6</v>
          </cell>
        </row>
        <row r="9282">
          <cell r="A9282" t="str">
            <v>BIG BITE ELITE JIG     *2024 NEW ITEMS*</v>
          </cell>
        </row>
        <row r="9283">
          <cell r="A9283" t="str">
            <v>BBB-J-ELITE-38-07</v>
          </cell>
          <cell r="B9283" t="str">
            <v>BIG BITE JIG-ELITE 3/8OZ / BARE SHAD (6 PACK)</v>
          </cell>
          <cell r="C9283">
            <v>3.99</v>
          </cell>
          <cell r="E9283">
            <v>2.5</v>
          </cell>
          <cell r="G9283">
            <v>0</v>
          </cell>
          <cell r="H9283" t="str">
            <v>805104092186</v>
          </cell>
          <cell r="I9283" t="str">
            <v>TBD</v>
          </cell>
          <cell r="J9283" t="str">
            <v>TBD</v>
          </cell>
        </row>
        <row r="9284">
          <cell r="A9284" t="str">
            <v>BBB-J-ELITE-38-06</v>
          </cell>
          <cell r="B9284" t="str">
            <v>BIG BITE JIG-ELITE 3/8OZ / PINK/WHITE (6 PACK)</v>
          </cell>
          <cell r="C9284">
            <v>3.99</v>
          </cell>
          <cell r="E9284">
            <v>2.5</v>
          </cell>
          <cell r="G9284">
            <v>0</v>
          </cell>
          <cell r="H9284" t="str">
            <v>805104092179</v>
          </cell>
          <cell r="I9284" t="str">
            <v>TBD</v>
          </cell>
          <cell r="J9284" t="str">
            <v>TBD</v>
          </cell>
        </row>
        <row r="9285">
          <cell r="A9285" t="str">
            <v>BBB-J-ELITE-38-05</v>
          </cell>
          <cell r="B9285" t="str">
            <v>BIG BITE JIG-ELITE 3/8OZ / BLACK/CHARTREUSE (6 PACK)</v>
          </cell>
          <cell r="C9285">
            <v>3.99</v>
          </cell>
          <cell r="E9285">
            <v>2.5</v>
          </cell>
          <cell r="G9285">
            <v>0</v>
          </cell>
          <cell r="H9285" t="str">
            <v>805104092162</v>
          </cell>
          <cell r="I9285" t="str">
            <v>TBD</v>
          </cell>
          <cell r="J9285" t="str">
            <v>TBD</v>
          </cell>
        </row>
        <row r="9286">
          <cell r="A9286" t="str">
            <v>BBB-J-ELITE-38-04</v>
          </cell>
          <cell r="B9286" t="str">
            <v>BIG BITE JIG-ELITE 3/8OZ / BLACK/WHITE (6 PACK)</v>
          </cell>
          <cell r="C9286">
            <v>3.99</v>
          </cell>
          <cell r="E9286">
            <v>2.5</v>
          </cell>
          <cell r="G9286">
            <v>0</v>
          </cell>
          <cell r="H9286" t="str">
            <v>805104092155</v>
          </cell>
          <cell r="I9286" t="str">
            <v>TBD</v>
          </cell>
          <cell r="J9286" t="str">
            <v>TBD</v>
          </cell>
        </row>
        <row r="9287">
          <cell r="A9287" t="str">
            <v>BBB-J-ELITE-38-03</v>
          </cell>
          <cell r="B9287" t="str">
            <v>BIG BITE JIG-ELITE 3/8OZ / RED/WHITE 6PK</v>
          </cell>
          <cell r="C9287">
            <v>3.99</v>
          </cell>
          <cell r="E9287">
            <v>2.5</v>
          </cell>
          <cell r="G9287">
            <v>0</v>
          </cell>
          <cell r="H9287" t="str">
            <v>805104092148</v>
          </cell>
          <cell r="I9287" t="str">
            <v>TBD</v>
          </cell>
          <cell r="J9287" t="str">
            <v>TBD</v>
          </cell>
        </row>
        <row r="9288">
          <cell r="A9288" t="str">
            <v>BBB-J-ELITE-38-02</v>
          </cell>
          <cell r="B9288" t="str">
            <v>BIG BITE JIG-ELITE 3/8OZ / LIME/CHARTREUSE 6PK</v>
          </cell>
          <cell r="C9288">
            <v>3.99</v>
          </cell>
          <cell r="E9288">
            <v>2.5</v>
          </cell>
          <cell r="G9288">
            <v>0</v>
          </cell>
          <cell r="H9288" t="str">
            <v>805104092131</v>
          </cell>
          <cell r="I9288" t="str">
            <v>TBD</v>
          </cell>
          <cell r="J9288" t="str">
            <v>TBD</v>
          </cell>
        </row>
        <row r="9289">
          <cell r="A9289" t="str">
            <v>BBB-J-ELITE-38-01</v>
          </cell>
          <cell r="B9289" t="str">
            <v>BIG BITE JIG-ELITE 3/8OZ / LIME/CHARTREUSE 6PK</v>
          </cell>
          <cell r="C9289">
            <v>3.99</v>
          </cell>
          <cell r="E9289">
            <v>2.5</v>
          </cell>
          <cell r="G9289">
            <v>0</v>
          </cell>
          <cell r="H9289" t="str">
            <v>805104092124</v>
          </cell>
          <cell r="I9289" t="str">
            <v>TBD</v>
          </cell>
          <cell r="J9289" t="str">
            <v>TBD</v>
          </cell>
        </row>
        <row r="9290">
          <cell r="A9290" t="str">
            <v>BBB-J-ELITE-32-07</v>
          </cell>
          <cell r="B9290" t="str">
            <v>BIG BITE JIG-ELITE 1/32OZ / BARE SHAD 6PK</v>
          </cell>
          <cell r="C9290">
            <v>3.99</v>
          </cell>
          <cell r="E9290">
            <v>2.5</v>
          </cell>
          <cell r="G9290">
            <v>0</v>
          </cell>
          <cell r="H9290" t="str">
            <v>805104091905</v>
          </cell>
          <cell r="I9290" t="str">
            <v>TBD</v>
          </cell>
          <cell r="J9290" t="str">
            <v>TBD</v>
          </cell>
        </row>
        <row r="9291">
          <cell r="A9291" t="str">
            <v>BBB-J-ELITE-32-06</v>
          </cell>
          <cell r="B9291" t="str">
            <v>BIG BITE JIG-ELITE 1/32OZ / PINK/WHITE 6PK</v>
          </cell>
          <cell r="C9291">
            <v>3.99</v>
          </cell>
          <cell r="E9291">
            <v>2.5</v>
          </cell>
          <cell r="G9291">
            <v>0</v>
          </cell>
          <cell r="H9291" t="str">
            <v>805104091899</v>
          </cell>
          <cell r="I9291" t="str">
            <v>TBD</v>
          </cell>
          <cell r="J9291" t="str">
            <v>TBD</v>
          </cell>
        </row>
        <row r="9292">
          <cell r="A9292" t="str">
            <v>BBB-J-ELITE-32-05</v>
          </cell>
          <cell r="B9292" t="str">
            <v>BIG BITE JIG-ELITE 1/32OZ / BLACK CHARTREUSE 6PK</v>
          </cell>
          <cell r="C9292">
            <v>3.99</v>
          </cell>
          <cell r="E9292">
            <v>2.5</v>
          </cell>
          <cell r="G9292">
            <v>0</v>
          </cell>
          <cell r="H9292" t="str">
            <v>805104091882</v>
          </cell>
          <cell r="I9292" t="str">
            <v>TBD</v>
          </cell>
          <cell r="J9292" t="str">
            <v>TBD</v>
          </cell>
        </row>
        <row r="9293">
          <cell r="A9293" t="str">
            <v>BBB-J-ELITE-32-04</v>
          </cell>
          <cell r="B9293" t="str">
            <v>BIG BITE JIG-ELITE 1/32OZ / BLACK/WHITE 6PK</v>
          </cell>
          <cell r="C9293">
            <v>3.99</v>
          </cell>
          <cell r="E9293">
            <v>2.5</v>
          </cell>
          <cell r="G9293">
            <v>0</v>
          </cell>
          <cell r="H9293" t="str">
            <v>805104091875</v>
          </cell>
          <cell r="I9293" t="str">
            <v>TBD</v>
          </cell>
          <cell r="J9293" t="str">
            <v>TBD</v>
          </cell>
        </row>
        <row r="9294">
          <cell r="A9294" t="str">
            <v>BBB-J-ELITE-32-03</v>
          </cell>
          <cell r="B9294" t="str">
            <v>BIG BITE JIG-ELITE 1/32OZ / RED/WHITE 6PK</v>
          </cell>
          <cell r="C9294">
            <v>3.99</v>
          </cell>
          <cell r="E9294">
            <v>2.5</v>
          </cell>
          <cell r="G9294">
            <v>0</v>
          </cell>
          <cell r="H9294" t="str">
            <v>805104091868</v>
          </cell>
          <cell r="I9294" t="str">
            <v>TBD</v>
          </cell>
          <cell r="J9294" t="str">
            <v>TBD</v>
          </cell>
        </row>
        <row r="9295">
          <cell r="A9295" t="str">
            <v>BBB-J-ELITE-32-02</v>
          </cell>
          <cell r="B9295" t="str">
            <v>BIG BITE JIG-ELITE 1/32OZ / ORANGE/CHARTREUSE 6PK</v>
          </cell>
          <cell r="C9295">
            <v>3.99</v>
          </cell>
          <cell r="E9295">
            <v>2.5</v>
          </cell>
          <cell r="G9295">
            <v>0</v>
          </cell>
          <cell r="H9295" t="str">
            <v>805104091851</v>
          </cell>
          <cell r="I9295" t="str">
            <v>TBD</v>
          </cell>
          <cell r="J9295" t="str">
            <v>TBD</v>
          </cell>
        </row>
        <row r="9296">
          <cell r="A9296" t="str">
            <v>BBB-J-ELITE-32-01</v>
          </cell>
          <cell r="B9296" t="str">
            <v>BIG BITE JIG-ELITE 1/32OZ / LIME/CHARTREUSE 6PK</v>
          </cell>
          <cell r="C9296">
            <v>3.99</v>
          </cell>
          <cell r="E9296">
            <v>2.5</v>
          </cell>
          <cell r="G9296">
            <v>0</v>
          </cell>
          <cell r="H9296" t="str">
            <v>805104091844</v>
          </cell>
          <cell r="I9296" t="str">
            <v>TBD</v>
          </cell>
          <cell r="J9296" t="str">
            <v>TBD</v>
          </cell>
        </row>
        <row r="9297">
          <cell r="A9297" t="str">
            <v>BBB-J-ELITE-18-10-07</v>
          </cell>
          <cell r="B9297" t="str">
            <v>BIG BITE JIG-ELITE 1/8OZ 1/0 HK / BARE SHAD (6 PACK)</v>
          </cell>
          <cell r="C9297">
            <v>3.99</v>
          </cell>
          <cell r="E9297">
            <v>2.5</v>
          </cell>
          <cell r="G9297">
            <v>0</v>
          </cell>
          <cell r="H9297" t="str">
            <v>805104105961</v>
          </cell>
          <cell r="I9297" t="str">
            <v>TBD</v>
          </cell>
          <cell r="J9297" t="str">
            <v>TBD</v>
          </cell>
        </row>
        <row r="9298">
          <cell r="A9298" t="str">
            <v>BBB-J-ELITE-18-10-05</v>
          </cell>
          <cell r="B9298" t="str">
            <v>BIG BITE JIG-ELITE 1/8OZ 1/0 HK / BLACK/CHART(6PK)</v>
          </cell>
          <cell r="C9298">
            <v>3.99</v>
          </cell>
          <cell r="E9298">
            <v>2.5</v>
          </cell>
          <cell r="G9298">
            <v>0</v>
          </cell>
          <cell r="H9298" t="str">
            <v>805104105954</v>
          </cell>
          <cell r="I9298" t="str">
            <v>TBD</v>
          </cell>
          <cell r="J9298" t="str">
            <v>TBD</v>
          </cell>
        </row>
        <row r="9299">
          <cell r="A9299" t="str">
            <v>BBB-J-ELITE-18-10-04</v>
          </cell>
          <cell r="B9299" t="str">
            <v>BIG BITE JIG-ELITE 1/8OZ 1/0 HK / BLACK/WHITE (6 PACK)</v>
          </cell>
          <cell r="C9299">
            <v>3.99</v>
          </cell>
          <cell r="E9299">
            <v>2.5</v>
          </cell>
          <cell r="G9299">
            <v>0</v>
          </cell>
          <cell r="H9299" t="str">
            <v>805104105947</v>
          </cell>
          <cell r="I9299" t="str">
            <v>TBD</v>
          </cell>
          <cell r="J9299" t="str">
            <v>TBD</v>
          </cell>
        </row>
        <row r="9300">
          <cell r="A9300" t="str">
            <v>BBB-J-ELITE-18-10-01</v>
          </cell>
          <cell r="B9300" t="str">
            <v>BIG BITE JIG-ELITE 1/8OZ 1/0 HK / LIME/CHART(6PK)</v>
          </cell>
          <cell r="C9300">
            <v>3.99</v>
          </cell>
          <cell r="E9300">
            <v>2.5</v>
          </cell>
          <cell r="G9300">
            <v>0</v>
          </cell>
          <cell r="H9300" t="str">
            <v>805104105930</v>
          </cell>
          <cell r="I9300" t="str">
            <v>TBD</v>
          </cell>
          <cell r="J9300" t="str">
            <v>TBD</v>
          </cell>
        </row>
        <row r="9301">
          <cell r="A9301" t="str">
            <v>BBB-J-ELITE-18-07</v>
          </cell>
          <cell r="B9301" t="str">
            <v>BIG BITE JIG-ELITE 1/8OZ / BARE SHAD (6 PACK)</v>
          </cell>
          <cell r="C9301">
            <v>3.99</v>
          </cell>
          <cell r="E9301">
            <v>2.5</v>
          </cell>
          <cell r="G9301">
            <v>0</v>
          </cell>
          <cell r="H9301" t="str">
            <v>805104092049</v>
          </cell>
          <cell r="I9301" t="str">
            <v>TBD</v>
          </cell>
          <cell r="J9301" t="str">
            <v>TBD</v>
          </cell>
        </row>
        <row r="9302">
          <cell r="A9302" t="str">
            <v>BBB-J-ELITE-18-06</v>
          </cell>
          <cell r="B9302" t="str">
            <v>BIG BITE JIG-ELITE 1/8OZ / PINK/WHITE (6 PACK)</v>
          </cell>
          <cell r="C9302">
            <v>3.99</v>
          </cell>
          <cell r="E9302">
            <v>2.5</v>
          </cell>
          <cell r="G9302">
            <v>0</v>
          </cell>
          <cell r="H9302" t="str">
            <v>805104092032</v>
          </cell>
          <cell r="I9302" t="str">
            <v>TBD</v>
          </cell>
          <cell r="J9302" t="str">
            <v>TBD</v>
          </cell>
        </row>
        <row r="9303">
          <cell r="A9303" t="str">
            <v>BBB-J-ELITE-18-05</v>
          </cell>
          <cell r="B9303" t="str">
            <v>BIG BITE JIG-ELITE 1/8OZ / BLACK/ CHARTREUSE (6 PACK)</v>
          </cell>
          <cell r="C9303">
            <v>3.99</v>
          </cell>
          <cell r="E9303">
            <v>2.5</v>
          </cell>
          <cell r="G9303">
            <v>0</v>
          </cell>
          <cell r="H9303" t="str">
            <v>805104092025</v>
          </cell>
          <cell r="I9303" t="str">
            <v>TBD</v>
          </cell>
          <cell r="J9303" t="str">
            <v>TBD</v>
          </cell>
        </row>
        <row r="9304">
          <cell r="A9304" t="str">
            <v>BBB-J-ELITE-18-04</v>
          </cell>
          <cell r="B9304" t="str">
            <v>BIG BITE JIG-ELITE 1/8OZ / BLACK/WHITE (6 PACK)</v>
          </cell>
          <cell r="C9304">
            <v>3.99</v>
          </cell>
          <cell r="E9304">
            <v>2.5</v>
          </cell>
          <cell r="G9304">
            <v>0</v>
          </cell>
          <cell r="H9304" t="str">
            <v>805104092018</v>
          </cell>
          <cell r="I9304" t="str">
            <v>TBD</v>
          </cell>
          <cell r="J9304" t="str">
            <v>TBD</v>
          </cell>
        </row>
        <row r="9305">
          <cell r="A9305" t="str">
            <v>BBB-J-ELITE-18-03</v>
          </cell>
          <cell r="B9305" t="str">
            <v>BIG BITE JIG-ELITE 1/8OZ / RED/ WHITE (6 PACK)</v>
          </cell>
          <cell r="C9305">
            <v>3.99</v>
          </cell>
          <cell r="E9305">
            <v>2.5</v>
          </cell>
          <cell r="G9305">
            <v>0</v>
          </cell>
          <cell r="H9305" t="str">
            <v>805104092001</v>
          </cell>
          <cell r="I9305" t="str">
            <v>TBD</v>
          </cell>
          <cell r="J9305" t="str">
            <v>TBD</v>
          </cell>
        </row>
        <row r="9306">
          <cell r="A9306" t="str">
            <v>BBB-J-ELITE-18-02</v>
          </cell>
          <cell r="B9306" t="str">
            <v>BIG BITE JIG-ELITE 1/8OZ / ORANGE/CHARTREUSE (6 PACK)</v>
          </cell>
          <cell r="C9306">
            <v>3.99</v>
          </cell>
          <cell r="E9306">
            <v>2.5</v>
          </cell>
          <cell r="G9306">
            <v>0</v>
          </cell>
          <cell r="H9306" t="str">
            <v>805104091998</v>
          </cell>
          <cell r="I9306" t="str">
            <v>TBD</v>
          </cell>
          <cell r="J9306" t="str">
            <v>TBD</v>
          </cell>
        </row>
        <row r="9307">
          <cell r="A9307" t="str">
            <v>BBB-J-ELITE-18-01</v>
          </cell>
          <cell r="B9307" t="str">
            <v>BIG BITE JIG-ELITE 1/8OZ / LIME/CHARTREUSE (6 PACK)</v>
          </cell>
          <cell r="C9307">
            <v>3.99</v>
          </cell>
          <cell r="E9307">
            <v>2.5</v>
          </cell>
          <cell r="G9307">
            <v>0</v>
          </cell>
          <cell r="H9307" t="str">
            <v>805104091981</v>
          </cell>
          <cell r="I9307" t="str">
            <v>TBD</v>
          </cell>
          <cell r="J9307" t="str">
            <v>TBD</v>
          </cell>
        </row>
        <row r="9308">
          <cell r="A9308" t="str">
            <v>BBB-J-ELITE-16-07</v>
          </cell>
          <cell r="B9308" t="str">
            <v>BIG BITE JIG-ELITE 1/16OZ / BARE SHAD (6 PACK)</v>
          </cell>
          <cell r="C9308">
            <v>3.99</v>
          </cell>
          <cell r="E9308">
            <v>2.5</v>
          </cell>
          <cell r="G9308">
            <v>0</v>
          </cell>
          <cell r="H9308" t="str">
            <v>805104091974</v>
          </cell>
          <cell r="I9308" t="str">
            <v>TBD</v>
          </cell>
          <cell r="J9308" t="str">
            <v>TBD</v>
          </cell>
        </row>
        <row r="9309">
          <cell r="A9309" t="str">
            <v>BBB-J-ELITE-16-06</v>
          </cell>
          <cell r="B9309" t="str">
            <v>BIG BITE JIG-ELITE 1/16OZ / PINK/WHITE (6 PACK)</v>
          </cell>
          <cell r="C9309">
            <v>3.99</v>
          </cell>
          <cell r="E9309">
            <v>2.5</v>
          </cell>
          <cell r="G9309">
            <v>0</v>
          </cell>
          <cell r="H9309" t="str">
            <v>805104091967</v>
          </cell>
          <cell r="I9309" t="str">
            <v>TBD</v>
          </cell>
          <cell r="J9309" t="str">
            <v>TBD</v>
          </cell>
        </row>
        <row r="9310">
          <cell r="A9310" t="str">
            <v>BBB-J-ELITE-16-05</v>
          </cell>
          <cell r="B9310" t="str">
            <v>BIG BITE JIG-ELITE 1/16OZ / BLACK/CHARTREUSE (6 PACK)</v>
          </cell>
          <cell r="C9310">
            <v>3.99</v>
          </cell>
          <cell r="E9310">
            <v>2.5</v>
          </cell>
          <cell r="G9310">
            <v>0</v>
          </cell>
          <cell r="H9310" t="str">
            <v>805104091950</v>
          </cell>
          <cell r="I9310" t="str">
            <v>TBD</v>
          </cell>
          <cell r="J9310" t="str">
            <v>TBD</v>
          </cell>
        </row>
        <row r="9311">
          <cell r="A9311" t="str">
            <v>BBB-J-ELITE-16-04</v>
          </cell>
          <cell r="B9311" t="str">
            <v>BIG BITE JIG-ELITE 1/16OZ / BLACK/WHITE (6 PACK)</v>
          </cell>
          <cell r="C9311">
            <v>3.99</v>
          </cell>
          <cell r="E9311">
            <v>2.5</v>
          </cell>
          <cell r="G9311">
            <v>0</v>
          </cell>
          <cell r="H9311" t="str">
            <v>805104091943</v>
          </cell>
          <cell r="I9311" t="str">
            <v>TBD</v>
          </cell>
          <cell r="J9311" t="str">
            <v>TBD</v>
          </cell>
        </row>
        <row r="9312">
          <cell r="A9312" t="str">
            <v>BBB-J-ELITE-16-03</v>
          </cell>
          <cell r="B9312" t="str">
            <v>BIG BITE JIG-ELITE 1/16OZ / RED/WHITE (6 PACK)</v>
          </cell>
          <cell r="C9312">
            <v>3.99</v>
          </cell>
          <cell r="E9312">
            <v>2.5</v>
          </cell>
          <cell r="G9312">
            <v>0</v>
          </cell>
          <cell r="H9312" t="str">
            <v>805104091936</v>
          </cell>
          <cell r="I9312" t="str">
            <v>TBD</v>
          </cell>
          <cell r="J9312" t="str">
            <v>TBD</v>
          </cell>
        </row>
        <row r="9313">
          <cell r="A9313" t="str">
            <v>BBB-J-ELITE-16-02</v>
          </cell>
          <cell r="B9313" t="str">
            <v>BIG BITE JIG-ELITE 1/16OZ / ORANGE/CHARTREUSE (6 PACK)</v>
          </cell>
          <cell r="C9313">
            <v>3.99</v>
          </cell>
          <cell r="E9313">
            <v>2.5</v>
          </cell>
          <cell r="G9313">
            <v>0</v>
          </cell>
          <cell r="H9313" t="str">
            <v>805104091929</v>
          </cell>
          <cell r="I9313" t="str">
            <v>TBD</v>
          </cell>
          <cell r="J9313" t="str">
            <v>TBD</v>
          </cell>
        </row>
        <row r="9314">
          <cell r="A9314" t="str">
            <v>BBB-J-ELITE-16-01</v>
          </cell>
          <cell r="B9314" t="str">
            <v>BIG BITE JIG-ELITE 1/16OZ / LIME/CHARTREUSE (6 PACK)</v>
          </cell>
          <cell r="C9314">
            <v>3.99</v>
          </cell>
          <cell r="E9314">
            <v>2.5</v>
          </cell>
          <cell r="G9314">
            <v>0</v>
          </cell>
          <cell r="H9314" t="str">
            <v>805104091912</v>
          </cell>
          <cell r="I9314" t="str">
            <v>TBD</v>
          </cell>
          <cell r="J9314" t="str">
            <v>TBD</v>
          </cell>
        </row>
        <row r="9315">
          <cell r="A9315" t="str">
            <v>BBB-J-ELITE-14-07</v>
          </cell>
          <cell r="B9315" t="str">
            <v>BIG BITE JIG-ELITE 1/4OZ / BARE SHAD (6 PACK)</v>
          </cell>
          <cell r="C9315">
            <v>3.99</v>
          </cell>
          <cell r="E9315">
            <v>2.5</v>
          </cell>
          <cell r="G9315">
            <v>0</v>
          </cell>
          <cell r="H9315" t="str">
            <v>805104092117</v>
          </cell>
          <cell r="I9315" t="str">
            <v>TBD</v>
          </cell>
          <cell r="J9315" t="str">
            <v>TBD</v>
          </cell>
        </row>
        <row r="9316">
          <cell r="A9316" t="str">
            <v>BBB-J-ELITE-14-06</v>
          </cell>
          <cell r="B9316" t="str">
            <v>BIG BITE JIG-ELITE 1/4OZ / PINK/WHITE (6 PACK)</v>
          </cell>
          <cell r="C9316">
            <v>3.99</v>
          </cell>
          <cell r="E9316">
            <v>2.5</v>
          </cell>
          <cell r="G9316">
            <v>0</v>
          </cell>
          <cell r="H9316" t="str">
            <v>805104092100</v>
          </cell>
          <cell r="I9316" t="str">
            <v>TBD</v>
          </cell>
          <cell r="J9316" t="str">
            <v>TBD</v>
          </cell>
        </row>
        <row r="9317">
          <cell r="A9317" t="str">
            <v>BBB-J-ELITE-14-05</v>
          </cell>
          <cell r="B9317" t="str">
            <v>BIG BITE JIG-ELITE 1/4OZ / BLACK/CHARTREUSE (6 PACK)</v>
          </cell>
          <cell r="C9317">
            <v>3.99</v>
          </cell>
          <cell r="E9317">
            <v>2.5</v>
          </cell>
          <cell r="G9317">
            <v>0</v>
          </cell>
          <cell r="H9317" t="str">
            <v>805104092094</v>
          </cell>
          <cell r="I9317" t="str">
            <v>TBD</v>
          </cell>
          <cell r="J9317" t="str">
            <v>TBD</v>
          </cell>
        </row>
        <row r="9318">
          <cell r="A9318" t="str">
            <v>BBB-J-ELITE-14-04</v>
          </cell>
          <cell r="B9318" t="str">
            <v>BIG BITE JIG-ELITE 1/4OZ / BLACK/WHITE (6 PACK)</v>
          </cell>
          <cell r="C9318">
            <v>3.99</v>
          </cell>
          <cell r="E9318">
            <v>2.5</v>
          </cell>
          <cell r="G9318">
            <v>0</v>
          </cell>
          <cell r="H9318" t="str">
            <v>805104092087</v>
          </cell>
          <cell r="I9318" t="str">
            <v>TBD</v>
          </cell>
          <cell r="J9318" t="str">
            <v>TBD</v>
          </cell>
        </row>
        <row r="9319">
          <cell r="A9319" t="str">
            <v>BBB-J-ELITE-14-03</v>
          </cell>
          <cell r="B9319" t="str">
            <v>BIG BITE JIG-ELITE 1/4OZ / RED/WHITE (6 PACK)</v>
          </cell>
          <cell r="C9319">
            <v>3.99</v>
          </cell>
          <cell r="E9319">
            <v>2.5</v>
          </cell>
          <cell r="G9319">
            <v>0</v>
          </cell>
          <cell r="H9319" t="str">
            <v>805104092070</v>
          </cell>
          <cell r="I9319" t="str">
            <v>TBD</v>
          </cell>
          <cell r="J9319" t="str">
            <v>TBD</v>
          </cell>
        </row>
        <row r="9320">
          <cell r="A9320" t="str">
            <v>BBB-J-ELITE-14-02</v>
          </cell>
          <cell r="B9320" t="str">
            <v>BIG BITE JIG-ELITE 1/4OZ / ORANGE/CHARTREUSE (6 PACK)</v>
          </cell>
          <cell r="C9320">
            <v>3.99</v>
          </cell>
          <cell r="E9320">
            <v>2.5</v>
          </cell>
          <cell r="G9320">
            <v>0</v>
          </cell>
          <cell r="H9320" t="str">
            <v>805104092063</v>
          </cell>
          <cell r="I9320" t="str">
            <v>TBD</v>
          </cell>
          <cell r="J9320" t="str">
            <v>TBD</v>
          </cell>
        </row>
        <row r="9321">
          <cell r="A9321" t="str">
            <v>BBB-J-ELITE-14-01</v>
          </cell>
          <cell r="B9321" t="str">
            <v>BIG BITE JIG-ELITE 1/4OZ / LIME/CHARTREUSE (6 PACK)</v>
          </cell>
          <cell r="C9321">
            <v>3.99</v>
          </cell>
          <cell r="E9321">
            <v>2.5</v>
          </cell>
          <cell r="G9321">
            <v>0</v>
          </cell>
          <cell r="H9321" t="str">
            <v>805104092056</v>
          </cell>
          <cell r="I9321" t="str">
            <v>TBD</v>
          </cell>
          <cell r="J9321" t="str">
            <v>TBD</v>
          </cell>
        </row>
        <row r="9322">
          <cell r="A9322" t="str">
            <v>BBB-J-ELITE-116-1-07</v>
          </cell>
          <cell r="B9322" t="str">
            <v>BIG BITE JIG-ELITE 1/16OZ 1/0 HK / BARE SHAD(6PK)</v>
          </cell>
          <cell r="C9322">
            <v>3.99</v>
          </cell>
          <cell r="E9322">
            <v>2.5</v>
          </cell>
          <cell r="G9322">
            <v>0</v>
          </cell>
          <cell r="H9322" t="str">
            <v>805104105923</v>
          </cell>
          <cell r="I9322" t="str">
            <v>TBD</v>
          </cell>
          <cell r="J9322" t="str">
            <v>TBD</v>
          </cell>
        </row>
        <row r="9323">
          <cell r="A9323" t="str">
            <v>BBB-J-ELITE-116-1-05</v>
          </cell>
          <cell r="B9323" t="str">
            <v>BIG BITE JIG-ELITE 1/16OZ 1/0 HK / BLACK/CHART(6PK)</v>
          </cell>
          <cell r="C9323">
            <v>3.99</v>
          </cell>
          <cell r="E9323">
            <v>2.5</v>
          </cell>
          <cell r="G9323">
            <v>0</v>
          </cell>
          <cell r="H9323" t="str">
            <v>805104105916</v>
          </cell>
          <cell r="I9323" t="str">
            <v>TBD</v>
          </cell>
          <cell r="J9323" t="str">
            <v>TBD</v>
          </cell>
        </row>
        <row r="9324">
          <cell r="A9324" t="str">
            <v>BBB-J-ELITE-116-1-04</v>
          </cell>
          <cell r="B9324" t="str">
            <v>BIG BITE JIG-ELITE 1/16OZ 1/0 HK / BLACK/WHITE(6PK)</v>
          </cell>
          <cell r="C9324">
            <v>3.99</v>
          </cell>
          <cell r="E9324">
            <v>2.5</v>
          </cell>
          <cell r="G9324">
            <v>0</v>
          </cell>
          <cell r="H9324" t="str">
            <v>805104105909</v>
          </cell>
          <cell r="I9324" t="str">
            <v>TBD</v>
          </cell>
          <cell r="J9324" t="str">
            <v>TBD</v>
          </cell>
        </row>
        <row r="9325">
          <cell r="A9325" t="str">
            <v>BBB-J-ELITE-116-1-01</v>
          </cell>
          <cell r="B9325" t="str">
            <v>BIG BITE JIG-ELITE 1/16OZ 1/0 HK / LIME/CHART(6PK)</v>
          </cell>
          <cell r="C9325">
            <v>3.99</v>
          </cell>
          <cell r="E9325">
            <v>2.5</v>
          </cell>
          <cell r="G9325">
            <v>0</v>
          </cell>
          <cell r="H9325" t="str">
            <v>805104105893</v>
          </cell>
          <cell r="I9325" t="str">
            <v>TBD</v>
          </cell>
          <cell r="J9325" t="str">
            <v>TBD</v>
          </cell>
        </row>
        <row r="9326">
          <cell r="A9326" t="str">
            <v>BIG BITE INSIDER JIG</v>
          </cell>
        </row>
        <row r="9327">
          <cell r="A9327" t="str">
            <v>BBB-IJ48-00</v>
          </cell>
          <cell r="B9327" t="str">
            <v>BIG BITE INSIDER JIG 1/48OZ / UNPAINTED</v>
          </cell>
          <cell r="C9327">
            <v>3.99</v>
          </cell>
          <cell r="E9327">
            <v>2.5</v>
          </cell>
          <cell r="G9327">
            <v>0</v>
          </cell>
          <cell r="H9327" t="str">
            <v>805104066675</v>
          </cell>
          <cell r="I9327">
            <v>144</v>
          </cell>
          <cell r="J9327">
            <v>6</v>
          </cell>
        </row>
        <row r="9328">
          <cell r="A9328" t="str">
            <v>BBB-IJ32-00</v>
          </cell>
          <cell r="B9328" t="str">
            <v>BIG BITE INSIDER JIG 1/32 OZ / UNPAINTED</v>
          </cell>
          <cell r="C9328">
            <v>3.99</v>
          </cell>
          <cell r="E9328">
            <v>2.5</v>
          </cell>
          <cell r="G9328">
            <v>0</v>
          </cell>
          <cell r="H9328" t="str">
            <v>805104060208</v>
          </cell>
          <cell r="I9328">
            <v>144</v>
          </cell>
          <cell r="J9328">
            <v>6</v>
          </cell>
        </row>
        <row r="9329">
          <cell r="A9329" t="str">
            <v>BBB-IJ16-00</v>
          </cell>
          <cell r="B9329" t="str">
            <v>BIG BITE INSIDER JIG 1/16OZ / UNPAINTED</v>
          </cell>
          <cell r="C9329">
            <v>3.99</v>
          </cell>
          <cell r="E9329">
            <v>2.5</v>
          </cell>
          <cell r="G9329">
            <v>0</v>
          </cell>
          <cell r="H9329" t="str">
            <v>805104060215</v>
          </cell>
          <cell r="I9329">
            <v>144</v>
          </cell>
          <cell r="J9329">
            <v>6</v>
          </cell>
        </row>
        <row r="9330">
          <cell r="A9330" t="str">
            <v>MINNOW JIGHEAD</v>
          </cell>
        </row>
        <row r="9331">
          <cell r="A9331" t="str">
            <v>BBB-MHJ32-13</v>
          </cell>
          <cell r="B9331" t="str">
            <v>MINNOW HEAD JIGHEAD 1/32OZ / BLUE GIZZARD</v>
          </cell>
          <cell r="C9331">
            <v>3.99</v>
          </cell>
          <cell r="E9331">
            <v>2.5</v>
          </cell>
          <cell r="G9331">
            <v>0</v>
          </cell>
          <cell r="H9331" t="str">
            <v>805104091554</v>
          </cell>
          <cell r="I9331" t="str">
            <v>TBD</v>
          </cell>
          <cell r="J9331" t="str">
            <v>TBD</v>
          </cell>
        </row>
        <row r="9332">
          <cell r="A9332" t="str">
            <v>BBB-MHJ32-12</v>
          </cell>
          <cell r="B9332" t="str">
            <v>MINNOW HEAD JIGHEAD 1/32OZ / BARE SHAD</v>
          </cell>
          <cell r="C9332">
            <v>3.99</v>
          </cell>
          <cell r="E9332">
            <v>2.5</v>
          </cell>
          <cell r="G9332">
            <v>0</v>
          </cell>
          <cell r="H9332" t="str">
            <v>805104091523</v>
          </cell>
          <cell r="I9332" t="str">
            <v>TBD</v>
          </cell>
          <cell r="J9332" t="str">
            <v>TBD</v>
          </cell>
        </row>
        <row r="9333">
          <cell r="A9333" t="str">
            <v>BBB-MHJ32-11</v>
          </cell>
          <cell r="B9333" t="str">
            <v>MINNOW HEAD JIGHEAD 1/32OZ / ORANGE/CHARTREUSE</v>
          </cell>
          <cell r="C9333">
            <v>3.99</v>
          </cell>
          <cell r="E9333">
            <v>2.5</v>
          </cell>
          <cell r="G9333">
            <v>0</v>
          </cell>
          <cell r="H9333" t="str">
            <v>805104080497</v>
          </cell>
          <cell r="I9333" t="str">
            <v>TBD</v>
          </cell>
          <cell r="J9333" t="str">
            <v>TBD</v>
          </cell>
        </row>
        <row r="9334">
          <cell r="A9334" t="str">
            <v>BBB-MHJ32-10</v>
          </cell>
          <cell r="B9334" t="str">
            <v>MINNOW HEAD JIGHEAD 1/32OZ / BLINK</v>
          </cell>
          <cell r="C9334">
            <v>3.99</v>
          </cell>
          <cell r="E9334">
            <v>2.5</v>
          </cell>
          <cell r="G9334">
            <v>0</v>
          </cell>
          <cell r="H9334" t="str">
            <v>805104079767</v>
          </cell>
          <cell r="I9334" t="str">
            <v>TBD</v>
          </cell>
          <cell r="J9334" t="str">
            <v>TBD</v>
          </cell>
        </row>
        <row r="9335">
          <cell r="A9335" t="str">
            <v>BBB-MHJ32-09</v>
          </cell>
          <cell r="B9335" t="str">
            <v>MINNOW HEAD JIGHEAD 1/32OZ / RED/CHARTREUSE</v>
          </cell>
          <cell r="C9335">
            <v>3.99</v>
          </cell>
          <cell r="E9335">
            <v>2.5</v>
          </cell>
          <cell r="G9335">
            <v>0</v>
          </cell>
          <cell r="H9335" t="str">
            <v>805104079743</v>
          </cell>
          <cell r="I9335" t="str">
            <v>TBD</v>
          </cell>
          <cell r="J9335" t="str">
            <v>TBD</v>
          </cell>
        </row>
        <row r="9336">
          <cell r="A9336" t="str">
            <v>BBB-MHJ32-08</v>
          </cell>
          <cell r="B9336" t="str">
            <v>MINNOW HEAD JIGHEAD 1/32OZ / TENNESSEE SHAD</v>
          </cell>
          <cell r="C9336">
            <v>3.99</v>
          </cell>
          <cell r="E9336">
            <v>2.5</v>
          </cell>
          <cell r="G9336">
            <v>0</v>
          </cell>
          <cell r="H9336" t="str">
            <v>805104075073</v>
          </cell>
          <cell r="I9336" t="str">
            <v>TBD</v>
          </cell>
          <cell r="J9336" t="str">
            <v>TBD</v>
          </cell>
        </row>
        <row r="9337">
          <cell r="A9337" t="str">
            <v>BBB-MHJ32-07</v>
          </cell>
          <cell r="B9337" t="str">
            <v>MINNOW HEAD JIGHEAD 1/32OZ / PURPLE/CHART</v>
          </cell>
          <cell r="C9337">
            <v>3.99</v>
          </cell>
          <cell r="E9337">
            <v>2.5</v>
          </cell>
          <cell r="G9337">
            <v>0</v>
          </cell>
          <cell r="H9337" t="str">
            <v>805104075066</v>
          </cell>
          <cell r="I9337" t="str">
            <v>TBD</v>
          </cell>
          <cell r="J9337" t="str">
            <v>TBD</v>
          </cell>
        </row>
        <row r="9338">
          <cell r="A9338" t="str">
            <v>BBB-MHJ32-06</v>
          </cell>
          <cell r="B9338" t="str">
            <v>MINNOW HEAD JIGHEAD 1/32OZ / BLACK/CHARTREUSEEYE</v>
          </cell>
          <cell r="C9338">
            <v>3.99</v>
          </cell>
          <cell r="E9338">
            <v>2.5</v>
          </cell>
          <cell r="G9338">
            <v>0</v>
          </cell>
          <cell r="H9338" t="str">
            <v>805104075059</v>
          </cell>
          <cell r="I9338" t="str">
            <v>TBD</v>
          </cell>
          <cell r="J9338" t="str">
            <v>TBD</v>
          </cell>
        </row>
        <row r="9339">
          <cell r="A9339" t="str">
            <v>BBB-MHJ32-05</v>
          </cell>
          <cell r="B9339" t="str">
            <v>MINNOW HEAD JIGHEAD 1/32OZ / RED/WHITE EYE</v>
          </cell>
          <cell r="C9339">
            <v>3.99</v>
          </cell>
          <cell r="E9339">
            <v>2.5</v>
          </cell>
          <cell r="G9339">
            <v>0</v>
          </cell>
          <cell r="H9339" t="str">
            <v>805104060161</v>
          </cell>
          <cell r="I9339" t="str">
            <v>TBD</v>
          </cell>
          <cell r="J9339" t="str">
            <v>TBD</v>
          </cell>
        </row>
        <row r="9340">
          <cell r="A9340" t="str">
            <v>BBB-MHJ32-04</v>
          </cell>
          <cell r="B9340" t="str">
            <v>MINNOW HEAD JIGHEAD 1/32OZ / PINK/BLACK EYE</v>
          </cell>
          <cell r="C9340">
            <v>3.99</v>
          </cell>
          <cell r="E9340">
            <v>2.5</v>
          </cell>
          <cell r="G9340">
            <v>0</v>
          </cell>
          <cell r="H9340" t="str">
            <v>805104066743</v>
          </cell>
          <cell r="I9340" t="str">
            <v>TBD</v>
          </cell>
          <cell r="J9340" t="str">
            <v>TBD</v>
          </cell>
        </row>
        <row r="9341">
          <cell r="A9341" t="str">
            <v>BBB-MHJ32-03</v>
          </cell>
          <cell r="B9341" t="str">
            <v>MINNOW HEAD JIGHEAD 1/32OZ / BLACK/CHARTREUSEEYE</v>
          </cell>
          <cell r="C9341">
            <v>3.99</v>
          </cell>
          <cell r="E9341">
            <v>2.5</v>
          </cell>
          <cell r="G9341">
            <v>0</v>
          </cell>
          <cell r="H9341" t="str">
            <v>805104060154</v>
          </cell>
          <cell r="I9341" t="str">
            <v>TBD</v>
          </cell>
          <cell r="J9341" t="str">
            <v>TBD</v>
          </cell>
        </row>
        <row r="9342">
          <cell r="A9342" t="str">
            <v>BBB-MHJ32-02</v>
          </cell>
          <cell r="B9342" t="str">
            <v>MINNOW HEAD JIGHEAD 1/32OZ / CHART/RED EYE</v>
          </cell>
          <cell r="C9342">
            <v>3.99</v>
          </cell>
          <cell r="E9342">
            <v>2.5</v>
          </cell>
          <cell r="G9342">
            <v>0</v>
          </cell>
          <cell r="H9342" t="str">
            <v>805104060147</v>
          </cell>
          <cell r="I9342" t="str">
            <v>TBD</v>
          </cell>
          <cell r="J9342" t="str">
            <v>TBD</v>
          </cell>
        </row>
        <row r="9343">
          <cell r="A9343" t="str">
            <v>BBB-MHJ32-01</v>
          </cell>
          <cell r="B9343" t="str">
            <v>MINNOW HEAD JIGHEAD 1/32OZ / WHITE/BLACK EYE</v>
          </cell>
          <cell r="C9343">
            <v>3.99</v>
          </cell>
          <cell r="E9343">
            <v>2.5</v>
          </cell>
          <cell r="G9343">
            <v>0</v>
          </cell>
          <cell r="H9343" t="str">
            <v>805104066736</v>
          </cell>
          <cell r="I9343" t="str">
            <v>TBD</v>
          </cell>
          <cell r="J9343" t="str">
            <v>TBD</v>
          </cell>
        </row>
        <row r="9344">
          <cell r="A9344" t="str">
            <v>BBB-MHJ18-13</v>
          </cell>
          <cell r="B9344" t="str">
            <v>MINNOW HEAD JIGHEAD 1/8 OZ / BLUE GIZZARD(8 PACK)</v>
          </cell>
          <cell r="C9344">
            <v>3.99</v>
          </cell>
          <cell r="E9344">
            <v>2.5</v>
          </cell>
          <cell r="G9344">
            <v>0</v>
          </cell>
          <cell r="H9344" t="str">
            <v>805104091578</v>
          </cell>
          <cell r="I9344" t="str">
            <v>TBD</v>
          </cell>
          <cell r="J9344" t="str">
            <v>TBD</v>
          </cell>
        </row>
        <row r="9345">
          <cell r="A9345" t="str">
            <v>BBB-MHJ18-12</v>
          </cell>
          <cell r="B9345" t="str">
            <v>MINNOW HEAD JIGHEAD 1/8 OZ / NAKED SHAD(8 PACK)</v>
          </cell>
          <cell r="C9345">
            <v>3.99</v>
          </cell>
          <cell r="E9345">
            <v>2.5</v>
          </cell>
          <cell r="G9345">
            <v>0</v>
          </cell>
          <cell r="H9345" t="str">
            <v>805104091547</v>
          </cell>
          <cell r="I9345" t="str">
            <v>TBD</v>
          </cell>
          <cell r="J9345" t="str">
            <v>TBD</v>
          </cell>
        </row>
        <row r="9346">
          <cell r="A9346" t="str">
            <v>BBB-MHJ18-11</v>
          </cell>
          <cell r="B9346" t="str">
            <v>MINNOW HEAD JIGHEAD 1/8 OZ / ORANGE/CHART</v>
          </cell>
          <cell r="C9346">
            <v>3.99</v>
          </cell>
          <cell r="E9346">
            <v>2.5</v>
          </cell>
          <cell r="G9346">
            <v>0</v>
          </cell>
          <cell r="H9346" t="str">
            <v>805104080510</v>
          </cell>
          <cell r="I9346" t="str">
            <v>TBD</v>
          </cell>
          <cell r="J9346" t="str">
            <v>TBD</v>
          </cell>
        </row>
        <row r="9347">
          <cell r="A9347" t="str">
            <v>BBB-MHJ18-10</v>
          </cell>
          <cell r="B9347" t="str">
            <v>MINNOW HEAD JIGHEAD 1/8 OZ / BLINK</v>
          </cell>
          <cell r="C9347">
            <v>3.99</v>
          </cell>
          <cell r="E9347">
            <v>2.5</v>
          </cell>
          <cell r="G9347">
            <v>0</v>
          </cell>
          <cell r="H9347" t="str">
            <v>805104079873</v>
          </cell>
          <cell r="I9347" t="str">
            <v>TBD</v>
          </cell>
          <cell r="J9347" t="str">
            <v>TBD</v>
          </cell>
        </row>
        <row r="9348">
          <cell r="A9348" t="str">
            <v>BBB-MHJ18-09</v>
          </cell>
          <cell r="B9348" t="str">
            <v>MINNOW HEAD JIGHEAD 1/8 OZ / RED/CHART</v>
          </cell>
          <cell r="C9348">
            <v>3.99</v>
          </cell>
          <cell r="E9348">
            <v>2.5</v>
          </cell>
          <cell r="G9348">
            <v>0</v>
          </cell>
          <cell r="H9348" t="str">
            <v>805104079866</v>
          </cell>
          <cell r="I9348" t="str">
            <v>TBD</v>
          </cell>
          <cell r="J9348" t="str">
            <v>TBD</v>
          </cell>
        </row>
        <row r="9349">
          <cell r="A9349" t="str">
            <v>BBB-MHJ18-08</v>
          </cell>
          <cell r="B9349" t="str">
            <v>MINNOW HEAD JIGHEAD 1/8 OZ / TENNESSEE SHAD</v>
          </cell>
          <cell r="C9349">
            <v>3.99</v>
          </cell>
          <cell r="E9349">
            <v>2.5</v>
          </cell>
          <cell r="G9349">
            <v>0</v>
          </cell>
          <cell r="H9349" t="str">
            <v>805104079859</v>
          </cell>
          <cell r="I9349" t="str">
            <v>TBD</v>
          </cell>
          <cell r="J9349" t="str">
            <v>TBD</v>
          </cell>
        </row>
        <row r="9350">
          <cell r="A9350" t="str">
            <v>BBB-MHJ18-07</v>
          </cell>
          <cell r="B9350" t="str">
            <v>MINNOW HEAD JIGHEAD 1/8 OZ / PURPLE/CHARTREUSE</v>
          </cell>
          <cell r="C9350">
            <v>3.99</v>
          </cell>
          <cell r="E9350">
            <v>2.5</v>
          </cell>
          <cell r="G9350">
            <v>0</v>
          </cell>
          <cell r="H9350" t="str">
            <v>805104079842</v>
          </cell>
          <cell r="I9350" t="str">
            <v>TBD</v>
          </cell>
          <cell r="J9350" t="str">
            <v>TBD</v>
          </cell>
        </row>
        <row r="9351">
          <cell r="A9351" t="str">
            <v>BBB-MHJ18-06</v>
          </cell>
          <cell r="B9351" t="str">
            <v>MINNOW HEAD JIGHEAD 1/8 OZ / BLACK/CHARTREUSE</v>
          </cell>
          <cell r="C9351">
            <v>3.99</v>
          </cell>
          <cell r="E9351">
            <v>2.5</v>
          </cell>
          <cell r="G9351">
            <v>0</v>
          </cell>
          <cell r="H9351" t="str">
            <v>805104079835</v>
          </cell>
          <cell r="I9351" t="str">
            <v>TBD</v>
          </cell>
          <cell r="J9351" t="str">
            <v>TBD</v>
          </cell>
        </row>
        <row r="9352">
          <cell r="A9352" t="str">
            <v>BBB-MHJ18-05</v>
          </cell>
          <cell r="B9352" t="str">
            <v>MINNOW HEAD JIGHEAD 1/8 OZ / RED/WHT EYE</v>
          </cell>
          <cell r="C9352">
            <v>3.99</v>
          </cell>
          <cell r="E9352">
            <v>2.5</v>
          </cell>
          <cell r="G9352">
            <v>0</v>
          </cell>
          <cell r="H9352" t="str">
            <v>805104079828</v>
          </cell>
          <cell r="I9352" t="str">
            <v>TBD</v>
          </cell>
          <cell r="J9352" t="str">
            <v>TBD</v>
          </cell>
        </row>
        <row r="9353">
          <cell r="A9353" t="str">
            <v>BBB-MHJ18-04</v>
          </cell>
          <cell r="B9353" t="str">
            <v>MINNOW HEAD JIGHEAD 1/8 OZ / PINK/BLACK EYE</v>
          </cell>
          <cell r="C9353">
            <v>3.99</v>
          </cell>
          <cell r="E9353">
            <v>2.5</v>
          </cell>
          <cell r="G9353">
            <v>0</v>
          </cell>
          <cell r="H9353" t="str">
            <v>805104079811</v>
          </cell>
          <cell r="I9353" t="str">
            <v>TBD</v>
          </cell>
          <cell r="J9353" t="str">
            <v>TBD</v>
          </cell>
        </row>
        <row r="9354">
          <cell r="A9354" t="str">
            <v>BBB-MHJ18-03</v>
          </cell>
          <cell r="B9354" t="str">
            <v>MINNOW HEAD JIGHEAD 1/8 OZ / BLACK/CHARTREUSEEYE</v>
          </cell>
          <cell r="C9354">
            <v>3.99</v>
          </cell>
          <cell r="E9354">
            <v>2.5</v>
          </cell>
          <cell r="G9354">
            <v>0</v>
          </cell>
          <cell r="H9354" t="str">
            <v>805104079804</v>
          </cell>
          <cell r="I9354" t="str">
            <v>TBD</v>
          </cell>
          <cell r="J9354" t="str">
            <v>TBD</v>
          </cell>
        </row>
        <row r="9355">
          <cell r="A9355" t="str">
            <v>BBB-MHJ18-02</v>
          </cell>
          <cell r="B9355" t="str">
            <v>MINNOW HEAD JIGHEAD 1/8 OZ / CHART/RED EYE</v>
          </cell>
          <cell r="C9355">
            <v>3.99</v>
          </cell>
          <cell r="E9355">
            <v>2.5</v>
          </cell>
          <cell r="G9355">
            <v>0</v>
          </cell>
          <cell r="H9355" t="str">
            <v>805104079798</v>
          </cell>
          <cell r="I9355" t="str">
            <v>TBD</v>
          </cell>
          <cell r="J9355" t="str">
            <v>TBD</v>
          </cell>
        </row>
        <row r="9356">
          <cell r="A9356" t="str">
            <v>BBB-MHJ18-01</v>
          </cell>
          <cell r="B9356" t="str">
            <v>MINNOW HEAD JIGHEAD 1/8 OZ / WHITE/BLACK E</v>
          </cell>
          <cell r="C9356">
            <v>3.99</v>
          </cell>
          <cell r="E9356">
            <v>2.5</v>
          </cell>
          <cell r="G9356">
            <v>0</v>
          </cell>
          <cell r="H9356" t="str">
            <v>805104079781</v>
          </cell>
          <cell r="I9356" t="str">
            <v>TBD</v>
          </cell>
          <cell r="J9356" t="str">
            <v>TBD</v>
          </cell>
        </row>
        <row r="9357">
          <cell r="A9357" t="str">
            <v>BBB-MHJ16-13</v>
          </cell>
          <cell r="B9357" t="str">
            <v>MINNOW HEAD JIGHEAD 1/16 OZ /  BLUE GIZZARD (10 PACK)</v>
          </cell>
          <cell r="C9357">
            <v>3.99</v>
          </cell>
          <cell r="E9357">
            <v>2.5</v>
          </cell>
          <cell r="G9357">
            <v>0</v>
          </cell>
          <cell r="H9357" t="str">
            <v>805104091561</v>
          </cell>
          <cell r="I9357" t="str">
            <v>TBD</v>
          </cell>
          <cell r="J9357" t="str">
            <v>TBD</v>
          </cell>
        </row>
        <row r="9358">
          <cell r="A9358" t="str">
            <v>BBB-MHJ16-12</v>
          </cell>
          <cell r="B9358" t="str">
            <v>MINNOW HEAD JIGHEAD 1/16 OZ / NAKED SHAD (10 PACK)</v>
          </cell>
          <cell r="C9358">
            <v>3.99</v>
          </cell>
          <cell r="E9358">
            <v>2.5</v>
          </cell>
          <cell r="G9358">
            <v>0</v>
          </cell>
          <cell r="H9358" t="str">
            <v>805104091530</v>
          </cell>
          <cell r="I9358" t="str">
            <v>TBD</v>
          </cell>
          <cell r="J9358" t="str">
            <v>TBD</v>
          </cell>
        </row>
        <row r="9359">
          <cell r="A9359" t="str">
            <v>BBB-MHJ16-11</v>
          </cell>
          <cell r="B9359" t="str">
            <v>MINNOW HEAD JIGHEAD 1/16 OZ /  ORANGE/CHART</v>
          </cell>
          <cell r="C9359">
            <v>3.99</v>
          </cell>
          <cell r="E9359">
            <v>2.5</v>
          </cell>
          <cell r="G9359">
            <v>0</v>
          </cell>
          <cell r="H9359" t="str">
            <v>805104080503</v>
          </cell>
          <cell r="I9359" t="str">
            <v>TBD</v>
          </cell>
          <cell r="J9359" t="str">
            <v>TBD</v>
          </cell>
        </row>
        <row r="9360">
          <cell r="A9360" t="str">
            <v>BBB-MHJ16-10</v>
          </cell>
          <cell r="B9360" t="str">
            <v>MINNOW HEAD JIGHEAD 1/16 OZ /  BLINK</v>
          </cell>
          <cell r="C9360">
            <v>3.99</v>
          </cell>
          <cell r="E9360">
            <v>2.5</v>
          </cell>
          <cell r="G9360">
            <v>0</v>
          </cell>
          <cell r="H9360" t="str">
            <v>805104079774</v>
          </cell>
          <cell r="I9360" t="str">
            <v>TBD</v>
          </cell>
          <cell r="J9360" t="str">
            <v>TBD</v>
          </cell>
        </row>
        <row r="9361">
          <cell r="A9361" t="str">
            <v>BBB-MHJ16-09</v>
          </cell>
          <cell r="B9361" t="str">
            <v>MINNOW HEAD JIGHEAD 1/16 OZ /  RED/CHARTREUSE</v>
          </cell>
          <cell r="C9361">
            <v>3.99</v>
          </cell>
          <cell r="E9361">
            <v>2.5</v>
          </cell>
          <cell r="G9361">
            <v>0</v>
          </cell>
          <cell r="H9361" t="str">
            <v>805104079750</v>
          </cell>
          <cell r="I9361" t="str">
            <v>TBD</v>
          </cell>
          <cell r="J9361" t="str">
            <v>TBD</v>
          </cell>
        </row>
        <row r="9362">
          <cell r="A9362" t="str">
            <v>BBB-MHJ16-08</v>
          </cell>
          <cell r="B9362" t="str">
            <v>MINNOW HEAD JIGHEAD 1/16 OZ / TENNESSEE SHAD</v>
          </cell>
          <cell r="C9362">
            <v>3.99</v>
          </cell>
          <cell r="E9362">
            <v>2.5</v>
          </cell>
          <cell r="G9362">
            <v>0</v>
          </cell>
          <cell r="H9362" t="str">
            <v>805104075103</v>
          </cell>
          <cell r="I9362" t="str">
            <v>TBD</v>
          </cell>
          <cell r="J9362" t="str">
            <v>TBD</v>
          </cell>
        </row>
        <row r="9363">
          <cell r="A9363" t="str">
            <v>BBB-MHJ16-07</v>
          </cell>
          <cell r="B9363" t="str">
            <v>MINNOW HEAD JIGHEAD 1/16 OZ / PURPLE/CHARTREUSEEYE</v>
          </cell>
          <cell r="C9363">
            <v>3.99</v>
          </cell>
          <cell r="E9363">
            <v>2.5</v>
          </cell>
          <cell r="G9363">
            <v>0</v>
          </cell>
          <cell r="H9363" t="str">
            <v>805104075097</v>
          </cell>
          <cell r="I9363" t="str">
            <v>TBD</v>
          </cell>
          <cell r="J9363" t="str">
            <v>TBD</v>
          </cell>
        </row>
        <row r="9364">
          <cell r="A9364" t="str">
            <v>BBB-MHJ16-06</v>
          </cell>
          <cell r="B9364" t="str">
            <v>MINNOW HEAD JIGHEAD 1/16 OZ / CHART/BLACK EYE</v>
          </cell>
          <cell r="C9364">
            <v>3.99</v>
          </cell>
          <cell r="E9364">
            <v>2.5</v>
          </cell>
          <cell r="G9364">
            <v>0</v>
          </cell>
          <cell r="H9364" t="str">
            <v>805104075080</v>
          </cell>
          <cell r="I9364" t="str">
            <v>TBD</v>
          </cell>
          <cell r="J9364" t="str">
            <v>TBD</v>
          </cell>
        </row>
        <row r="9365">
          <cell r="A9365" t="str">
            <v>BBB-MHJ16-05</v>
          </cell>
          <cell r="B9365" t="str">
            <v>MINNOW HEAD JIGHEAD 1/16 OZ / RED/WHT EYE</v>
          </cell>
          <cell r="C9365">
            <v>3.99</v>
          </cell>
          <cell r="E9365">
            <v>2.5</v>
          </cell>
          <cell r="G9365">
            <v>0</v>
          </cell>
          <cell r="H9365" t="str">
            <v>805104060192</v>
          </cell>
          <cell r="I9365" t="str">
            <v>TBD</v>
          </cell>
          <cell r="J9365" t="str">
            <v>TBD</v>
          </cell>
        </row>
        <row r="9366">
          <cell r="A9366" t="str">
            <v>BBB-MHJ16-04</v>
          </cell>
          <cell r="B9366" t="str">
            <v>MINNOW HEAD JIGHEAD 1/16 OZ / PINK/BLACK EYE</v>
          </cell>
          <cell r="C9366">
            <v>3.99</v>
          </cell>
          <cell r="E9366">
            <v>2.5</v>
          </cell>
          <cell r="G9366">
            <v>0</v>
          </cell>
          <cell r="H9366" t="str">
            <v>805104066767</v>
          </cell>
          <cell r="I9366" t="str">
            <v>TBD</v>
          </cell>
          <cell r="J9366" t="str">
            <v>TBD</v>
          </cell>
        </row>
        <row r="9367">
          <cell r="A9367" t="str">
            <v>BBB-MHJ16-03</v>
          </cell>
          <cell r="B9367" t="str">
            <v>MINNOW HEAD JIGHEAD 1/16 OZ / BLACK/CHARTREUSEEYE</v>
          </cell>
          <cell r="C9367">
            <v>3.99</v>
          </cell>
          <cell r="E9367">
            <v>2.5</v>
          </cell>
          <cell r="G9367">
            <v>0</v>
          </cell>
          <cell r="H9367" t="str">
            <v>805104060185</v>
          </cell>
          <cell r="I9367" t="str">
            <v>TBD</v>
          </cell>
          <cell r="J9367" t="str">
            <v>TBD</v>
          </cell>
        </row>
        <row r="9368">
          <cell r="A9368" t="str">
            <v>BBB-MHJ16-02</v>
          </cell>
          <cell r="B9368" t="str">
            <v>MINNOW HEAD JIGHEAD 1/16 OZ / CHART/RED EYE</v>
          </cell>
          <cell r="C9368">
            <v>3.99</v>
          </cell>
          <cell r="E9368">
            <v>2.5</v>
          </cell>
          <cell r="G9368">
            <v>0</v>
          </cell>
          <cell r="H9368" t="str">
            <v>805104060178</v>
          </cell>
          <cell r="I9368" t="str">
            <v>TBD</v>
          </cell>
          <cell r="J9368" t="str">
            <v>TBD</v>
          </cell>
        </row>
        <row r="9369">
          <cell r="A9369" t="str">
            <v>BBB-MHJ16-01</v>
          </cell>
          <cell r="B9369" t="str">
            <v>MINNOW HEAD JIGHEAD 1/16 OZ / WHITE/BLACK EYE</v>
          </cell>
          <cell r="C9369">
            <v>3.99</v>
          </cell>
          <cell r="E9369">
            <v>2.5</v>
          </cell>
          <cell r="G9369">
            <v>0</v>
          </cell>
          <cell r="H9369" t="str">
            <v>805104066750</v>
          </cell>
          <cell r="I9369" t="str">
            <v>TBD</v>
          </cell>
          <cell r="J9369" t="str">
            <v>TBD</v>
          </cell>
        </row>
        <row r="9370">
          <cell r="A9370" t="str">
            <v>BBB-MHJ14-13</v>
          </cell>
          <cell r="B9370" t="str">
            <v>MINNOW HEAD JIGHEAD 1/4 OZ / BLUE GIZZARD</v>
          </cell>
          <cell r="C9370">
            <v>3.99</v>
          </cell>
          <cell r="E9370">
            <v>2.5</v>
          </cell>
          <cell r="G9370">
            <v>0</v>
          </cell>
          <cell r="H9370" t="str">
            <v>805104097204</v>
          </cell>
          <cell r="I9370" t="str">
            <v>TBD</v>
          </cell>
          <cell r="J9370" t="str">
            <v>TBD</v>
          </cell>
        </row>
        <row r="9371">
          <cell r="A9371" t="str">
            <v>BBB-MHJ14-12</v>
          </cell>
          <cell r="B9371" t="str">
            <v>MINNOW HEAD JIGHEAD 1/4 OZ / BARE SHAD</v>
          </cell>
          <cell r="C9371">
            <v>3.99</v>
          </cell>
          <cell r="E9371">
            <v>2.5</v>
          </cell>
          <cell r="G9371">
            <v>0</v>
          </cell>
          <cell r="H9371" t="str">
            <v>805104097198</v>
          </cell>
          <cell r="I9371" t="str">
            <v>TBD</v>
          </cell>
          <cell r="J9371" t="str">
            <v>TBD</v>
          </cell>
        </row>
        <row r="9372">
          <cell r="A9372" t="str">
            <v>BBB-MHJ14-11</v>
          </cell>
          <cell r="B9372" t="str">
            <v>MINNOW HEAD JIGHEAD 1/4 OZ / ORANGE/CHART</v>
          </cell>
          <cell r="C9372">
            <v>3.99</v>
          </cell>
          <cell r="E9372">
            <v>2.5</v>
          </cell>
          <cell r="G9372">
            <v>0</v>
          </cell>
          <cell r="H9372" t="str">
            <v>805104080527</v>
          </cell>
          <cell r="I9372" t="str">
            <v>TBD</v>
          </cell>
          <cell r="J9372" t="str">
            <v>TBD</v>
          </cell>
        </row>
        <row r="9373">
          <cell r="A9373" t="str">
            <v>BBB-MHJ14-10</v>
          </cell>
          <cell r="B9373" t="str">
            <v>MINNOW HEAD JIGHEAD 1/4 OZ / BLINK</v>
          </cell>
          <cell r="C9373">
            <v>3.99</v>
          </cell>
          <cell r="E9373">
            <v>2.5</v>
          </cell>
          <cell r="G9373">
            <v>0</v>
          </cell>
          <cell r="H9373" t="str">
            <v>805104079972</v>
          </cell>
          <cell r="I9373" t="str">
            <v>TBD</v>
          </cell>
          <cell r="J9373" t="str">
            <v>TBD</v>
          </cell>
        </row>
        <row r="9374">
          <cell r="A9374" t="str">
            <v>BBB-MHJ14-09</v>
          </cell>
          <cell r="B9374" t="str">
            <v>MINNOW HEAD JIGHEAD 1/4 OZ / RED/CHART</v>
          </cell>
          <cell r="C9374">
            <v>3.99</v>
          </cell>
          <cell r="E9374">
            <v>2.5</v>
          </cell>
          <cell r="G9374">
            <v>0</v>
          </cell>
          <cell r="H9374" t="str">
            <v>805104079965</v>
          </cell>
          <cell r="I9374" t="str">
            <v>TBD</v>
          </cell>
          <cell r="J9374" t="str">
            <v>TBD</v>
          </cell>
        </row>
        <row r="9375">
          <cell r="A9375" t="str">
            <v>BBB-MHJ14-08</v>
          </cell>
          <cell r="B9375" t="str">
            <v>MINNOW HEAD JIGHEAD 1/4 OZ / TENNESSEE SHAD</v>
          </cell>
          <cell r="C9375">
            <v>3.99</v>
          </cell>
          <cell r="E9375">
            <v>2.5</v>
          </cell>
          <cell r="G9375">
            <v>0</v>
          </cell>
          <cell r="H9375" t="str">
            <v>805104079958</v>
          </cell>
          <cell r="I9375" t="str">
            <v>TBD</v>
          </cell>
          <cell r="J9375" t="str">
            <v>TBD</v>
          </cell>
        </row>
        <row r="9376">
          <cell r="A9376" t="str">
            <v>BBB-MHJ14-07</v>
          </cell>
          <cell r="B9376" t="str">
            <v>MINNOW HEAD JIGHEAD 1/4 OZ / PURPLE/CHART</v>
          </cell>
          <cell r="C9376">
            <v>3.99</v>
          </cell>
          <cell r="E9376">
            <v>2.5</v>
          </cell>
          <cell r="G9376">
            <v>0</v>
          </cell>
          <cell r="H9376" t="str">
            <v>805104079941</v>
          </cell>
          <cell r="I9376" t="str">
            <v>TBD</v>
          </cell>
          <cell r="J9376" t="str">
            <v>TBD</v>
          </cell>
        </row>
        <row r="9377">
          <cell r="A9377" t="str">
            <v>BBB-MHJ14-06</v>
          </cell>
          <cell r="B9377" t="str">
            <v>MINNOW HEAD JIGHEAD 1/4 OZ / BLACK/CHART</v>
          </cell>
          <cell r="C9377">
            <v>3.99</v>
          </cell>
          <cell r="E9377">
            <v>2.5</v>
          </cell>
          <cell r="G9377">
            <v>0</v>
          </cell>
          <cell r="H9377" t="str">
            <v>805104079934</v>
          </cell>
          <cell r="I9377" t="str">
            <v>TBD</v>
          </cell>
          <cell r="J9377" t="str">
            <v>TBD</v>
          </cell>
        </row>
        <row r="9378">
          <cell r="A9378" t="str">
            <v>BBB-MHJ14-05</v>
          </cell>
          <cell r="B9378" t="str">
            <v>MINNOW HEAD JIGHEAD 1/4 OZ / RED/WHITE EYE</v>
          </cell>
          <cell r="C9378">
            <v>3.99</v>
          </cell>
          <cell r="E9378">
            <v>2.5</v>
          </cell>
          <cell r="G9378">
            <v>0</v>
          </cell>
          <cell r="H9378" t="str">
            <v>805104079927</v>
          </cell>
          <cell r="I9378" t="str">
            <v>TBD</v>
          </cell>
          <cell r="J9378" t="str">
            <v>TBD</v>
          </cell>
        </row>
        <row r="9379">
          <cell r="A9379" t="str">
            <v>BBB-MHJ14-04</v>
          </cell>
          <cell r="B9379" t="str">
            <v>MINNOW HEAD JIGHEAD 1/4 OZ / PINK/BLACK</v>
          </cell>
          <cell r="C9379">
            <v>3.99</v>
          </cell>
          <cell r="E9379">
            <v>2.5</v>
          </cell>
          <cell r="G9379">
            <v>0</v>
          </cell>
          <cell r="H9379" t="str">
            <v>805104079910</v>
          </cell>
          <cell r="I9379" t="str">
            <v>TBD</v>
          </cell>
          <cell r="J9379" t="str">
            <v>TBD</v>
          </cell>
        </row>
        <row r="9380">
          <cell r="A9380" t="str">
            <v>BBB-MHJ14-03</v>
          </cell>
          <cell r="B9380" t="str">
            <v>MINNOW HEAD JIGHEAD 1/4 OZ / BLACK/CHART</v>
          </cell>
          <cell r="C9380">
            <v>3.99</v>
          </cell>
          <cell r="E9380">
            <v>2.5</v>
          </cell>
          <cell r="G9380">
            <v>0</v>
          </cell>
          <cell r="H9380" t="str">
            <v>805104079903</v>
          </cell>
          <cell r="I9380" t="str">
            <v>TBD</v>
          </cell>
          <cell r="J9380" t="str">
            <v>TBD</v>
          </cell>
        </row>
        <row r="9381">
          <cell r="A9381" t="str">
            <v>BBB-MHJ14-02</v>
          </cell>
          <cell r="B9381" t="str">
            <v>MINNOW HEAD JIGHEAD 1/4 OZ / CHART/RED</v>
          </cell>
          <cell r="C9381">
            <v>3.99</v>
          </cell>
          <cell r="E9381">
            <v>2.5</v>
          </cell>
          <cell r="G9381">
            <v>0</v>
          </cell>
          <cell r="H9381" t="str">
            <v>805104079897</v>
          </cell>
          <cell r="I9381" t="str">
            <v>TBD</v>
          </cell>
          <cell r="J9381" t="str">
            <v>TBD</v>
          </cell>
        </row>
        <row r="9382">
          <cell r="A9382" t="str">
            <v>BBB-MHJ14-01</v>
          </cell>
          <cell r="B9382" t="str">
            <v>MINNOW HEAD JIGHEAD 1/4 OZ / WHITE/BLACK EYE</v>
          </cell>
          <cell r="C9382">
            <v>3.99</v>
          </cell>
          <cell r="E9382">
            <v>2.5</v>
          </cell>
          <cell r="G9382">
            <v>0</v>
          </cell>
          <cell r="H9382" t="str">
            <v>805104079880</v>
          </cell>
          <cell r="I9382" t="str">
            <v>TBD</v>
          </cell>
          <cell r="J9382" t="str">
            <v>TBD</v>
          </cell>
        </row>
        <row r="9383">
          <cell r="A9383" t="str">
            <v>BIG BITE PILL JIG</v>
          </cell>
        </row>
        <row r="9384">
          <cell r="A9384" t="str">
            <v>BBB-PJ-38-05</v>
          </cell>
          <cell r="B9384" t="str">
            <v>BIG BITE PILL JIG 3/8OZ / BLUE/YELLOW (3 PACK)</v>
          </cell>
          <cell r="C9384">
            <v>6.49</v>
          </cell>
          <cell r="E9384">
            <v>4.32</v>
          </cell>
          <cell r="G9384">
            <v>0</v>
          </cell>
          <cell r="H9384" t="str">
            <v>805104063292</v>
          </cell>
          <cell r="I9384" t="str">
            <v>TBD</v>
          </cell>
          <cell r="J9384" t="str">
            <v>TBD</v>
          </cell>
        </row>
        <row r="9385">
          <cell r="A9385" t="str">
            <v>BBB-PJ-38-04</v>
          </cell>
          <cell r="B9385" t="str">
            <v>BIG BITE PILL JIG 3/8OZ / BLACK/WHITE/PINK (3 PACK)</v>
          </cell>
          <cell r="C9385">
            <v>6.49</v>
          </cell>
          <cell r="E9385">
            <v>4.32</v>
          </cell>
          <cell r="G9385">
            <v>0</v>
          </cell>
          <cell r="H9385" t="str">
            <v>805104063285</v>
          </cell>
          <cell r="I9385" t="str">
            <v>TBD</v>
          </cell>
          <cell r="J9385" t="str">
            <v>TBD</v>
          </cell>
        </row>
        <row r="9386">
          <cell r="A9386" t="str">
            <v>BBB-PJ-38-03</v>
          </cell>
          <cell r="B9386" t="str">
            <v>BIG BITE PILL JIG 3/8OZ / GREEN/CHART/ORANGE (3 PACK)</v>
          </cell>
          <cell r="C9386">
            <v>6.49</v>
          </cell>
          <cell r="E9386">
            <v>4.32</v>
          </cell>
          <cell r="G9386">
            <v>0</v>
          </cell>
          <cell r="H9386" t="str">
            <v>805104063278</v>
          </cell>
          <cell r="I9386" t="str">
            <v>TBD</v>
          </cell>
          <cell r="J9386" t="str">
            <v>TBD</v>
          </cell>
        </row>
        <row r="9387">
          <cell r="A9387" t="str">
            <v>BBB-PJ-38-02</v>
          </cell>
          <cell r="B9387" t="str">
            <v>BIG BITE PILL JIG 3/8OZ / PURPLE/PEARL (3 PACK)</v>
          </cell>
          <cell r="C9387">
            <v>6.49</v>
          </cell>
          <cell r="E9387">
            <v>4.32</v>
          </cell>
          <cell r="G9387">
            <v>0</v>
          </cell>
          <cell r="H9387" t="str">
            <v>805104063261</v>
          </cell>
          <cell r="I9387" t="str">
            <v>TBD</v>
          </cell>
          <cell r="J9387" t="str">
            <v>TBD</v>
          </cell>
        </row>
        <row r="9388">
          <cell r="A9388" t="str">
            <v>BBB-PJ-38-01</v>
          </cell>
          <cell r="B9388" t="str">
            <v>BIG BITE PILL JIG 3/8OZ / PINK/YELLOW (3 PACK)</v>
          </cell>
          <cell r="C9388">
            <v>6.49</v>
          </cell>
          <cell r="E9388">
            <v>4.32</v>
          </cell>
          <cell r="G9388">
            <v>0</v>
          </cell>
          <cell r="H9388" t="str">
            <v>805104063254</v>
          </cell>
          <cell r="I9388" t="str">
            <v>TBD</v>
          </cell>
          <cell r="J9388" t="str">
            <v>TBD</v>
          </cell>
        </row>
        <row r="9389">
          <cell r="A9389" t="str">
            <v>BBB-PJ-18-05</v>
          </cell>
          <cell r="B9389" t="str">
            <v>BIG BITE PILL JIG 1/8OZ / BLUE/YELLOW (3 PACK)</v>
          </cell>
          <cell r="C9389">
            <v>6.49</v>
          </cell>
          <cell r="E9389">
            <v>4.32</v>
          </cell>
          <cell r="G9389">
            <v>0</v>
          </cell>
          <cell r="H9389" t="str">
            <v>805104063193</v>
          </cell>
          <cell r="I9389" t="str">
            <v>TBD</v>
          </cell>
          <cell r="J9389" t="str">
            <v>TBD</v>
          </cell>
        </row>
        <row r="9390">
          <cell r="A9390" t="str">
            <v>BBB-PJ-18-04</v>
          </cell>
          <cell r="B9390" t="str">
            <v>BIG BITE PILL JIG 1/8OZ / BLACK/WHITE/PINK (3 PACK)</v>
          </cell>
          <cell r="C9390">
            <v>6.49</v>
          </cell>
          <cell r="E9390">
            <v>4.32</v>
          </cell>
          <cell r="G9390">
            <v>0</v>
          </cell>
          <cell r="H9390" t="str">
            <v>805104063186</v>
          </cell>
          <cell r="I9390" t="str">
            <v>TBD</v>
          </cell>
          <cell r="J9390" t="str">
            <v>TBD</v>
          </cell>
        </row>
        <row r="9391">
          <cell r="A9391" t="str">
            <v>BBB-PJ-18-03</v>
          </cell>
          <cell r="B9391" t="str">
            <v>BIG BITE PILL JIG 1/8OZ / GREEN/CHART/ORNG (3 PACK)</v>
          </cell>
          <cell r="C9391">
            <v>6.49</v>
          </cell>
          <cell r="E9391">
            <v>4.32</v>
          </cell>
          <cell r="G9391">
            <v>0</v>
          </cell>
          <cell r="H9391" t="str">
            <v>805104063179</v>
          </cell>
          <cell r="I9391" t="str">
            <v>TBD</v>
          </cell>
          <cell r="J9391" t="str">
            <v>TBD</v>
          </cell>
        </row>
        <row r="9392">
          <cell r="A9392" t="str">
            <v>BBB-PJ-18-02</v>
          </cell>
          <cell r="B9392" t="str">
            <v>BIG BITE PILL JIG 1/8OZ / PURPLE/PEARL (3 PACK)</v>
          </cell>
          <cell r="C9392">
            <v>6.49</v>
          </cell>
          <cell r="E9392">
            <v>4.32</v>
          </cell>
          <cell r="G9392">
            <v>0</v>
          </cell>
          <cell r="H9392" t="str">
            <v>805104063162</v>
          </cell>
          <cell r="I9392" t="str">
            <v>TBD</v>
          </cell>
          <cell r="J9392" t="str">
            <v>TBD</v>
          </cell>
        </row>
        <row r="9393">
          <cell r="A9393" t="str">
            <v>BBB-PJ-18-01</v>
          </cell>
          <cell r="B9393" t="str">
            <v>BIG BITE PILL JIG 1/8OZ / PINK/YELLOW (3 PACK)</v>
          </cell>
          <cell r="C9393">
            <v>6.49</v>
          </cell>
          <cell r="E9393">
            <v>4.32</v>
          </cell>
          <cell r="G9393">
            <v>0</v>
          </cell>
          <cell r="H9393" t="str">
            <v>805104063155</v>
          </cell>
          <cell r="I9393" t="str">
            <v>TBD</v>
          </cell>
          <cell r="J9393" t="str">
            <v>TBD</v>
          </cell>
        </row>
        <row r="9394">
          <cell r="A9394" t="str">
            <v>BBB-PJ-14-05</v>
          </cell>
          <cell r="B9394" t="str">
            <v>BIG BITE PILL JIG 1/4OZ / BLUE/YELLOW (3 PACK)</v>
          </cell>
          <cell r="C9394">
            <v>6.49</v>
          </cell>
          <cell r="E9394">
            <v>4.32</v>
          </cell>
          <cell r="G9394">
            <v>0</v>
          </cell>
          <cell r="H9394" t="str">
            <v>805104063247</v>
          </cell>
          <cell r="I9394" t="str">
            <v>TBD</v>
          </cell>
          <cell r="J9394" t="str">
            <v>TBD</v>
          </cell>
        </row>
        <row r="9395">
          <cell r="A9395" t="str">
            <v>BBB-PJ-14-04</v>
          </cell>
          <cell r="B9395" t="str">
            <v>BIG BITE PILL JIG 1/4OZ / BLACK/WHITE/PINK (3 PACK)</v>
          </cell>
          <cell r="C9395">
            <v>6.49</v>
          </cell>
          <cell r="E9395">
            <v>4.32</v>
          </cell>
          <cell r="G9395">
            <v>0</v>
          </cell>
          <cell r="H9395" t="str">
            <v>805104063230</v>
          </cell>
          <cell r="I9395" t="str">
            <v>TBD</v>
          </cell>
          <cell r="J9395" t="str">
            <v>TBD</v>
          </cell>
        </row>
        <row r="9396">
          <cell r="A9396" t="str">
            <v>BBB-PJ-14-03</v>
          </cell>
          <cell r="B9396" t="str">
            <v>BIG BITE PILL JIG 1/4OZ / GREEN/CHART/ORANGE (3 PACK)</v>
          </cell>
          <cell r="C9396">
            <v>6.49</v>
          </cell>
          <cell r="E9396">
            <v>4.32</v>
          </cell>
          <cell r="G9396">
            <v>0</v>
          </cell>
          <cell r="H9396" t="str">
            <v>805104063223</v>
          </cell>
          <cell r="I9396" t="str">
            <v>TBD</v>
          </cell>
          <cell r="J9396" t="str">
            <v>TBD</v>
          </cell>
        </row>
        <row r="9397">
          <cell r="A9397" t="str">
            <v>BBB-PJ-14-02</v>
          </cell>
          <cell r="B9397" t="str">
            <v>BIG BITE PILL JIG 1/4OZ / PURPLE/PEARL (3 PACK)</v>
          </cell>
          <cell r="C9397">
            <v>6.49</v>
          </cell>
          <cell r="E9397">
            <v>4.32</v>
          </cell>
          <cell r="G9397">
            <v>0</v>
          </cell>
          <cell r="H9397" t="str">
            <v>805104063216</v>
          </cell>
          <cell r="I9397" t="str">
            <v>TBD</v>
          </cell>
          <cell r="J9397" t="str">
            <v>TBD</v>
          </cell>
        </row>
        <row r="9398">
          <cell r="A9398" t="str">
            <v>BBB-PJ-14-01</v>
          </cell>
          <cell r="B9398" t="str">
            <v>BIG BITE PILL JIG 1/4OZ / PINK/YELLOW (3 PACK)</v>
          </cell>
          <cell r="C9398">
            <v>6.49</v>
          </cell>
          <cell r="E9398">
            <v>4.32</v>
          </cell>
          <cell r="G9398">
            <v>0</v>
          </cell>
          <cell r="H9398" t="str">
            <v>805104063209</v>
          </cell>
          <cell r="I9398" t="str">
            <v>TBD</v>
          </cell>
          <cell r="J9398" t="str">
            <v>TBD</v>
          </cell>
        </row>
        <row r="9399">
          <cell r="A9399" t="str">
            <v>BBB-PJ-12-05</v>
          </cell>
          <cell r="B9399" t="str">
            <v>BIG BITE PILL JIG 1/2OZ / BLUE/YELLOW (3 PACK)</v>
          </cell>
          <cell r="C9399">
            <v>6.49</v>
          </cell>
          <cell r="E9399">
            <v>4.32</v>
          </cell>
          <cell r="G9399">
            <v>0</v>
          </cell>
          <cell r="H9399" t="str">
            <v>805104063346</v>
          </cell>
          <cell r="I9399" t="str">
            <v>TBD</v>
          </cell>
          <cell r="J9399" t="str">
            <v>TBD</v>
          </cell>
        </row>
        <row r="9400">
          <cell r="A9400" t="str">
            <v>BBB-PJ-12-04</v>
          </cell>
          <cell r="B9400" t="str">
            <v>BIG BITE PILL JIG 1/2OZ / BLACK/WHITE/PNK (3 PACK)</v>
          </cell>
          <cell r="C9400">
            <v>6.49</v>
          </cell>
          <cell r="E9400">
            <v>4.32</v>
          </cell>
          <cell r="G9400">
            <v>0</v>
          </cell>
          <cell r="H9400" t="str">
            <v>805104063339</v>
          </cell>
          <cell r="I9400" t="str">
            <v>TBD</v>
          </cell>
          <cell r="J9400" t="str">
            <v>TBD</v>
          </cell>
        </row>
        <row r="9401">
          <cell r="A9401" t="str">
            <v>BBB-PJ-12-03</v>
          </cell>
          <cell r="B9401" t="str">
            <v>BIG BITE PILL JIG 1/2OZ / GREEN/CHART/ORNG (3 PACK)</v>
          </cell>
          <cell r="C9401">
            <v>6.49</v>
          </cell>
          <cell r="E9401">
            <v>4.32</v>
          </cell>
          <cell r="G9401">
            <v>0</v>
          </cell>
          <cell r="H9401" t="str">
            <v>805104063322</v>
          </cell>
          <cell r="I9401" t="str">
            <v>TBD</v>
          </cell>
          <cell r="J9401" t="str">
            <v>TBD</v>
          </cell>
        </row>
        <row r="9402">
          <cell r="A9402" t="str">
            <v>BBB-PJ-12-02</v>
          </cell>
          <cell r="B9402" t="str">
            <v>BIG BITE PILL JIG 1/2OZ / PURPLE/PEARL (3 PACK)</v>
          </cell>
          <cell r="C9402">
            <v>6.49</v>
          </cell>
          <cell r="E9402">
            <v>4.32</v>
          </cell>
          <cell r="G9402">
            <v>0</v>
          </cell>
          <cell r="H9402" t="str">
            <v>805104063315</v>
          </cell>
          <cell r="I9402" t="str">
            <v>TBD</v>
          </cell>
          <cell r="J9402" t="str">
            <v>TBD</v>
          </cell>
        </row>
        <row r="9403">
          <cell r="A9403" t="str">
            <v>BBB-PJ-12-01</v>
          </cell>
          <cell r="B9403" t="str">
            <v>BIG BITE PILL JIG 1/2OZ / PINK/YELLOW (3 PACK)</v>
          </cell>
          <cell r="C9403">
            <v>6.49</v>
          </cell>
          <cell r="E9403">
            <v>4.32</v>
          </cell>
          <cell r="G9403">
            <v>0</v>
          </cell>
          <cell r="H9403" t="str">
            <v>805104063308</v>
          </cell>
          <cell r="I9403" t="str">
            <v>TBD</v>
          </cell>
          <cell r="J9403" t="str">
            <v>TBD</v>
          </cell>
        </row>
        <row r="9404">
          <cell r="A9404" t="str">
            <v>BIG BITE WEEDLESS JIG</v>
          </cell>
        </row>
        <row r="9405">
          <cell r="A9405" t="str">
            <v>BBB-J-WDLS-16-01</v>
          </cell>
          <cell r="B9405" t="str">
            <v>BIG BITE JIG-WEEDLESS 1/16OZ / WHITE (6 PACK)</v>
          </cell>
          <cell r="C9405">
            <v>3.99</v>
          </cell>
          <cell r="E9405">
            <v>2.5</v>
          </cell>
          <cell r="G9405">
            <v>0</v>
          </cell>
          <cell r="H9405" t="str">
            <v>805104091806</v>
          </cell>
          <cell r="I9405">
            <v>144</v>
          </cell>
          <cell r="J9405">
            <v>6</v>
          </cell>
        </row>
        <row r="9406">
          <cell r="A9406" t="str">
            <v>BBB-J-WDLS-16-02</v>
          </cell>
          <cell r="B9406" t="str">
            <v>BIG BITE JIG-WEEDLESS 1/16OZ / CHARTREUSE (6 PACK)</v>
          </cell>
          <cell r="C9406">
            <v>3.99</v>
          </cell>
          <cell r="E9406">
            <v>2.5</v>
          </cell>
          <cell r="G9406">
            <v>0</v>
          </cell>
          <cell r="H9406" t="str">
            <v>805104091813</v>
          </cell>
          <cell r="I9406">
            <v>144</v>
          </cell>
          <cell r="J9406">
            <v>6</v>
          </cell>
        </row>
        <row r="9407">
          <cell r="A9407" t="str">
            <v>BBB-J-WDLS-16-03</v>
          </cell>
          <cell r="B9407" t="str">
            <v>BIG BITE JIG-WEEDLESS 1/16OZ / BLACK (6 PACK)</v>
          </cell>
          <cell r="C9407">
            <v>3.99</v>
          </cell>
          <cell r="E9407">
            <v>2.5</v>
          </cell>
          <cell r="G9407">
            <v>0</v>
          </cell>
          <cell r="H9407" t="str">
            <v>805104091820</v>
          </cell>
          <cell r="I9407">
            <v>144</v>
          </cell>
          <cell r="J9407">
            <v>6</v>
          </cell>
        </row>
        <row r="9408">
          <cell r="A9408" t="str">
            <v>BBB-J-WDLS-16-04</v>
          </cell>
          <cell r="B9408" t="str">
            <v>BIG BITE JIG-WEEDLESS 1/16OZ / BARE SHAD (6 PACK)</v>
          </cell>
          <cell r="C9408">
            <v>3.99</v>
          </cell>
          <cell r="E9408">
            <v>2.5</v>
          </cell>
          <cell r="G9408">
            <v>0</v>
          </cell>
          <cell r="H9408" t="str">
            <v>805104091837</v>
          </cell>
          <cell r="I9408">
            <v>144</v>
          </cell>
          <cell r="J9408">
            <v>6</v>
          </cell>
        </row>
        <row r="9409">
          <cell r="A9409" t="str">
            <v>BBB-J-WDLS-32-01</v>
          </cell>
          <cell r="B9409" t="str">
            <v>BIG BITE JIG-WEEDLESS 1/32OZ / WHITE (6 PACK)</v>
          </cell>
          <cell r="C9409">
            <v>3.99</v>
          </cell>
          <cell r="E9409">
            <v>2.5</v>
          </cell>
          <cell r="G9409">
            <v>0</v>
          </cell>
          <cell r="H9409" t="str">
            <v>805104091769</v>
          </cell>
          <cell r="I9409">
            <v>144</v>
          </cell>
          <cell r="J9409">
            <v>6</v>
          </cell>
        </row>
        <row r="9410">
          <cell r="A9410" t="str">
            <v>BBB-J-WDLS-32-02</v>
          </cell>
          <cell r="B9410" t="str">
            <v>BIG BITE JIG-WEEDLESS 1/32OZ / CHARTREUSE (6 PACK)</v>
          </cell>
          <cell r="C9410">
            <v>3.99</v>
          </cell>
          <cell r="E9410">
            <v>2.5</v>
          </cell>
          <cell r="G9410">
            <v>0</v>
          </cell>
          <cell r="H9410" t="str">
            <v>805104091776</v>
          </cell>
          <cell r="I9410">
            <v>144</v>
          </cell>
          <cell r="J9410">
            <v>6</v>
          </cell>
        </row>
        <row r="9411">
          <cell r="A9411" t="str">
            <v>BBB-J-WDLS-32-03</v>
          </cell>
          <cell r="B9411" t="str">
            <v>BIG BITE JIG-WEEDLESS 1/32OZ / BLACK (6 PACK)</v>
          </cell>
          <cell r="C9411">
            <v>3.99</v>
          </cell>
          <cell r="E9411">
            <v>2.5</v>
          </cell>
          <cell r="G9411">
            <v>0</v>
          </cell>
          <cell r="H9411" t="str">
            <v>805104091783</v>
          </cell>
          <cell r="I9411">
            <v>144</v>
          </cell>
          <cell r="J9411">
            <v>6</v>
          </cell>
        </row>
        <row r="9412">
          <cell r="A9412" t="str">
            <v>BBB-J-WDLS-32-04</v>
          </cell>
          <cell r="B9412" t="str">
            <v>BIG BITE JIG-WEEDLESS 1/32OZ / BARE SHAD (6 PACK)</v>
          </cell>
          <cell r="C9412">
            <v>3.99</v>
          </cell>
          <cell r="E9412">
            <v>2.5</v>
          </cell>
          <cell r="G9412">
            <v>0</v>
          </cell>
          <cell r="H9412" t="str">
            <v>805104091790</v>
          </cell>
          <cell r="I9412">
            <v>144</v>
          </cell>
          <cell r="J9412">
            <v>6</v>
          </cell>
        </row>
        <row r="9413">
          <cell r="A9413" t="str">
            <v>CONTENDER JIG</v>
          </cell>
        </row>
        <row r="9414">
          <cell r="A9414" t="str">
            <v>BBB-CONJ16-01</v>
          </cell>
          <cell r="B9414" t="str">
            <v>CONTENDER JIG 1/16OZ / BLOODSHOT WHITE (10 PACK)</v>
          </cell>
          <cell r="C9414">
            <v>3.99</v>
          </cell>
          <cell r="E9414">
            <v>2.5</v>
          </cell>
          <cell r="G9414">
            <v>0</v>
          </cell>
          <cell r="H9414" t="str">
            <v>805104076230</v>
          </cell>
          <cell r="I9414">
            <v>144</v>
          </cell>
          <cell r="J9414">
            <v>6</v>
          </cell>
        </row>
        <row r="9415">
          <cell r="A9415" t="str">
            <v>BBB-CONJ16-02</v>
          </cell>
          <cell r="B9415" t="str">
            <v>CONTENDER JIG 1/16OZ / BLOODSHOT BLACK (10 PACK)</v>
          </cell>
          <cell r="C9415">
            <v>3.99</v>
          </cell>
          <cell r="E9415">
            <v>2.5</v>
          </cell>
          <cell r="G9415">
            <v>0</v>
          </cell>
          <cell r="H9415" t="str">
            <v>805104076247</v>
          </cell>
          <cell r="I9415">
            <v>144</v>
          </cell>
          <cell r="J9415">
            <v>6</v>
          </cell>
        </row>
        <row r="9416">
          <cell r="A9416" t="str">
            <v>BBB-CONJ16-03</v>
          </cell>
          <cell r="B9416" t="str">
            <v>CONTENDER JIG 1/16OZ / BLOODSHOT BLACK/CHARTREUSE (10 PACK)</v>
          </cell>
          <cell r="C9416">
            <v>3.99</v>
          </cell>
          <cell r="E9416">
            <v>2.5</v>
          </cell>
          <cell r="G9416">
            <v>0</v>
          </cell>
          <cell r="H9416" t="str">
            <v>805104076254</v>
          </cell>
          <cell r="I9416">
            <v>144</v>
          </cell>
          <cell r="J9416">
            <v>6</v>
          </cell>
        </row>
        <row r="9417">
          <cell r="A9417" t="str">
            <v>BBB-CONJ16-04</v>
          </cell>
          <cell r="B9417" t="str">
            <v>CONTENDER JIG 1/16OZ / BLOODSHOT CHARTREUSE (10 PACK)</v>
          </cell>
          <cell r="C9417">
            <v>3.99</v>
          </cell>
          <cell r="E9417">
            <v>2.5</v>
          </cell>
          <cell r="G9417">
            <v>0</v>
          </cell>
          <cell r="H9417" t="str">
            <v>805104076261</v>
          </cell>
          <cell r="I9417">
            <v>144</v>
          </cell>
          <cell r="J9417">
            <v>6</v>
          </cell>
        </row>
        <row r="9418">
          <cell r="A9418" t="str">
            <v>BBB-CONJ16-05</v>
          </cell>
          <cell r="B9418" t="str">
            <v>CONTENDER JIG 1/16OZ / BLOODSHOT GRAY/PEARL (10 PACK)</v>
          </cell>
          <cell r="C9418">
            <v>3.99</v>
          </cell>
          <cell r="E9418">
            <v>2.5</v>
          </cell>
          <cell r="G9418">
            <v>0</v>
          </cell>
          <cell r="H9418" t="str">
            <v>805104076278</v>
          </cell>
          <cell r="I9418">
            <v>144</v>
          </cell>
          <cell r="J9418">
            <v>6</v>
          </cell>
        </row>
        <row r="9419">
          <cell r="A9419" t="str">
            <v>BBB-CONJ18-01</v>
          </cell>
          <cell r="B9419" t="str">
            <v>CONTENDER JIG 1/8OZ / BLOODSHOT WHITE(8 PACK)</v>
          </cell>
          <cell r="C9419">
            <v>3.99</v>
          </cell>
          <cell r="E9419">
            <v>2.5</v>
          </cell>
          <cell r="G9419">
            <v>0</v>
          </cell>
          <cell r="H9419" t="str">
            <v>805104076285</v>
          </cell>
          <cell r="I9419" t="str">
            <v>TBD</v>
          </cell>
          <cell r="J9419" t="str">
            <v>TBD</v>
          </cell>
        </row>
        <row r="9420">
          <cell r="A9420" t="str">
            <v>BBB-CONJ18-02</v>
          </cell>
          <cell r="B9420" t="str">
            <v>CONTENDER JIG 1/8OZ / BLOODSHOT BLACK(8 PACK)</v>
          </cell>
          <cell r="C9420">
            <v>3.99</v>
          </cell>
          <cell r="E9420">
            <v>2.5</v>
          </cell>
          <cell r="G9420">
            <v>0</v>
          </cell>
          <cell r="H9420" t="str">
            <v>805104076292</v>
          </cell>
          <cell r="I9420" t="str">
            <v>TBD</v>
          </cell>
          <cell r="J9420" t="str">
            <v>TBD</v>
          </cell>
        </row>
        <row r="9421">
          <cell r="A9421" t="str">
            <v>BBB-CONJ18-03</v>
          </cell>
          <cell r="B9421" t="str">
            <v>CONTENDER JIG 1/8OZ / BLOODSHOT BLACK/CHARTREUSE(8 PACK)</v>
          </cell>
          <cell r="C9421">
            <v>3.99</v>
          </cell>
          <cell r="E9421">
            <v>2.5</v>
          </cell>
          <cell r="G9421">
            <v>0</v>
          </cell>
          <cell r="H9421" t="str">
            <v>805104076308</v>
          </cell>
          <cell r="I9421" t="str">
            <v>TBD</v>
          </cell>
          <cell r="J9421" t="str">
            <v>TBD</v>
          </cell>
        </row>
        <row r="9422">
          <cell r="A9422" t="str">
            <v>BBB-CONJ18-04</v>
          </cell>
          <cell r="B9422" t="str">
            <v>CONTENDER JIG 1/8OZ / BLOODSHOT CHARTREUSE(8 PACK)</v>
          </cell>
          <cell r="C9422">
            <v>3.99</v>
          </cell>
          <cell r="E9422">
            <v>2.5</v>
          </cell>
          <cell r="G9422">
            <v>0</v>
          </cell>
          <cell r="H9422" t="str">
            <v>805104076315</v>
          </cell>
          <cell r="I9422" t="str">
            <v>TBD</v>
          </cell>
          <cell r="J9422" t="str">
            <v>TBD</v>
          </cell>
        </row>
        <row r="9423">
          <cell r="A9423" t="str">
            <v>BBB-CONJ18-05</v>
          </cell>
          <cell r="B9423" t="str">
            <v>CONTENDER JIG 1/8OZ / BLOODSHOT GRAY/PEARL(8 PACK)</v>
          </cell>
          <cell r="C9423">
            <v>3.99</v>
          </cell>
          <cell r="E9423">
            <v>2.5</v>
          </cell>
          <cell r="G9423">
            <v>0</v>
          </cell>
          <cell r="H9423" t="str">
            <v>805104076322</v>
          </cell>
          <cell r="I9423" t="str">
            <v>TBD</v>
          </cell>
          <cell r="J9423" t="str">
            <v>TBD</v>
          </cell>
        </row>
        <row r="9424">
          <cell r="A9424" t="str">
            <v>BBB-CONJ32-01</v>
          </cell>
          <cell r="B9424" t="str">
            <v>CONTENDER JIG 1/32OZ / BLOODSHOT WHITE (10 PACK)</v>
          </cell>
          <cell r="C9424">
            <v>3.99</v>
          </cell>
          <cell r="E9424">
            <v>2.5</v>
          </cell>
          <cell r="G9424">
            <v>0</v>
          </cell>
          <cell r="H9424" t="str">
            <v>805104076186</v>
          </cell>
          <cell r="I9424" t="str">
            <v>TBD</v>
          </cell>
          <cell r="J9424" t="str">
            <v>TBD</v>
          </cell>
        </row>
        <row r="9425">
          <cell r="A9425" t="str">
            <v>BBB-CONJ32-02</v>
          </cell>
          <cell r="B9425" t="str">
            <v>CONTENDER JIG 1/32OZ / BLOODSHOT BLACK (10 PACK)</v>
          </cell>
          <cell r="C9425">
            <v>3.99</v>
          </cell>
          <cell r="E9425">
            <v>2.5</v>
          </cell>
          <cell r="G9425">
            <v>0</v>
          </cell>
          <cell r="H9425" t="str">
            <v>805104076193</v>
          </cell>
          <cell r="I9425" t="str">
            <v>TBD</v>
          </cell>
          <cell r="J9425" t="str">
            <v>TBD</v>
          </cell>
        </row>
        <row r="9426">
          <cell r="A9426" t="str">
            <v>BBB-CONJ32-03</v>
          </cell>
          <cell r="B9426" t="str">
            <v>CONTENDER JIG 1/32OZ / BLOODSHOT BLACK/CHARTREUSE (10 PACK)</v>
          </cell>
          <cell r="C9426">
            <v>3.99</v>
          </cell>
          <cell r="E9426">
            <v>2.5</v>
          </cell>
          <cell r="G9426">
            <v>0</v>
          </cell>
          <cell r="H9426" t="str">
            <v>805104076209</v>
          </cell>
          <cell r="I9426" t="str">
            <v>TBD</v>
          </cell>
          <cell r="J9426" t="str">
            <v>TBD</v>
          </cell>
        </row>
        <row r="9427">
          <cell r="A9427" t="str">
            <v>BBB-CONJ32-04</v>
          </cell>
          <cell r="B9427" t="str">
            <v>CONTENDER JIG 1/32OZ / BLOODSHOT CHARTREUSE (10 PACK)</v>
          </cell>
          <cell r="C9427">
            <v>3.99</v>
          </cell>
          <cell r="E9427">
            <v>2.5</v>
          </cell>
          <cell r="G9427">
            <v>0</v>
          </cell>
          <cell r="H9427" t="str">
            <v>805104076216</v>
          </cell>
          <cell r="I9427" t="str">
            <v>TBD</v>
          </cell>
          <cell r="J9427" t="str">
            <v>TBD</v>
          </cell>
        </row>
        <row r="9428">
          <cell r="A9428" t="str">
            <v>BBB-CONJ32-05</v>
          </cell>
          <cell r="B9428" t="str">
            <v>CONTENDER JIG 1/32OZ / BLOODSHOT GRAY/PEARL (10 PACK)</v>
          </cell>
          <cell r="C9428">
            <v>3.99</v>
          </cell>
          <cell r="E9428">
            <v>2.5</v>
          </cell>
          <cell r="G9428">
            <v>0</v>
          </cell>
          <cell r="H9428" t="str">
            <v>805104076223</v>
          </cell>
          <cell r="I9428" t="str">
            <v>TBD</v>
          </cell>
          <cell r="J9428" t="str">
            <v>TBD</v>
          </cell>
        </row>
        <row r="9429">
          <cell r="A9429" t="str">
            <v>MINNOW HEAD</v>
          </cell>
        </row>
        <row r="9430">
          <cell r="A9430" t="str">
            <v>BBB-DZC-MHJ16-FG201</v>
          </cell>
          <cell r="B9430" t="str">
            <v>1/16 OZ MINNOW HEAD JIG / FAT GRUB / RED/WHITE (12 PACK + CARD)</v>
          </cell>
          <cell r="C9430">
            <v>12.99</v>
          </cell>
          <cell r="E9430">
            <v>7.36</v>
          </cell>
          <cell r="G9430">
            <v>0</v>
          </cell>
          <cell r="H9430" t="str">
            <v>805104066903</v>
          </cell>
          <cell r="I9430" t="str">
            <v>TBD</v>
          </cell>
          <cell r="J9430" t="str">
            <v>TBD</v>
          </cell>
        </row>
        <row r="9431">
          <cell r="A9431" t="str">
            <v>BBB-DZC-MHJ16-FG202</v>
          </cell>
          <cell r="B9431" t="str">
            <v>1/16 OZ MINNOW HEAD JIG / FAT GRUB / RED/CHT SHINE (12 PACK + CARD)</v>
          </cell>
          <cell r="C9431">
            <v>12.99</v>
          </cell>
          <cell r="E9431">
            <v>7.36</v>
          </cell>
          <cell r="G9431">
            <v>0</v>
          </cell>
          <cell r="H9431" t="str">
            <v>805104066910</v>
          </cell>
          <cell r="I9431" t="str">
            <v>TBD</v>
          </cell>
          <cell r="J9431" t="str">
            <v>TBD</v>
          </cell>
        </row>
        <row r="9432">
          <cell r="A9432" t="str">
            <v>BBB-DZC-MHJ16-FG203</v>
          </cell>
          <cell r="B9432" t="str">
            <v>1/16 OZ MINNOW HEAD JIG / FAT GRUB / BLACK/TENNESSEE SHAD (12 PACK + CARD)</v>
          </cell>
          <cell r="C9432">
            <v>12.99</v>
          </cell>
          <cell r="E9432">
            <v>7.36</v>
          </cell>
          <cell r="G9432">
            <v>0</v>
          </cell>
          <cell r="H9432" t="str">
            <v>805104066927</v>
          </cell>
          <cell r="I9432" t="str">
            <v>TBD</v>
          </cell>
          <cell r="J9432" t="str">
            <v>TBD</v>
          </cell>
        </row>
        <row r="9433">
          <cell r="A9433" t="str">
            <v>BBB-DZC-MHJ16-FG204</v>
          </cell>
          <cell r="B9433" t="str">
            <v>1/16 OZ MINNOW HEAD JIG / FAT GRUB / RED/PEARL/CHARTREUSE (12 PACK + CARD)</v>
          </cell>
          <cell r="C9433">
            <v>12.99</v>
          </cell>
          <cell r="E9433">
            <v>7.36</v>
          </cell>
          <cell r="G9433">
            <v>0</v>
          </cell>
          <cell r="H9433" t="str">
            <v>805104066934</v>
          </cell>
          <cell r="I9433" t="str">
            <v>TBD</v>
          </cell>
          <cell r="J9433" t="str">
            <v>TBD</v>
          </cell>
        </row>
        <row r="9434">
          <cell r="A9434" t="str">
            <v>BBB-DZC-MHJ16-FG205</v>
          </cell>
          <cell r="B9434" t="str">
            <v>1/16 OZ MINNOW HEAD JIG / FAT GRUB / RED/CHARTREUSESHAD (12 PACK + CARD)</v>
          </cell>
          <cell r="C9434">
            <v>12.99</v>
          </cell>
          <cell r="E9434">
            <v>7.36</v>
          </cell>
          <cell r="G9434">
            <v>0</v>
          </cell>
          <cell r="H9434" t="str">
            <v>805104066941</v>
          </cell>
          <cell r="I9434" t="str">
            <v>TBD</v>
          </cell>
          <cell r="J9434" t="str">
            <v>TBD</v>
          </cell>
        </row>
        <row r="9435">
          <cell r="A9435" t="str">
            <v>BBB-DZC-MHJ16-FG206</v>
          </cell>
          <cell r="B9435" t="str">
            <v>1/16 OZ MINNOW HEAD JIG / FAT GRUB / RED/JBUG/CHARTREUSE (12 PACK + CARD)</v>
          </cell>
          <cell r="C9435">
            <v>12.99</v>
          </cell>
          <cell r="E9435">
            <v>7.36</v>
          </cell>
          <cell r="G9435">
            <v>0</v>
          </cell>
          <cell r="H9435" t="str">
            <v>805104066958</v>
          </cell>
          <cell r="I9435" t="str">
            <v>TBD</v>
          </cell>
          <cell r="J9435" t="str">
            <v>TBD</v>
          </cell>
        </row>
        <row r="9436">
          <cell r="A9436" t="str">
            <v>BBB-DZC-MHJ16-FG207</v>
          </cell>
          <cell r="B9436" t="str">
            <v>1/16 OZ MINNOW HEAD JIG / FAT GRUB / RED/BLACK/CHART (12 PACK + CARD)</v>
          </cell>
          <cell r="C9436">
            <v>12.99</v>
          </cell>
          <cell r="E9436">
            <v>7.36</v>
          </cell>
          <cell r="G9436">
            <v>0</v>
          </cell>
          <cell r="H9436" t="str">
            <v>805104066965</v>
          </cell>
          <cell r="I9436" t="str">
            <v>TBD</v>
          </cell>
          <cell r="J9436" t="str">
            <v>TBD</v>
          </cell>
        </row>
        <row r="9437">
          <cell r="A9437" t="str">
            <v>BBB-DZC-MHJ16-FG208</v>
          </cell>
          <cell r="B9437" t="str">
            <v>1/16 OZ MINNOW HEAD JIG / FAT GRUB / RD/PPGLT/OPCHT (12 PACK + CARD)</v>
          </cell>
          <cell r="C9437">
            <v>12.99</v>
          </cell>
          <cell r="E9437">
            <v>7.36</v>
          </cell>
          <cell r="G9437">
            <v>0</v>
          </cell>
          <cell r="H9437" t="str">
            <v>805104066972</v>
          </cell>
          <cell r="I9437" t="str">
            <v>TBD</v>
          </cell>
          <cell r="J9437" t="str">
            <v>TBD</v>
          </cell>
        </row>
        <row r="9438">
          <cell r="A9438" t="str">
            <v>BBB-DZC-MHJ16-MNR01</v>
          </cell>
          <cell r="B9438" t="str">
            <v>1/16 OZ MINNOW HEAD JIG / CRAPPIE MINNR / RED/BLUPRL PPER (12 PACK + CARD)</v>
          </cell>
          <cell r="C9438">
            <v>12.99</v>
          </cell>
          <cell r="E9438">
            <v>7.36</v>
          </cell>
          <cell r="G9438">
            <v>0</v>
          </cell>
          <cell r="H9438" t="str">
            <v>805104066828</v>
          </cell>
          <cell r="I9438" t="str">
            <v>TBD</v>
          </cell>
          <cell r="J9438" t="str">
            <v>TBD</v>
          </cell>
        </row>
        <row r="9439">
          <cell r="A9439" t="str">
            <v>BBB-DZC-MHJ16-MNR02</v>
          </cell>
          <cell r="B9439" t="str">
            <v>1/16 OZ MINNOW HEAD JIG / CRAPPIE MINNR / RED/BLACK CHART (12 PACK + CARD)</v>
          </cell>
          <cell r="C9439">
            <v>12.99</v>
          </cell>
          <cell r="E9439">
            <v>7.36</v>
          </cell>
          <cell r="G9439">
            <v>0</v>
          </cell>
          <cell r="H9439" t="str">
            <v>805104066835</v>
          </cell>
          <cell r="I9439" t="str">
            <v>TBD</v>
          </cell>
          <cell r="J9439" t="str">
            <v>TBD</v>
          </cell>
        </row>
        <row r="9440">
          <cell r="A9440" t="str">
            <v>BBB-DZC-MHJ16-MNR03</v>
          </cell>
          <cell r="B9440" t="str">
            <v>1/16 OZ MINNOW HEAD JIG / CRAPPIE MINNR / RED/JUNEBUG CHT (12 PACK + CARD)</v>
          </cell>
          <cell r="C9440">
            <v>12.99</v>
          </cell>
          <cell r="E9440">
            <v>7.36</v>
          </cell>
          <cell r="G9440">
            <v>0</v>
          </cell>
          <cell r="H9440" t="str">
            <v>805104066842</v>
          </cell>
          <cell r="I9440" t="str">
            <v>TBD</v>
          </cell>
          <cell r="J9440" t="str">
            <v>TBD</v>
          </cell>
        </row>
        <row r="9441">
          <cell r="A9441" t="str">
            <v>BBB-DZC-MHJ16-MNR04</v>
          </cell>
          <cell r="B9441" t="str">
            <v>1/16 OZ MINNOW HEAD JIG / CRAPPIE MINNR / BLACK/TENNESSEE SHAD (12 PACK + CARD)</v>
          </cell>
          <cell r="C9441">
            <v>12.99</v>
          </cell>
          <cell r="E9441">
            <v>7.36</v>
          </cell>
          <cell r="G9441">
            <v>0</v>
          </cell>
          <cell r="H9441" t="str">
            <v>805104066859</v>
          </cell>
          <cell r="I9441" t="str">
            <v>TBD</v>
          </cell>
          <cell r="J9441" t="str">
            <v>TBD</v>
          </cell>
        </row>
        <row r="9442">
          <cell r="A9442" t="str">
            <v>BBB-DZC-MHJ16-MNR05</v>
          </cell>
          <cell r="B9442" t="str">
            <v>1/16 OZ MINNOW HEAD JIG / CRAPPIE MINNR / RD/PRPGLT/OPCHT (12 PACK + CARD)</v>
          </cell>
          <cell r="C9442">
            <v>12.99</v>
          </cell>
          <cell r="E9442">
            <v>7.36</v>
          </cell>
          <cell r="G9442">
            <v>0</v>
          </cell>
          <cell r="H9442" t="str">
            <v>805104066866</v>
          </cell>
          <cell r="I9442" t="str">
            <v>TBD</v>
          </cell>
          <cell r="J9442" t="str">
            <v>TBD</v>
          </cell>
        </row>
        <row r="9443">
          <cell r="A9443" t="str">
            <v>BBB-DZC-MHJ16-MNR06</v>
          </cell>
          <cell r="B9443" t="str">
            <v>1/16 OZ MINNOW HEAD JIG / CRAPPIE MINNR / RED/SLV GLT/PRL (12 PACK + CARD)</v>
          </cell>
          <cell r="C9443">
            <v>12.99</v>
          </cell>
          <cell r="E9443">
            <v>7.36</v>
          </cell>
          <cell r="G9443">
            <v>0</v>
          </cell>
          <cell r="H9443" t="str">
            <v>805104066873</v>
          </cell>
          <cell r="I9443" t="str">
            <v>TBD</v>
          </cell>
          <cell r="J9443" t="str">
            <v>TBD</v>
          </cell>
        </row>
        <row r="9444">
          <cell r="A9444" t="str">
            <v>BBB-DZC-MHJ16-MNR07</v>
          </cell>
          <cell r="B9444" t="str">
            <v>1/16 OZ MINNOW HEAD JIG / CRAPPIE MINNR / BLACK/RED/CHART (12 PACK + CARD)</v>
          </cell>
          <cell r="C9444">
            <v>12.99</v>
          </cell>
          <cell r="E9444">
            <v>7.36</v>
          </cell>
          <cell r="G9444">
            <v>0</v>
          </cell>
          <cell r="H9444" t="str">
            <v>805104066880</v>
          </cell>
          <cell r="I9444" t="str">
            <v>TBD</v>
          </cell>
          <cell r="J9444" t="str">
            <v>TBD</v>
          </cell>
        </row>
        <row r="9445">
          <cell r="A9445" t="str">
            <v>BBB-DZC-MHJ16-MNR08</v>
          </cell>
          <cell r="B9445" t="str">
            <v>1/16 OZ MINNOW HEAD JIG / CRAPPIE MINNR / RD/LEMON MERING (12 PACK + CARD)</v>
          </cell>
          <cell r="C9445">
            <v>12.99</v>
          </cell>
          <cell r="E9445">
            <v>7.36</v>
          </cell>
          <cell r="G9445">
            <v>0</v>
          </cell>
          <cell r="H9445" t="str">
            <v>805104066897</v>
          </cell>
          <cell r="I9445" t="str">
            <v>TBD</v>
          </cell>
          <cell r="J9445" t="str">
            <v>TBD</v>
          </cell>
        </row>
        <row r="9446">
          <cell r="A9446" t="str">
            <v>SHRIMP TAIL HEAD</v>
          </cell>
        </row>
        <row r="9447">
          <cell r="A9447" t="str">
            <v>BBB-HSHMP-12-CHT</v>
          </cell>
          <cell r="B9447" t="str">
            <v>SHRIMP TAIL HEAD 1/2OZ / CHARTREUSE (2 PACK)</v>
          </cell>
          <cell r="C9447">
            <v>3.29</v>
          </cell>
          <cell r="E9447">
            <v>2.06</v>
          </cell>
          <cell r="G9447">
            <v>0</v>
          </cell>
          <cell r="H9447" t="str">
            <v>805104087229</v>
          </cell>
          <cell r="I9447" t="str">
            <v>TBD</v>
          </cell>
          <cell r="J9447" t="str">
            <v>TBD</v>
          </cell>
        </row>
        <row r="9448">
          <cell r="A9448" t="str">
            <v>BBB-HSHMP-12-RED</v>
          </cell>
          <cell r="B9448" t="str">
            <v>SHRIMP TAIL HEAD 1/2OZ / RED (2 PACK)</v>
          </cell>
          <cell r="C9448">
            <v>3.29</v>
          </cell>
          <cell r="E9448">
            <v>2.06</v>
          </cell>
          <cell r="G9448">
            <v>0</v>
          </cell>
          <cell r="H9448" t="str">
            <v>805104087182</v>
          </cell>
          <cell r="I9448" t="str">
            <v>TBD</v>
          </cell>
          <cell r="J9448" t="str">
            <v>TBD</v>
          </cell>
        </row>
        <row r="9449">
          <cell r="A9449" t="str">
            <v>BBB-HSHMP-14-CHT</v>
          </cell>
          <cell r="B9449" t="str">
            <v>SHRIMP TAIL HEAD 1/4OZ / CHARTREUSE (2 PACK)</v>
          </cell>
          <cell r="C9449">
            <v>3.29</v>
          </cell>
          <cell r="E9449">
            <v>2.06</v>
          </cell>
          <cell r="G9449">
            <v>0</v>
          </cell>
          <cell r="H9449" t="str">
            <v>805104087205</v>
          </cell>
          <cell r="I9449" t="str">
            <v>TBD</v>
          </cell>
          <cell r="J9449" t="str">
            <v>TBD</v>
          </cell>
        </row>
        <row r="9450">
          <cell r="A9450" t="str">
            <v>BBB-HSHMP-14-RED</v>
          </cell>
          <cell r="B9450" t="str">
            <v>SHRIMP TAIL HEAD 1/4OZ / RED (2 PACK)</v>
          </cell>
          <cell r="C9450">
            <v>3.29</v>
          </cell>
          <cell r="E9450">
            <v>2.06</v>
          </cell>
          <cell r="G9450">
            <v>0</v>
          </cell>
          <cell r="H9450" t="str">
            <v>805104087168</v>
          </cell>
          <cell r="I9450" t="str">
            <v>TBD</v>
          </cell>
          <cell r="J9450" t="str">
            <v>TBD</v>
          </cell>
        </row>
        <row r="9451">
          <cell r="A9451" t="str">
            <v>BBB-HSHMP-18-CHT</v>
          </cell>
          <cell r="B9451" t="str">
            <v>SHRIMP TAIL HEAD 1/8OZ / CHARTREUSE (2 PACK)</v>
          </cell>
          <cell r="C9451">
            <v>3.29</v>
          </cell>
          <cell r="E9451">
            <v>2.06</v>
          </cell>
          <cell r="G9451">
            <v>0</v>
          </cell>
          <cell r="H9451" t="str">
            <v>805104087199</v>
          </cell>
          <cell r="I9451" t="str">
            <v>TBD</v>
          </cell>
          <cell r="J9451" t="str">
            <v>TBD</v>
          </cell>
        </row>
        <row r="9452">
          <cell r="A9452" t="str">
            <v>BBB-HSHMP-18-RED</v>
          </cell>
          <cell r="B9452" t="str">
            <v>SHRIMP TAIL HEAD 1/8OZ / RED (2 PACK)</v>
          </cell>
          <cell r="C9452">
            <v>3.29</v>
          </cell>
          <cell r="E9452">
            <v>2.06</v>
          </cell>
          <cell r="G9452">
            <v>0</v>
          </cell>
          <cell r="H9452" t="str">
            <v>805104087151</v>
          </cell>
          <cell r="I9452" t="str">
            <v>TBD</v>
          </cell>
          <cell r="J9452" t="str">
            <v>TBD</v>
          </cell>
        </row>
        <row r="9453">
          <cell r="A9453" t="str">
            <v>BBB-HSHMP-38-CHT</v>
          </cell>
          <cell r="B9453" t="str">
            <v>SHRIMP TAIL HEAD 3/8OZ / CHARTREUSE (2 PACK)</v>
          </cell>
          <cell r="C9453">
            <v>3.29</v>
          </cell>
          <cell r="E9453">
            <v>2.06</v>
          </cell>
          <cell r="G9453">
            <v>0</v>
          </cell>
          <cell r="H9453" t="str">
            <v>805104087212</v>
          </cell>
          <cell r="I9453" t="str">
            <v>TBD</v>
          </cell>
          <cell r="J9453" t="str">
            <v>TBD</v>
          </cell>
        </row>
        <row r="9454">
          <cell r="A9454" t="str">
            <v>BBB-HSHMP-38-RED</v>
          </cell>
          <cell r="B9454" t="str">
            <v>SHRIMP TAIL HEAD 3/8OZ / RED (2 PACK)</v>
          </cell>
          <cell r="C9454">
            <v>3.29</v>
          </cell>
          <cell r="E9454">
            <v>2.06</v>
          </cell>
          <cell r="G9454">
            <v>0</v>
          </cell>
          <cell r="H9454" t="str">
            <v>805104087175</v>
          </cell>
          <cell r="I9454" t="str">
            <v>TBD</v>
          </cell>
          <cell r="J9454" t="str">
            <v>TBD</v>
          </cell>
        </row>
        <row r="9455">
          <cell r="A9455" t="str">
            <v>VERTEX JIG</v>
          </cell>
        </row>
        <row r="9456">
          <cell r="A9456" t="str">
            <v>BBB-J-VERTEX-16-01</v>
          </cell>
          <cell r="B9456" t="str">
            <v>VERTEX JIGHEAD 1/16OZ / WHITE (4 PACK)</v>
          </cell>
          <cell r="C9456">
            <v>3.99</v>
          </cell>
          <cell r="E9456">
            <v>2.5</v>
          </cell>
          <cell r="G9456">
            <v>0</v>
          </cell>
          <cell r="H9456" t="str">
            <v>805104091738</v>
          </cell>
          <cell r="I9456" t="str">
            <v>TBD</v>
          </cell>
          <cell r="J9456" t="str">
            <v>TBD</v>
          </cell>
        </row>
        <row r="9457">
          <cell r="A9457" t="str">
            <v>BBB-J-VERTEX-16-02</v>
          </cell>
          <cell r="B9457" t="str">
            <v>VERTEX JIGHEAD 1/16OZ / CHARTREUSE (4 PACK)</v>
          </cell>
          <cell r="C9457">
            <v>3.99</v>
          </cell>
          <cell r="E9457">
            <v>2.5</v>
          </cell>
          <cell r="G9457">
            <v>0</v>
          </cell>
          <cell r="H9457" t="str">
            <v>805104091745</v>
          </cell>
          <cell r="I9457" t="str">
            <v>TBD</v>
          </cell>
          <cell r="J9457" t="str">
            <v>TBD</v>
          </cell>
        </row>
        <row r="9458">
          <cell r="A9458" t="str">
            <v>BBB-J-VERTEX-16-03</v>
          </cell>
          <cell r="B9458" t="str">
            <v>VERTEX JIGHEAD 1/16OZ / BLACK (4 PACK)</v>
          </cell>
          <cell r="C9458">
            <v>3.99</v>
          </cell>
          <cell r="E9458">
            <v>2.5</v>
          </cell>
          <cell r="G9458">
            <v>0</v>
          </cell>
          <cell r="H9458" t="str">
            <v>805104091752</v>
          </cell>
          <cell r="I9458" t="str">
            <v>TBD</v>
          </cell>
          <cell r="J9458" t="str">
            <v>TBD</v>
          </cell>
        </row>
        <row r="9459">
          <cell r="A9459" t="str">
            <v>BBB-J-VERTEX-16-04</v>
          </cell>
          <cell r="B9459" t="str">
            <v>VERTEX JIGHEAD 1/16OZ / BARE SHAD (4 PACK)</v>
          </cell>
          <cell r="C9459">
            <v>3.99</v>
          </cell>
          <cell r="E9459">
            <v>2.5</v>
          </cell>
          <cell r="G9459">
            <v>0</v>
          </cell>
          <cell r="H9459" t="str">
            <v>805104092827</v>
          </cell>
          <cell r="I9459" t="str">
            <v>TBD</v>
          </cell>
          <cell r="J9459" t="str">
            <v>TBD</v>
          </cell>
        </row>
        <row r="9460">
          <cell r="A9460" t="str">
            <v>BBB-J-VERTEX-32-01</v>
          </cell>
          <cell r="B9460" t="str">
            <v>VERTEX JIGHEAD 1/32OZ / WHITE (4 PACK)</v>
          </cell>
          <cell r="C9460">
            <v>3.99</v>
          </cell>
          <cell r="E9460">
            <v>2.5</v>
          </cell>
          <cell r="G9460">
            <v>0</v>
          </cell>
          <cell r="H9460" t="str">
            <v>805104091707</v>
          </cell>
          <cell r="I9460" t="str">
            <v>TBD</v>
          </cell>
          <cell r="J9460" t="str">
            <v>TBD</v>
          </cell>
        </row>
        <row r="9461">
          <cell r="A9461" t="str">
            <v>BBB-J-VERTEX-32-02</v>
          </cell>
          <cell r="B9461" t="str">
            <v>VERTEX JIGHEAD 1/32OZ / CHARTREUSE (4 PACK)</v>
          </cell>
          <cell r="C9461">
            <v>3.99</v>
          </cell>
          <cell r="E9461">
            <v>2.5</v>
          </cell>
          <cell r="G9461">
            <v>0</v>
          </cell>
          <cell r="H9461" t="str">
            <v>805104091714</v>
          </cell>
          <cell r="I9461" t="str">
            <v>TBD</v>
          </cell>
          <cell r="J9461" t="str">
            <v>TBD</v>
          </cell>
        </row>
        <row r="9462">
          <cell r="A9462" t="str">
            <v>BBB-J-VERTEX-32-03</v>
          </cell>
          <cell r="B9462" t="str">
            <v>VERTEX JIGHEAD 1/32OZ / BLACK (4 PACK)</v>
          </cell>
          <cell r="C9462">
            <v>3.99</v>
          </cell>
          <cell r="E9462">
            <v>2.5</v>
          </cell>
          <cell r="G9462">
            <v>0</v>
          </cell>
          <cell r="H9462" t="str">
            <v>805104091721</v>
          </cell>
          <cell r="I9462" t="str">
            <v>TBD</v>
          </cell>
          <cell r="J9462" t="str">
            <v>TBD</v>
          </cell>
        </row>
        <row r="9463">
          <cell r="A9463" t="str">
            <v>BBB-J-VERTEX-32-04</v>
          </cell>
          <cell r="B9463" t="str">
            <v>VERTEX JIGHEAD 1/32OZ / BARE SHAD (4 PACK)</v>
          </cell>
          <cell r="C9463">
            <v>3.99</v>
          </cell>
          <cell r="E9463">
            <v>2.5</v>
          </cell>
          <cell r="G9463">
            <v>0</v>
          </cell>
          <cell r="H9463" t="str">
            <v>805104092810</v>
          </cell>
          <cell r="I9463" t="str">
            <v>TBD</v>
          </cell>
          <cell r="J9463" t="str">
            <v>TBD</v>
          </cell>
        </row>
        <row r="9464">
          <cell r="A9464" t="str">
            <v>PRO MINNOW JIGHEAD</v>
          </cell>
        </row>
        <row r="9465">
          <cell r="A9465" t="str">
            <v>BBB-PMHJ16-01</v>
          </cell>
          <cell r="B9465" t="str">
            <v>PRO MINNOW HEAD JIGHEAD 1/16OZ / PINK/YELLOW</v>
          </cell>
          <cell r="C9465">
            <v>3.99</v>
          </cell>
          <cell r="E9465">
            <v>2.5</v>
          </cell>
          <cell r="G9465">
            <v>0</v>
          </cell>
          <cell r="H9465" t="str">
            <v>805104082040</v>
          </cell>
          <cell r="I9465" t="str">
            <v>TBD</v>
          </cell>
          <cell r="J9465" t="str">
            <v>TBD</v>
          </cell>
        </row>
        <row r="9466">
          <cell r="A9466" t="str">
            <v>BBB-PMHJ16-03</v>
          </cell>
          <cell r="B9466" t="str">
            <v>PRO MINNOW HEAD JIGHEAD 1/16OZ / GREEN/CHARTREUSE/ORANGE</v>
          </cell>
          <cell r="C9466">
            <v>3.99</v>
          </cell>
          <cell r="E9466">
            <v>2.5</v>
          </cell>
          <cell r="G9466">
            <v>0</v>
          </cell>
          <cell r="H9466" t="str">
            <v>805104082064</v>
          </cell>
          <cell r="I9466" t="str">
            <v>TBD</v>
          </cell>
          <cell r="J9466" t="str">
            <v>TBD</v>
          </cell>
        </row>
        <row r="9467">
          <cell r="A9467" t="str">
            <v>BBB-PMHJ16-04</v>
          </cell>
          <cell r="B9467" t="str">
            <v>PRO MINNOW HEAD JIGHEAD 1/16OZ / BLACK/WHITE/PINK</v>
          </cell>
          <cell r="C9467">
            <v>3.99</v>
          </cell>
          <cell r="E9467">
            <v>2.5</v>
          </cell>
          <cell r="G9467">
            <v>0</v>
          </cell>
          <cell r="H9467" t="str">
            <v>805104082071</v>
          </cell>
          <cell r="I9467" t="str">
            <v>TBD</v>
          </cell>
          <cell r="J9467" t="str">
            <v>TBD</v>
          </cell>
        </row>
        <row r="9468">
          <cell r="A9468" t="str">
            <v>BBB-PMHJ16-05</v>
          </cell>
          <cell r="B9468" t="str">
            <v>PRO MINNOW HEAD JIGHEAD 1/16OZ / BLUE/YELLOW</v>
          </cell>
          <cell r="C9468">
            <v>3.99</v>
          </cell>
          <cell r="E9468">
            <v>2.5</v>
          </cell>
          <cell r="G9468">
            <v>0</v>
          </cell>
          <cell r="H9468" t="str">
            <v>805104082088</v>
          </cell>
          <cell r="I9468" t="str">
            <v>TBD</v>
          </cell>
          <cell r="J9468" t="str">
            <v>TBD</v>
          </cell>
        </row>
        <row r="9469">
          <cell r="A9469" t="str">
            <v>SHORTY HEAD</v>
          </cell>
        </row>
        <row r="9470">
          <cell r="A9470" t="str">
            <v>BBB-STY-G-116-1099</v>
          </cell>
          <cell r="B9470" t="str">
            <v>SHORTY HEAD EWG 1/16OZ / 1099 (4 PACK)</v>
          </cell>
          <cell r="C9470">
            <v>6.49</v>
          </cell>
          <cell r="E9470">
            <v>4.32</v>
          </cell>
          <cell r="G9470">
            <v>0</v>
          </cell>
          <cell r="H9470" t="str">
            <v>805104101826</v>
          </cell>
          <cell r="I9470" t="str">
            <v>TBD</v>
          </cell>
          <cell r="J9470" t="str">
            <v>TBD</v>
          </cell>
        </row>
        <row r="9471">
          <cell r="A9471" t="str">
            <v>BBB-STY-G-116-BLK</v>
          </cell>
          <cell r="B9471" t="str">
            <v>SHORTY HEAD EWG 1/16OZ / BLACK (4 PACK)</v>
          </cell>
          <cell r="C9471">
            <v>6.49</v>
          </cell>
          <cell r="E9471">
            <v>4.32</v>
          </cell>
          <cell r="G9471">
            <v>0</v>
          </cell>
          <cell r="H9471" t="str">
            <v>805104087076</v>
          </cell>
          <cell r="I9471" t="str">
            <v>TBD</v>
          </cell>
          <cell r="J9471" t="str">
            <v>TBD</v>
          </cell>
        </row>
        <row r="9472">
          <cell r="A9472" t="str">
            <v>BBB-STY-G-116-GP</v>
          </cell>
          <cell r="B9472" t="str">
            <v>SHORTY HEAD EWG 1/16OZ / GREEN PUMPKIN (4 PACK)</v>
          </cell>
          <cell r="C9472">
            <v>6.49</v>
          </cell>
          <cell r="E9472">
            <v>4.32</v>
          </cell>
          <cell r="G9472">
            <v>0</v>
          </cell>
          <cell r="H9472" t="str">
            <v>805104087113</v>
          </cell>
          <cell r="I9472" t="str">
            <v>TBD</v>
          </cell>
          <cell r="J9472" t="str">
            <v>TBD</v>
          </cell>
        </row>
        <row r="9473">
          <cell r="A9473" t="str">
            <v>BBB-STY-G-14-1099</v>
          </cell>
          <cell r="B9473" t="str">
            <v>SHORTY HEAD EWG 1/4OZ / IN 1099 (4 PACK)</v>
          </cell>
          <cell r="C9473">
            <v>6.49</v>
          </cell>
          <cell r="E9473">
            <v>4.32</v>
          </cell>
          <cell r="G9473">
            <v>0</v>
          </cell>
          <cell r="H9473" t="str">
            <v>805104101857</v>
          </cell>
          <cell r="I9473" t="str">
            <v>TBD</v>
          </cell>
          <cell r="J9473" t="str">
            <v>TBD</v>
          </cell>
        </row>
        <row r="9474">
          <cell r="A9474" t="str">
            <v>BBB-STY-G-14-BLK</v>
          </cell>
          <cell r="B9474" t="str">
            <v>SHORTY HEAD EWG 1/4OZ / BLACK (4 PACK)</v>
          </cell>
          <cell r="C9474">
            <v>6.49</v>
          </cell>
          <cell r="E9474">
            <v>4.32</v>
          </cell>
          <cell r="G9474">
            <v>0</v>
          </cell>
          <cell r="H9474" t="str">
            <v>805104087106</v>
          </cell>
          <cell r="I9474" t="str">
            <v>TBD</v>
          </cell>
          <cell r="J9474" t="str">
            <v>TBD</v>
          </cell>
        </row>
        <row r="9475">
          <cell r="A9475" t="str">
            <v>BBB-STY-G-14-GP</v>
          </cell>
          <cell r="B9475" t="str">
            <v>SHORTY HEAD EWG 1/4OZ / GREEN PUMPKIN (4 PACK)</v>
          </cell>
          <cell r="C9475">
            <v>6.49</v>
          </cell>
          <cell r="E9475">
            <v>4.32</v>
          </cell>
          <cell r="G9475">
            <v>0</v>
          </cell>
          <cell r="H9475" t="str">
            <v>805104087144</v>
          </cell>
          <cell r="I9475" t="str">
            <v>TBD</v>
          </cell>
          <cell r="J9475" t="str">
            <v>TBD</v>
          </cell>
        </row>
        <row r="9476">
          <cell r="A9476" t="str">
            <v>BBB-STY-G-18-1099</v>
          </cell>
          <cell r="B9476" t="str">
            <v>SHORTY HEAD EWG 1/8OZ / IN 1099 (4 PACK)</v>
          </cell>
          <cell r="C9476">
            <v>6.49</v>
          </cell>
          <cell r="E9476">
            <v>4.32</v>
          </cell>
          <cell r="G9476">
            <v>0</v>
          </cell>
          <cell r="H9476" t="str">
            <v>805104101833</v>
          </cell>
          <cell r="I9476" t="str">
            <v>TBD</v>
          </cell>
          <cell r="J9476" t="str">
            <v>TBD</v>
          </cell>
        </row>
        <row r="9477">
          <cell r="A9477" t="str">
            <v>BBB-STY-G-18-BLK</v>
          </cell>
          <cell r="B9477" t="str">
            <v>SHORTY HEAD EWG 1/8OZ / BLACK (4 PACK)</v>
          </cell>
          <cell r="C9477">
            <v>6.49</v>
          </cell>
          <cell r="E9477">
            <v>4.32</v>
          </cell>
          <cell r="G9477">
            <v>0</v>
          </cell>
          <cell r="H9477" t="str">
            <v>805104087083</v>
          </cell>
          <cell r="I9477" t="str">
            <v>TBD</v>
          </cell>
          <cell r="J9477" t="str">
            <v>TBD</v>
          </cell>
        </row>
        <row r="9478">
          <cell r="A9478" t="str">
            <v>BBB-STY-G-18-GP</v>
          </cell>
          <cell r="B9478" t="str">
            <v>SHORTY HEAD EWG 1/8OZ / GREEN PUMPKIN (4 PACK)</v>
          </cell>
          <cell r="C9478">
            <v>6.49</v>
          </cell>
          <cell r="E9478">
            <v>4.32</v>
          </cell>
          <cell r="G9478">
            <v>0</v>
          </cell>
          <cell r="H9478" t="str">
            <v>805104087120</v>
          </cell>
          <cell r="I9478" t="str">
            <v>TBD</v>
          </cell>
          <cell r="J9478" t="str">
            <v>TBD</v>
          </cell>
        </row>
        <row r="9479">
          <cell r="A9479" t="str">
            <v>BBB-STY-G-316-1099</v>
          </cell>
          <cell r="B9479" t="str">
            <v>SHORTY HEAD EWG 3/16OZ / 1099 (4 PACK)</v>
          </cell>
          <cell r="C9479">
            <v>6.49</v>
          </cell>
          <cell r="E9479">
            <v>4.32</v>
          </cell>
          <cell r="G9479">
            <v>0</v>
          </cell>
          <cell r="H9479" t="str">
            <v>805104101840</v>
          </cell>
          <cell r="I9479" t="str">
            <v>TBD</v>
          </cell>
          <cell r="J9479" t="str">
            <v>TBD</v>
          </cell>
        </row>
        <row r="9480">
          <cell r="A9480" t="str">
            <v>BBB-STY-G-316-BLK</v>
          </cell>
          <cell r="B9480" t="str">
            <v>SHORTY HEAD EWG 3/16OZ / BLACK (4 PACK)</v>
          </cell>
          <cell r="C9480">
            <v>6.49</v>
          </cell>
          <cell r="E9480">
            <v>4.32</v>
          </cell>
          <cell r="G9480">
            <v>0</v>
          </cell>
          <cell r="H9480" t="str">
            <v>805104087090</v>
          </cell>
          <cell r="I9480" t="str">
            <v>TBD</v>
          </cell>
          <cell r="J9480" t="str">
            <v>TBD</v>
          </cell>
        </row>
        <row r="9481">
          <cell r="A9481" t="str">
            <v>BBB-STY-G-316-GP</v>
          </cell>
          <cell r="B9481" t="str">
            <v>SHORTY HEAD EWG 3/16OZ / GREEN PUMPKIN (4 PACK)</v>
          </cell>
          <cell r="C9481">
            <v>6.49</v>
          </cell>
          <cell r="E9481">
            <v>4.32</v>
          </cell>
          <cell r="G9481">
            <v>0</v>
          </cell>
          <cell r="H9481" t="str">
            <v>805104087137</v>
          </cell>
          <cell r="I9481" t="str">
            <v>TBD</v>
          </cell>
          <cell r="J9481" t="str">
            <v>TBD</v>
          </cell>
        </row>
        <row r="9482">
          <cell r="A9482" t="str">
            <v>SWINGHEAD JIG</v>
          </cell>
        </row>
        <row r="9483">
          <cell r="A9483" t="str">
            <v>BBB-SWG-G-12-BLK</v>
          </cell>
          <cell r="B9483" t="str">
            <v>SWINGHEAD JIG 6/0 1/2OZ / BLACK (4 PACK)</v>
          </cell>
          <cell r="C9483">
            <v>6.49</v>
          </cell>
          <cell r="E9483">
            <v>4.32</v>
          </cell>
          <cell r="G9483">
            <v>0</v>
          </cell>
          <cell r="H9483" t="str">
            <v>805104070238</v>
          </cell>
          <cell r="I9483" t="str">
            <v>TBD</v>
          </cell>
          <cell r="J9483" t="str">
            <v>TBD</v>
          </cell>
        </row>
        <row r="9484">
          <cell r="A9484" t="str">
            <v>BBB-SWG-G-12-BLK-3/0</v>
          </cell>
          <cell r="B9484" t="str">
            <v>SWINGHEAD JIG 3/0 1/2OZ / BLACK (4 PACK)</v>
          </cell>
          <cell r="C9484">
            <v>6.49</v>
          </cell>
          <cell r="E9484">
            <v>4.32</v>
          </cell>
          <cell r="G9484">
            <v>0</v>
          </cell>
          <cell r="H9484" t="str">
            <v>805104092841</v>
          </cell>
          <cell r="I9484" t="str">
            <v>TBD</v>
          </cell>
          <cell r="J9484" t="str">
            <v>TBD</v>
          </cell>
        </row>
        <row r="9485">
          <cell r="A9485" t="str">
            <v>BBB-SWG-G-12-GP</v>
          </cell>
          <cell r="B9485" t="str">
            <v>SWINGHEAD JIG 6/0 1/2OZ /  GREEN PUMPKIN (4 PACK)</v>
          </cell>
          <cell r="C9485">
            <v>6.49</v>
          </cell>
          <cell r="E9485">
            <v>4.32</v>
          </cell>
          <cell r="G9485">
            <v>0</v>
          </cell>
          <cell r="H9485" t="str">
            <v>805104070269</v>
          </cell>
          <cell r="I9485" t="str">
            <v>TBD</v>
          </cell>
          <cell r="J9485" t="str">
            <v>TBD</v>
          </cell>
        </row>
        <row r="9486">
          <cell r="A9486" t="str">
            <v>BBB-SWG-G-12-GP-3/0</v>
          </cell>
          <cell r="B9486" t="str">
            <v>SWINGHEAD JIG 3/0 1/2OZ /  GREEN PUMPKIN (4 PACK)</v>
          </cell>
          <cell r="C9486">
            <v>6.49</v>
          </cell>
          <cell r="E9486">
            <v>4.32</v>
          </cell>
          <cell r="G9486">
            <v>0</v>
          </cell>
          <cell r="H9486" t="str">
            <v>805104092872</v>
          </cell>
          <cell r="I9486" t="str">
            <v>TBD</v>
          </cell>
          <cell r="J9486" t="str">
            <v>TBD</v>
          </cell>
        </row>
        <row r="9487">
          <cell r="A9487" t="str">
            <v>BBB-SWG-G-34-BLK</v>
          </cell>
          <cell r="B9487" t="str">
            <v>SWINGHEAD JIG 6/0 3/4OZ / BLACK (4 PACK)</v>
          </cell>
          <cell r="C9487">
            <v>6.49</v>
          </cell>
          <cell r="E9487">
            <v>4.32</v>
          </cell>
          <cell r="G9487">
            <v>0</v>
          </cell>
          <cell r="H9487" t="str">
            <v>805104070245</v>
          </cell>
          <cell r="I9487" t="str">
            <v>TBD</v>
          </cell>
          <cell r="J9487" t="str">
            <v>TBD</v>
          </cell>
        </row>
        <row r="9488">
          <cell r="A9488" t="str">
            <v>BBB-SWG-G-34-BLK-3/0</v>
          </cell>
          <cell r="B9488" t="str">
            <v>SWINGHEAD JIG 3/0 3/4OZ / BLACK (4 PACK)</v>
          </cell>
          <cell r="C9488">
            <v>6.49</v>
          </cell>
          <cell r="E9488">
            <v>4.32</v>
          </cell>
          <cell r="G9488">
            <v>0</v>
          </cell>
          <cell r="H9488" t="str">
            <v>805104092858</v>
          </cell>
          <cell r="I9488" t="str">
            <v>TBD</v>
          </cell>
          <cell r="J9488" t="str">
            <v>TBD</v>
          </cell>
        </row>
        <row r="9489">
          <cell r="A9489" t="str">
            <v>BBB-SWG-G-34-GP</v>
          </cell>
          <cell r="B9489" t="str">
            <v>SWINGHEAD JIG 6/0 3/4OZ /  GREEN PUMPKIN (4 PACK)</v>
          </cell>
          <cell r="C9489">
            <v>6.49</v>
          </cell>
          <cell r="E9489">
            <v>4.32</v>
          </cell>
          <cell r="G9489">
            <v>0</v>
          </cell>
          <cell r="H9489" t="str">
            <v>805104070276</v>
          </cell>
          <cell r="I9489" t="str">
            <v>TBD</v>
          </cell>
          <cell r="J9489" t="str">
            <v>TBD</v>
          </cell>
        </row>
        <row r="9490">
          <cell r="A9490" t="str">
            <v>BBB-SWG-G-34-GP-3/0</v>
          </cell>
          <cell r="B9490" t="str">
            <v>SWINGHEAD JIG 3/0 3/4OZ /  GREEN PUMPKIN (4 PACK)</v>
          </cell>
          <cell r="C9490">
            <v>6.49</v>
          </cell>
          <cell r="E9490">
            <v>4.32</v>
          </cell>
          <cell r="G9490">
            <v>0</v>
          </cell>
          <cell r="H9490" t="str">
            <v>805104092889</v>
          </cell>
          <cell r="I9490" t="str">
            <v>TBD</v>
          </cell>
          <cell r="J9490" t="str">
            <v>TBD</v>
          </cell>
        </row>
        <row r="9491">
          <cell r="A9491" t="str">
            <v>BBB-SWG-G-38-BLK</v>
          </cell>
          <cell r="B9491" t="str">
            <v>SWINGHEAD JIG 6/0 3/8OZ / BLACK (4 PACK)</v>
          </cell>
          <cell r="C9491">
            <v>6.49</v>
          </cell>
          <cell r="E9491">
            <v>4.32</v>
          </cell>
          <cell r="G9491">
            <v>0</v>
          </cell>
          <cell r="H9491" t="str">
            <v>805104070221</v>
          </cell>
          <cell r="I9491" t="str">
            <v>TBD</v>
          </cell>
          <cell r="J9491" t="str">
            <v>TBD</v>
          </cell>
        </row>
        <row r="9492">
          <cell r="A9492" t="str">
            <v>BBB-SWG-G-38-BLK-3/0</v>
          </cell>
          <cell r="B9492" t="str">
            <v>SWINGHEAD JIG 3/0 3/8OZ / BLACK (4 PACK)</v>
          </cell>
          <cell r="C9492">
            <v>6.49</v>
          </cell>
          <cell r="E9492">
            <v>4.32</v>
          </cell>
          <cell r="G9492">
            <v>0</v>
          </cell>
          <cell r="H9492" t="str">
            <v>805104092834</v>
          </cell>
          <cell r="I9492" t="str">
            <v>TBD</v>
          </cell>
          <cell r="J9492" t="str">
            <v>TBD</v>
          </cell>
        </row>
        <row r="9493">
          <cell r="A9493" t="str">
            <v>BBB-SWG-G-38-GP</v>
          </cell>
          <cell r="B9493" t="str">
            <v>SWINGHEAD JIG 6/0 3/8OZ /  GREEN PUMPKIN (4 PACK)</v>
          </cell>
          <cell r="C9493">
            <v>6.49</v>
          </cell>
          <cell r="E9493">
            <v>4.32</v>
          </cell>
          <cell r="G9493">
            <v>0</v>
          </cell>
          <cell r="H9493" t="str">
            <v>805104070252</v>
          </cell>
          <cell r="I9493" t="str">
            <v>TBD</v>
          </cell>
          <cell r="J9493" t="str">
            <v>TBD</v>
          </cell>
        </row>
        <row r="9494">
          <cell r="A9494" t="str">
            <v>BBB-SWG-G-38-GP-3/0</v>
          </cell>
          <cell r="B9494" t="str">
            <v>SWINGHEAD JIG 3/0 3/8OZ /  GREEN PUMPKIN (4 PACK)</v>
          </cell>
          <cell r="C9494">
            <v>6.49</v>
          </cell>
          <cell r="E9494">
            <v>4.32</v>
          </cell>
          <cell r="G9494">
            <v>0</v>
          </cell>
          <cell r="H9494" t="str">
            <v>805104092865</v>
          </cell>
          <cell r="I9494" t="str">
            <v>TBD</v>
          </cell>
          <cell r="J9494" t="str">
            <v>TBD</v>
          </cell>
        </row>
        <row r="9495">
          <cell r="A9495" t="str">
            <v>SWIMBAIT HEAD W/ KEEPER</v>
          </cell>
        </row>
        <row r="9496">
          <cell r="A9496" t="str">
            <v>BBB-SWHKP-1</v>
          </cell>
          <cell r="B9496" t="str">
            <v>SWIMBAIT HEAD 1OZ / UNPAINTED (2 PACK)</v>
          </cell>
          <cell r="C9496">
            <v>6.49</v>
          </cell>
          <cell r="E9496">
            <v>4.32</v>
          </cell>
          <cell r="G9496">
            <v>0</v>
          </cell>
          <cell r="H9496" t="str">
            <v>805104082033</v>
          </cell>
          <cell r="I9496" t="str">
            <v>TBD</v>
          </cell>
          <cell r="J9496" t="str">
            <v>TBD</v>
          </cell>
        </row>
        <row r="9497">
          <cell r="A9497" t="str">
            <v>BBB-SWHKP-12</v>
          </cell>
          <cell r="B9497" t="str">
            <v>SWIMBAIT HEAD 1/2OZ / UNPAINTED (2 PACK)</v>
          </cell>
          <cell r="C9497">
            <v>6.49</v>
          </cell>
          <cell r="E9497">
            <v>4.32</v>
          </cell>
          <cell r="G9497">
            <v>0</v>
          </cell>
          <cell r="H9497" t="str">
            <v>805104082019</v>
          </cell>
          <cell r="I9497" t="str">
            <v>TBD</v>
          </cell>
          <cell r="J9497" t="str">
            <v>TBD</v>
          </cell>
        </row>
        <row r="9498">
          <cell r="A9498" t="str">
            <v>BBB-SWHKP-14</v>
          </cell>
          <cell r="B9498" t="str">
            <v>SWIMBAIT HEAD 1/4OZ / UNPAINTED (2 PACK)</v>
          </cell>
          <cell r="C9498">
            <v>6.49</v>
          </cell>
          <cell r="E9498">
            <v>4.32</v>
          </cell>
          <cell r="G9498">
            <v>0</v>
          </cell>
          <cell r="H9498" t="str">
            <v>805104081999</v>
          </cell>
          <cell r="I9498" t="str">
            <v>TBD</v>
          </cell>
          <cell r="J9498" t="str">
            <v>TBD</v>
          </cell>
        </row>
        <row r="9499">
          <cell r="A9499" t="str">
            <v>BBB-SWHKP-18</v>
          </cell>
          <cell r="B9499" t="str">
            <v>SWIMBAIT HEAD 1/8OZ / UNPAINTED (2 PACK)</v>
          </cell>
          <cell r="C9499">
            <v>6.49</v>
          </cell>
          <cell r="E9499">
            <v>4.32</v>
          </cell>
          <cell r="G9499">
            <v>0</v>
          </cell>
          <cell r="H9499" t="str">
            <v>805104081982</v>
          </cell>
          <cell r="I9499" t="str">
            <v>TBD</v>
          </cell>
          <cell r="J9499" t="str">
            <v>TBD</v>
          </cell>
        </row>
        <row r="9500">
          <cell r="A9500" t="str">
            <v>BBB-SWHKP-34</v>
          </cell>
          <cell r="B9500" t="str">
            <v>SWIMBAIT HEAD 3/4OZ / UNPAINTED (2 PACK)</v>
          </cell>
          <cell r="C9500">
            <v>6.49</v>
          </cell>
          <cell r="E9500">
            <v>4.32</v>
          </cell>
          <cell r="G9500">
            <v>0</v>
          </cell>
          <cell r="H9500" t="str">
            <v>805104082026</v>
          </cell>
          <cell r="I9500" t="str">
            <v>TBD</v>
          </cell>
          <cell r="J9500" t="str">
            <v>TBD</v>
          </cell>
        </row>
        <row r="9501">
          <cell r="A9501" t="str">
            <v>BBB-SWHKP-38</v>
          </cell>
          <cell r="B9501" t="str">
            <v>SWIMBAIT HEAD 3/8OZ / UNPAINTED (2 PACK)</v>
          </cell>
          <cell r="C9501">
            <v>6.49</v>
          </cell>
          <cell r="E9501">
            <v>4.32</v>
          </cell>
          <cell r="G9501">
            <v>0</v>
          </cell>
          <cell r="H9501" t="str">
            <v>805104082002</v>
          </cell>
          <cell r="I9501" t="str">
            <v>TBD</v>
          </cell>
          <cell r="J9501" t="str">
            <v>TBD</v>
          </cell>
        </row>
        <row r="9502">
          <cell r="A9502" t="str">
            <v>TUBE HEAD JIG</v>
          </cell>
        </row>
        <row r="9503">
          <cell r="A9503" t="str">
            <v>BBB-TB-G-116</v>
          </cell>
          <cell r="B9503" t="str">
            <v>TUBE HEAD JIG 1/16 OZ / UNPAINTED (5 PACK)</v>
          </cell>
          <cell r="C9503">
            <v>6.49</v>
          </cell>
          <cell r="E9503">
            <v>4.32</v>
          </cell>
          <cell r="G9503">
            <v>0</v>
          </cell>
          <cell r="H9503" t="str">
            <v>805104070177</v>
          </cell>
          <cell r="I9503" t="str">
            <v>TBD</v>
          </cell>
          <cell r="J9503" t="str">
            <v>TBD</v>
          </cell>
        </row>
        <row r="9504">
          <cell r="A9504" t="str">
            <v>BBB-TB-G-14</v>
          </cell>
          <cell r="B9504" t="str">
            <v>TUBE HEAD JIG 1/4 OZ / UNPAINTED (5 PACK)</v>
          </cell>
          <cell r="C9504">
            <v>6.49</v>
          </cell>
          <cell r="E9504">
            <v>4.32</v>
          </cell>
          <cell r="G9504">
            <v>0</v>
          </cell>
          <cell r="H9504" t="str">
            <v>805104070207</v>
          </cell>
          <cell r="I9504" t="str">
            <v>TBD</v>
          </cell>
          <cell r="J9504" t="str">
            <v>TBD</v>
          </cell>
        </row>
        <row r="9505">
          <cell r="A9505" t="str">
            <v>BBB-TB-G-18</v>
          </cell>
          <cell r="B9505" t="str">
            <v>TUBE HEAD JIG 1/8 OZ / UNPAINTED (5 PACK)</v>
          </cell>
          <cell r="C9505">
            <v>6.49</v>
          </cell>
          <cell r="E9505">
            <v>4.32</v>
          </cell>
          <cell r="G9505">
            <v>0</v>
          </cell>
          <cell r="H9505" t="str">
            <v>805104070184</v>
          </cell>
          <cell r="I9505" t="str">
            <v>TBD</v>
          </cell>
          <cell r="J9505" t="str">
            <v>TBD</v>
          </cell>
        </row>
        <row r="9506">
          <cell r="A9506" t="str">
            <v>BBB-TB-G-316</v>
          </cell>
          <cell r="B9506" t="str">
            <v>TUBE HEAD JIG 3/16OZ / UNPAINTED (5 PACK)</v>
          </cell>
          <cell r="C9506">
            <v>6.49</v>
          </cell>
          <cell r="E9506">
            <v>4.32</v>
          </cell>
          <cell r="G9506">
            <v>0</v>
          </cell>
          <cell r="H9506" t="str">
            <v>805104070191</v>
          </cell>
          <cell r="I9506" t="str">
            <v>TBD</v>
          </cell>
          <cell r="J9506" t="str">
            <v>TBD</v>
          </cell>
        </row>
        <row r="9507">
          <cell r="A9507" t="str">
            <v>BBB-TB-G-38</v>
          </cell>
          <cell r="B9507" t="str">
            <v>TUBE HEAD JIG 3/8OZ / UNPAINTED (5 PACK)</v>
          </cell>
          <cell r="C9507">
            <v>6.49</v>
          </cell>
          <cell r="E9507">
            <v>4.32</v>
          </cell>
          <cell r="G9507">
            <v>0</v>
          </cell>
          <cell r="H9507" t="str">
            <v>805104070214</v>
          </cell>
          <cell r="I9507" t="str">
            <v>TBD</v>
          </cell>
          <cell r="J9507" t="str">
            <v>TBD</v>
          </cell>
        </row>
        <row r="9508">
          <cell r="A9508" t="str">
            <v>WEIGHTED HOOKS</v>
          </cell>
        </row>
        <row r="9509">
          <cell r="A9509" t="str">
            <v>BBB-14WEWG30</v>
          </cell>
          <cell r="B9509" t="str">
            <v>WEIGHTED HOOK 3/0 -1/4 OZ (4 PACK)</v>
          </cell>
          <cell r="C9509">
            <v>6.49</v>
          </cell>
          <cell r="E9509">
            <v>4.32</v>
          </cell>
          <cell r="G9509">
            <v>0</v>
          </cell>
          <cell r="H9509" t="str">
            <v>805104042525</v>
          </cell>
          <cell r="I9509" t="str">
            <v>TBD</v>
          </cell>
          <cell r="J9509" t="str">
            <v>TBD</v>
          </cell>
        </row>
        <row r="9510">
          <cell r="A9510" t="str">
            <v>BBB-14WEWG40</v>
          </cell>
          <cell r="B9510" t="str">
            <v>WEIGHTED HOOK 4/0 -1/4 OZ (4 PACK)</v>
          </cell>
          <cell r="C9510">
            <v>6.49</v>
          </cell>
          <cell r="E9510">
            <v>4.32</v>
          </cell>
          <cell r="G9510">
            <v>0</v>
          </cell>
          <cell r="H9510" t="str">
            <v>805104042532</v>
          </cell>
          <cell r="I9510" t="str">
            <v>TBD</v>
          </cell>
          <cell r="J9510" t="str">
            <v>TBD</v>
          </cell>
        </row>
        <row r="9511">
          <cell r="A9511" t="str">
            <v>BBB-14WEWG50</v>
          </cell>
          <cell r="B9511" t="str">
            <v>WEIGHTED HOOK 5/0 -1/4 OZ (4 PACK)</v>
          </cell>
          <cell r="C9511">
            <v>6.49</v>
          </cell>
          <cell r="E9511">
            <v>4.32</v>
          </cell>
          <cell r="G9511">
            <v>0</v>
          </cell>
          <cell r="H9511" t="str">
            <v>805104042549</v>
          </cell>
          <cell r="I9511" t="str">
            <v>TBD</v>
          </cell>
          <cell r="J9511" t="str">
            <v>TBD</v>
          </cell>
        </row>
        <row r="9512">
          <cell r="A9512" t="str">
            <v>BBB-WEWG30</v>
          </cell>
          <cell r="B9512" t="str">
            <v>WEIGHTED HOOK 3/0 -1/8 OZ (4 PACK)</v>
          </cell>
          <cell r="C9512">
            <v>6.49</v>
          </cell>
          <cell r="E9512">
            <v>4.32</v>
          </cell>
          <cell r="G9512">
            <v>0</v>
          </cell>
          <cell r="H9512" t="str">
            <v>805104030393</v>
          </cell>
          <cell r="I9512" t="str">
            <v>TBD</v>
          </cell>
          <cell r="J9512" t="str">
            <v>TBD</v>
          </cell>
        </row>
        <row r="9513">
          <cell r="A9513" t="str">
            <v>BBB-WEWG40</v>
          </cell>
          <cell r="B9513" t="str">
            <v>WEIGHTED HOOK 4/0 -1/8 OZ (4 PACK)</v>
          </cell>
          <cell r="C9513">
            <v>6.49</v>
          </cell>
          <cell r="E9513">
            <v>4.32</v>
          </cell>
          <cell r="G9513">
            <v>0</v>
          </cell>
          <cell r="H9513" t="str">
            <v>805104030409</v>
          </cell>
          <cell r="I9513" t="str">
            <v>TBD</v>
          </cell>
          <cell r="J9513" t="str">
            <v>TBD</v>
          </cell>
        </row>
        <row r="9514">
          <cell r="A9514" t="str">
            <v>BBB-WEWG50</v>
          </cell>
          <cell r="B9514" t="str">
            <v>WEIGHTED HOOK 5/0 -1/8 OZ (4 PACK)</v>
          </cell>
          <cell r="C9514">
            <v>6.49</v>
          </cell>
          <cell r="E9514">
            <v>4.32</v>
          </cell>
          <cell r="G9514">
            <v>0</v>
          </cell>
          <cell r="H9514" t="str">
            <v>805104030416</v>
          </cell>
          <cell r="I9514" t="str">
            <v>TBD</v>
          </cell>
          <cell r="J9514" t="str">
            <v>TBD</v>
          </cell>
        </row>
        <row r="9515">
          <cell r="A9515" t="str">
            <v>POCKET WHOPPER</v>
          </cell>
        </row>
        <row r="9516">
          <cell r="A9516" t="str">
            <v>BBB-PKTWHP-01</v>
          </cell>
          <cell r="B9516" t="str">
            <v xml:space="preserve">POCKET WHOPPER </v>
          </cell>
          <cell r="C9516">
            <v>5.49</v>
          </cell>
          <cell r="E9516">
            <v>3.08</v>
          </cell>
          <cell r="G9516">
            <v>0</v>
          </cell>
          <cell r="H9516" t="str">
            <v>805104075042</v>
          </cell>
          <cell r="I9516" t="str">
            <v>TBD</v>
          </cell>
          <cell r="J9516" t="str">
            <v>TBD</v>
          </cell>
        </row>
        <row r="9517">
          <cell r="E9517" t="str">
            <v>BIG BITE BAITS TOTAL</v>
          </cell>
          <cell r="G9517">
            <v>0</v>
          </cell>
        </row>
        <row r="9518">
          <cell r="A9518" t="str">
            <v>BILL LEWIS FISHING</v>
          </cell>
        </row>
        <row r="9519">
          <cell r="A9519" t="str">
            <v>Product ID</v>
          </cell>
          <cell r="B9519" t="str">
            <v>Description</v>
          </cell>
          <cell r="C9519" t="str">
            <v>MSRP</v>
          </cell>
          <cell r="D9519" t="str">
            <v>MAP</v>
          </cell>
          <cell r="E9519" t="str">
            <v>Master Dealer</v>
          </cell>
          <cell r="F9519" t="str">
            <v>QTY</v>
          </cell>
          <cell r="G9519" t="str">
            <v>Total</v>
          </cell>
          <cell r="H9519" t="str">
            <v>UPC</v>
          </cell>
          <cell r="I9519" t="str">
            <v>Master Pack</v>
          </cell>
          <cell r="J9519" t="str">
            <v>Inner Pack</v>
          </cell>
        </row>
        <row r="9520">
          <cell r="A9520" t="str">
            <v>RAT-L-TRAP     *2024 NEW ITEMS*</v>
          </cell>
        </row>
        <row r="9521">
          <cell r="A9521" t="str">
            <v>BLF-RT-806</v>
          </cell>
          <cell r="B9521" t="str">
            <v>RAT-L-TRAP 1/2 OZ / CHROME SIDE/GOLD SIDE</v>
          </cell>
          <cell r="C9521">
            <v>7.39</v>
          </cell>
          <cell r="E9521">
            <v>4.68</v>
          </cell>
          <cell r="G9521">
            <v>0</v>
          </cell>
          <cell r="H9521">
            <v>888151056479</v>
          </cell>
          <cell r="I9521">
            <v>480</v>
          </cell>
          <cell r="J9521">
            <v>6</v>
          </cell>
        </row>
        <row r="9522">
          <cell r="A9522" t="str">
            <v>BLF-RT-805</v>
          </cell>
          <cell r="B9522" t="str">
            <v>RAT-L-TRAP 1/2 OZ / CHROME W/ HALF BLACK &amp; HALF BLUE BACK</v>
          </cell>
          <cell r="C9522">
            <v>7.39</v>
          </cell>
          <cell r="E9522">
            <v>4.68</v>
          </cell>
          <cell r="G9522">
            <v>0</v>
          </cell>
          <cell r="H9522">
            <v>888151056462</v>
          </cell>
          <cell r="I9522">
            <v>480</v>
          </cell>
          <cell r="J9522">
            <v>6</v>
          </cell>
        </row>
        <row r="9523">
          <cell r="A9523" t="str">
            <v>BLF-RT-801</v>
          </cell>
          <cell r="B9523" t="str">
            <v>RAT-L-TRAP 1/2 OZ / GUACAMOLE</v>
          </cell>
          <cell r="C9523">
            <v>7.39</v>
          </cell>
          <cell r="E9523">
            <v>4.68</v>
          </cell>
          <cell r="G9523">
            <v>0</v>
          </cell>
          <cell r="H9523">
            <v>888151056431</v>
          </cell>
          <cell r="I9523">
            <v>480</v>
          </cell>
          <cell r="J9523">
            <v>6</v>
          </cell>
        </row>
        <row r="9524">
          <cell r="A9524" t="str">
            <v>BLF-RT-802</v>
          </cell>
          <cell r="B9524" t="str">
            <v>RAT-L-TRAP 1/2 OZ / PURPLE NURPLE</v>
          </cell>
          <cell r="C9524">
            <v>7.39</v>
          </cell>
          <cell r="E9524">
            <v>4.68</v>
          </cell>
          <cell r="G9524">
            <v>0</v>
          </cell>
          <cell r="H9524">
            <v>888151056448</v>
          </cell>
          <cell r="I9524">
            <v>480</v>
          </cell>
          <cell r="J9524">
            <v>6</v>
          </cell>
        </row>
        <row r="9525">
          <cell r="A9525" t="str">
            <v>BLF-RT-807</v>
          </cell>
          <cell r="B9525" t="str">
            <v>RAT-L-TRAP 1/2 OZ / 2 FACED RED SIDE/GOLD SIDE W/ BLACK SPLATTER BACK</v>
          </cell>
          <cell r="C9525">
            <v>7.39</v>
          </cell>
          <cell r="E9525">
            <v>4.68</v>
          </cell>
          <cell r="G9525">
            <v>0</v>
          </cell>
          <cell r="H9525">
            <v>888151056486</v>
          </cell>
          <cell r="I9525">
            <v>480</v>
          </cell>
          <cell r="J9525">
            <v>6</v>
          </cell>
        </row>
        <row r="9526">
          <cell r="A9526" t="str">
            <v>BLF-RT-800</v>
          </cell>
          <cell r="B9526" t="str">
            <v>RAT-L-TRAP 1/2 OZ / SMALLIE MAGIC</v>
          </cell>
          <cell r="C9526">
            <v>7.39</v>
          </cell>
          <cell r="E9526">
            <v>4.68</v>
          </cell>
          <cell r="G9526">
            <v>0</v>
          </cell>
          <cell r="H9526">
            <v>888151056424</v>
          </cell>
          <cell r="I9526">
            <v>480</v>
          </cell>
          <cell r="J9526">
            <v>6</v>
          </cell>
        </row>
        <row r="9527">
          <cell r="A9527" t="str">
            <v>BLF-RT-808</v>
          </cell>
          <cell r="B9527" t="str">
            <v>RAT-L-TRAP 1/2 OZ / THREADFIN 2.0</v>
          </cell>
          <cell r="C9527">
            <v>7.39</v>
          </cell>
          <cell r="E9527">
            <v>4.68</v>
          </cell>
          <cell r="G9527">
            <v>0</v>
          </cell>
          <cell r="H9527">
            <v>888151056455</v>
          </cell>
          <cell r="I9527">
            <v>480</v>
          </cell>
          <cell r="J9527">
            <v>6</v>
          </cell>
        </row>
        <row r="9528">
          <cell r="A9528" t="str">
            <v>BLF-RT290</v>
          </cell>
          <cell r="B9528" t="str">
            <v>RAT-L-TRAP 1/2 OZ / AMERICAN SHAD</v>
          </cell>
          <cell r="C9528">
            <v>7.39</v>
          </cell>
          <cell r="E9528">
            <v>4.68</v>
          </cell>
          <cell r="G9528">
            <v>0</v>
          </cell>
          <cell r="H9528">
            <v>51875122908</v>
          </cell>
          <cell r="I9528">
            <v>480</v>
          </cell>
          <cell r="J9528">
            <v>6</v>
          </cell>
        </row>
        <row r="9529">
          <cell r="A9529" t="str">
            <v>BLF-RT275</v>
          </cell>
          <cell r="B9529" t="str">
            <v>RAT-L-TRAP 1/2 OZ / BABY BASS</v>
          </cell>
          <cell r="C9529">
            <v>7.39</v>
          </cell>
          <cell r="E9529">
            <v>4.68</v>
          </cell>
          <cell r="G9529">
            <v>0</v>
          </cell>
          <cell r="H9529">
            <v>51875122755</v>
          </cell>
          <cell r="I9529">
            <v>480</v>
          </cell>
          <cell r="J9529">
            <v>6</v>
          </cell>
        </row>
        <row r="9530">
          <cell r="A9530" t="str">
            <v>BLF-RT258</v>
          </cell>
          <cell r="B9530" t="str">
            <v>RAT-L-TRAP 1/2 OZ / BARFISH</v>
          </cell>
          <cell r="C9530">
            <v>7.39</v>
          </cell>
          <cell r="E9530">
            <v>4.68</v>
          </cell>
          <cell r="G9530">
            <v>0</v>
          </cell>
          <cell r="H9530">
            <v>51875122588</v>
          </cell>
          <cell r="I9530">
            <v>480</v>
          </cell>
          <cell r="J9530">
            <v>6</v>
          </cell>
        </row>
        <row r="9531">
          <cell r="A9531" t="str">
            <v>BLF-RT582</v>
          </cell>
          <cell r="B9531" t="str">
            <v>RAT-L-TRAP 1/2 OZ / BER TRAP</v>
          </cell>
          <cell r="C9531">
            <v>7.39</v>
          </cell>
          <cell r="E9531">
            <v>4.68</v>
          </cell>
          <cell r="G9531">
            <v>0</v>
          </cell>
          <cell r="H9531">
            <v>51875125824</v>
          </cell>
          <cell r="I9531">
            <v>480</v>
          </cell>
          <cell r="J9531">
            <v>6</v>
          </cell>
        </row>
        <row r="9532">
          <cell r="A9532" t="str">
            <v>BLF-RT561</v>
          </cell>
          <cell r="B9532" t="str">
            <v>RAT-L-TRAP 1/2 OZ / BLACK BONE NOVA</v>
          </cell>
          <cell r="C9532">
            <v>7.39</v>
          </cell>
          <cell r="E9532">
            <v>4.68</v>
          </cell>
          <cell r="G9532">
            <v>0</v>
          </cell>
          <cell r="H9532">
            <v>51875125619</v>
          </cell>
          <cell r="I9532">
            <v>480</v>
          </cell>
          <cell r="J9532">
            <v>6</v>
          </cell>
        </row>
        <row r="9533">
          <cell r="A9533" t="str">
            <v>BLF-RT639</v>
          </cell>
          <cell r="B9533" t="str">
            <v>RAT-L-TRAP 1/2 OZ / BLACK CRAPPIE</v>
          </cell>
          <cell r="C9533">
            <v>7.39</v>
          </cell>
          <cell r="E9533">
            <v>4.68</v>
          </cell>
          <cell r="G9533">
            <v>0</v>
          </cell>
          <cell r="H9533">
            <v>51875126395</v>
          </cell>
          <cell r="I9533">
            <v>480</v>
          </cell>
          <cell r="J9533">
            <v>6</v>
          </cell>
        </row>
        <row r="9534">
          <cell r="A9534" t="str">
            <v>BLF-RT567</v>
          </cell>
          <cell r="B9534" t="str">
            <v>RAT-L-TRAP 1/2 OZ / BLEEDING NOVA TRANSPARENT</v>
          </cell>
          <cell r="C9534">
            <v>7.39</v>
          </cell>
          <cell r="E9534">
            <v>4.68</v>
          </cell>
          <cell r="G9534">
            <v>0</v>
          </cell>
          <cell r="H9534">
            <v>51875125671</v>
          </cell>
          <cell r="I9534">
            <v>480</v>
          </cell>
          <cell r="J9534">
            <v>6</v>
          </cell>
        </row>
        <row r="9535">
          <cell r="A9535" t="str">
            <v>BLF-RT37</v>
          </cell>
          <cell r="B9535" t="str">
            <v>RAT-L-TRAP 1/2 OZ / BLEEDING SHINER</v>
          </cell>
          <cell r="C9535">
            <v>7.39</v>
          </cell>
          <cell r="E9535">
            <v>4.68</v>
          </cell>
          <cell r="G9535">
            <v>0</v>
          </cell>
          <cell r="H9535">
            <v>51875120379</v>
          </cell>
          <cell r="I9535">
            <v>480</v>
          </cell>
          <cell r="J9535">
            <v>6</v>
          </cell>
        </row>
        <row r="9536">
          <cell r="A9536" t="str">
            <v>BLF-RT37C</v>
          </cell>
          <cell r="B9536" t="str">
            <v>RAT-L-TRAP 1/2 OZ / BLEEDING SHINER CHROME</v>
          </cell>
          <cell r="C9536">
            <v>7.39</v>
          </cell>
          <cell r="E9536">
            <v>4.68</v>
          </cell>
          <cell r="G9536">
            <v>0</v>
          </cell>
          <cell r="H9536">
            <v>51875121376</v>
          </cell>
          <cell r="I9536">
            <v>480</v>
          </cell>
          <cell r="J9536">
            <v>6</v>
          </cell>
        </row>
        <row r="9537">
          <cell r="A9537" t="str">
            <v>BLF-RT379</v>
          </cell>
          <cell r="B9537" t="str">
            <v>RAT-L-TRAP 1/2 OZ / BLOODLINE</v>
          </cell>
          <cell r="C9537">
            <v>7.39</v>
          </cell>
          <cell r="E9537">
            <v>4.68</v>
          </cell>
          <cell r="G9537">
            <v>0</v>
          </cell>
          <cell r="H9537">
            <v>51875123790</v>
          </cell>
          <cell r="I9537">
            <v>480</v>
          </cell>
          <cell r="J9537">
            <v>6</v>
          </cell>
        </row>
        <row r="9538">
          <cell r="A9538" t="str">
            <v>BLF-RT286</v>
          </cell>
          <cell r="B9538" t="str">
            <v>RAT-L-TRAP 1/2 OZ / BLUE BACK HERRING</v>
          </cell>
          <cell r="C9538">
            <v>7.39</v>
          </cell>
          <cell r="E9538">
            <v>4.68</v>
          </cell>
          <cell r="G9538">
            <v>0</v>
          </cell>
          <cell r="H9538">
            <v>51875122861</v>
          </cell>
          <cell r="I9538">
            <v>480</v>
          </cell>
          <cell r="J9538">
            <v>6</v>
          </cell>
        </row>
        <row r="9539">
          <cell r="A9539" t="str">
            <v>BLF-RT260</v>
          </cell>
          <cell r="B9539" t="str">
            <v>RAT-L-TRAP 1/2 OZ / BLUE SHINER</v>
          </cell>
          <cell r="C9539">
            <v>7.39</v>
          </cell>
          <cell r="E9539">
            <v>4.68</v>
          </cell>
          <cell r="G9539">
            <v>0</v>
          </cell>
          <cell r="H9539">
            <v>51875122601</v>
          </cell>
          <cell r="I9539">
            <v>480</v>
          </cell>
          <cell r="J9539">
            <v>6</v>
          </cell>
        </row>
        <row r="9540">
          <cell r="A9540" t="str">
            <v>BLF-RT255</v>
          </cell>
          <cell r="B9540" t="str">
            <v>RAT-L-TRAP 1/2 OZ / BLUEBERRY PERCH</v>
          </cell>
          <cell r="C9540">
            <v>7.39</v>
          </cell>
          <cell r="E9540">
            <v>4.68</v>
          </cell>
          <cell r="G9540">
            <v>0</v>
          </cell>
          <cell r="H9540">
            <v>51875122557</v>
          </cell>
          <cell r="I9540">
            <v>480</v>
          </cell>
          <cell r="J9540">
            <v>6</v>
          </cell>
        </row>
        <row r="9541">
          <cell r="A9541" t="str">
            <v>BLF-RT414</v>
          </cell>
          <cell r="B9541" t="str">
            <v>RAT-L-TRAP 1/2 OZ / BLUEGILL</v>
          </cell>
          <cell r="C9541">
            <v>7.39</v>
          </cell>
          <cell r="E9541">
            <v>4.68</v>
          </cell>
          <cell r="G9541">
            <v>0</v>
          </cell>
          <cell r="H9541">
            <v>51875214146</v>
          </cell>
          <cell r="I9541">
            <v>480</v>
          </cell>
          <cell r="J9541">
            <v>6</v>
          </cell>
        </row>
        <row r="9542">
          <cell r="A9542" t="str">
            <v>BLF-RT756</v>
          </cell>
          <cell r="B9542" t="str">
            <v>RAT-L-TRAP 1/2 OZ / BNB CHROME</v>
          </cell>
          <cell r="C9542">
            <v>7.39</v>
          </cell>
          <cell r="E9542">
            <v>4.68</v>
          </cell>
          <cell r="G9542">
            <v>0</v>
          </cell>
          <cell r="H9542">
            <v>51875127569</v>
          </cell>
          <cell r="I9542">
            <v>480</v>
          </cell>
          <cell r="J9542">
            <v>6</v>
          </cell>
        </row>
        <row r="9543">
          <cell r="A9543" t="str">
            <v>BLF-RT759</v>
          </cell>
          <cell r="B9543" t="str">
            <v>RAT-L-TRAP 1/2 OZ / BNB CRAW</v>
          </cell>
          <cell r="C9543">
            <v>7.39</v>
          </cell>
          <cell r="E9543">
            <v>4.68</v>
          </cell>
          <cell r="G9543">
            <v>0</v>
          </cell>
          <cell r="H9543">
            <v>51875127590</v>
          </cell>
          <cell r="I9543">
            <v>480</v>
          </cell>
          <cell r="J9543">
            <v>6</v>
          </cell>
        </row>
        <row r="9544">
          <cell r="A9544" t="str">
            <v>BLF-RT758</v>
          </cell>
          <cell r="B9544" t="str">
            <v>RAT-L-TRAP 1/2 OZ / BNB MINNOW</v>
          </cell>
          <cell r="C9544">
            <v>7.39</v>
          </cell>
          <cell r="E9544">
            <v>4.68</v>
          </cell>
          <cell r="G9544">
            <v>0</v>
          </cell>
          <cell r="H9544">
            <v>51875127583</v>
          </cell>
          <cell r="I9544">
            <v>480</v>
          </cell>
          <cell r="J9544">
            <v>6</v>
          </cell>
        </row>
        <row r="9545">
          <cell r="A9545" t="str">
            <v>BLF-RT757</v>
          </cell>
          <cell r="B9545" t="str">
            <v>RAT-L-TRAP 1/2 OZ / BNB SHAD</v>
          </cell>
          <cell r="C9545">
            <v>7.39</v>
          </cell>
          <cell r="E9545">
            <v>4.68</v>
          </cell>
          <cell r="G9545">
            <v>0</v>
          </cell>
          <cell r="H9545">
            <v>51875127576</v>
          </cell>
          <cell r="I9545">
            <v>480</v>
          </cell>
          <cell r="J9545">
            <v>6</v>
          </cell>
        </row>
        <row r="9546">
          <cell r="A9546" t="str">
            <v>BLF-RT06</v>
          </cell>
          <cell r="B9546" t="str">
            <v>RAT-L-TRAP 1/2 OZ / BONE ORANGE BELLY</v>
          </cell>
          <cell r="C9546">
            <v>7.39</v>
          </cell>
          <cell r="E9546">
            <v>4.68</v>
          </cell>
          <cell r="G9546">
            <v>0</v>
          </cell>
          <cell r="H9546">
            <v>51875120065</v>
          </cell>
          <cell r="I9546">
            <v>480</v>
          </cell>
          <cell r="J9546">
            <v>6</v>
          </cell>
        </row>
        <row r="9547">
          <cell r="A9547" t="str">
            <v>BLF-RT764</v>
          </cell>
          <cell r="B9547" t="str">
            <v>RAT-L-TRAP 1/2 OZ / BRASSY SHAD</v>
          </cell>
          <cell r="C9547">
            <v>7.39</v>
          </cell>
          <cell r="E9547">
            <v>4.68</v>
          </cell>
          <cell r="G9547">
            <v>0</v>
          </cell>
          <cell r="H9547">
            <v>51875127644</v>
          </cell>
          <cell r="I9547">
            <v>480</v>
          </cell>
          <cell r="J9547">
            <v>6</v>
          </cell>
        </row>
        <row r="9548">
          <cell r="A9548" t="str">
            <v>BLF-RT283</v>
          </cell>
          <cell r="B9548" t="str">
            <v>RAT-L-TRAP 1/2 OZ / BROWN TROUT</v>
          </cell>
          <cell r="C9548">
            <v>7.39</v>
          </cell>
          <cell r="E9548">
            <v>4.68</v>
          </cell>
          <cell r="G9548">
            <v>0</v>
          </cell>
          <cell r="H9548">
            <v>51875122830</v>
          </cell>
          <cell r="I9548">
            <v>480</v>
          </cell>
          <cell r="J9548">
            <v>6</v>
          </cell>
        </row>
        <row r="9549">
          <cell r="A9549" t="str">
            <v>BLF-RT559</v>
          </cell>
          <cell r="B9549" t="str">
            <v>RAT-L-TRAP 1/2 OZ / CALI CRAW</v>
          </cell>
          <cell r="C9549">
            <v>7.39</v>
          </cell>
          <cell r="E9549">
            <v>4.68</v>
          </cell>
          <cell r="G9549">
            <v>0</v>
          </cell>
          <cell r="H9549">
            <v>51875125596</v>
          </cell>
          <cell r="I9549">
            <v>480</v>
          </cell>
          <cell r="J9549">
            <v>6</v>
          </cell>
        </row>
        <row r="9550">
          <cell r="A9550" t="str">
            <v>BLF-RT263</v>
          </cell>
          <cell r="B9550" t="str">
            <v>RAT-L-TRAP 1/2 OZ / CANDY CRAW</v>
          </cell>
          <cell r="C9550">
            <v>7.39</v>
          </cell>
          <cell r="E9550">
            <v>4.68</v>
          </cell>
          <cell r="G9550">
            <v>0</v>
          </cell>
          <cell r="H9550">
            <v>51875122632</v>
          </cell>
          <cell r="I9550">
            <v>480</v>
          </cell>
          <cell r="J9550">
            <v>6</v>
          </cell>
        </row>
        <row r="9551">
          <cell r="A9551" t="str">
            <v>BLF-RT505</v>
          </cell>
          <cell r="B9551" t="str">
            <v>RAT-L-TRAP 1/2 OZ / CHARBLUE FLASH</v>
          </cell>
          <cell r="C9551">
            <v>7.39</v>
          </cell>
          <cell r="E9551">
            <v>4.68</v>
          </cell>
          <cell r="G9551">
            <v>0</v>
          </cell>
          <cell r="H9551">
            <v>51875125053</v>
          </cell>
          <cell r="I9551">
            <v>480</v>
          </cell>
          <cell r="J9551">
            <v>6</v>
          </cell>
        </row>
        <row r="9552">
          <cell r="A9552" t="str">
            <v>BLF-RT373</v>
          </cell>
          <cell r="B9552" t="str">
            <v>RAT-L-TRAP 1/2 OZ / CHARTREUSE BLEEDING SHAD</v>
          </cell>
          <cell r="C9552">
            <v>7.39</v>
          </cell>
          <cell r="E9552">
            <v>4.68</v>
          </cell>
          <cell r="G9552">
            <v>0</v>
          </cell>
          <cell r="H9552">
            <v>51875123738</v>
          </cell>
          <cell r="I9552">
            <v>480</v>
          </cell>
          <cell r="J9552">
            <v>6</v>
          </cell>
        </row>
        <row r="9553">
          <cell r="A9553" t="str">
            <v>BLF-RT24</v>
          </cell>
          <cell r="B9553" t="str">
            <v>RAT-L-TRAP 1/2 OZ / CHARTREUSE CRAWDAD</v>
          </cell>
          <cell r="C9553">
            <v>7.39</v>
          </cell>
          <cell r="E9553">
            <v>4.68</v>
          </cell>
          <cell r="G9553">
            <v>0</v>
          </cell>
          <cell r="H9553">
            <v>51875120249</v>
          </cell>
          <cell r="I9553">
            <v>480</v>
          </cell>
          <cell r="J9553">
            <v>6</v>
          </cell>
        </row>
        <row r="9554">
          <cell r="A9554" t="str">
            <v>BLF-RT308</v>
          </cell>
          <cell r="B9554" t="str">
            <v>RAT-L-TRAP 1/2 OZ / CHARTREUSE FLASH</v>
          </cell>
          <cell r="C9554">
            <v>7.39</v>
          </cell>
          <cell r="E9554">
            <v>4.68</v>
          </cell>
          <cell r="G9554">
            <v>0</v>
          </cell>
          <cell r="H9554">
            <v>51875223087</v>
          </cell>
          <cell r="I9554">
            <v>480</v>
          </cell>
          <cell r="J9554">
            <v>6</v>
          </cell>
        </row>
        <row r="9555">
          <cell r="A9555" t="str">
            <v>BLF-RTSY5</v>
          </cell>
          <cell r="B9555" t="str">
            <v>RAT-L-TRAP 1/2 OZ / CHARTREUSE SHAD</v>
          </cell>
          <cell r="C9555">
            <v>7.39</v>
          </cell>
          <cell r="E9555">
            <v>4.68</v>
          </cell>
          <cell r="G9555">
            <v>0</v>
          </cell>
          <cell r="H9555">
            <v>51875100050</v>
          </cell>
          <cell r="I9555">
            <v>480</v>
          </cell>
          <cell r="J9555">
            <v>6</v>
          </cell>
        </row>
        <row r="9556">
          <cell r="A9556" t="str">
            <v>BLF-RT52</v>
          </cell>
          <cell r="B9556" t="str">
            <v>RAT-L-TRAP 1/2 OZ / CHARTREUSE SHINER</v>
          </cell>
          <cell r="C9556">
            <v>7.39</v>
          </cell>
          <cell r="E9556">
            <v>4.68</v>
          </cell>
          <cell r="G9556">
            <v>0</v>
          </cell>
          <cell r="H9556">
            <v>51875120522</v>
          </cell>
          <cell r="I9556">
            <v>480</v>
          </cell>
          <cell r="J9556">
            <v>6</v>
          </cell>
        </row>
        <row r="9557">
          <cell r="A9557" t="str">
            <v>BLF-RT291</v>
          </cell>
          <cell r="B9557" t="str">
            <v>RAT-L-TRAP 1/2 OZ / CHARTREUSE SILVER SHAD</v>
          </cell>
          <cell r="C9557">
            <v>7.39</v>
          </cell>
          <cell r="E9557">
            <v>4.68</v>
          </cell>
          <cell r="G9557">
            <v>0</v>
          </cell>
          <cell r="H9557">
            <v>51875122915</v>
          </cell>
          <cell r="I9557">
            <v>480</v>
          </cell>
          <cell r="J9557">
            <v>6</v>
          </cell>
        </row>
        <row r="9558">
          <cell r="A9558" t="str">
            <v>BLF-RT09</v>
          </cell>
          <cell r="B9558" t="str">
            <v>RAT-L-TRAP 1/2 OZ / CHARTREUSE/BLACK BACK</v>
          </cell>
          <cell r="C9558">
            <v>7.39</v>
          </cell>
          <cell r="E9558">
            <v>4.68</v>
          </cell>
          <cell r="G9558">
            <v>0</v>
          </cell>
          <cell r="H9558">
            <v>51875120096</v>
          </cell>
          <cell r="I9558">
            <v>480</v>
          </cell>
          <cell r="J9558">
            <v>6</v>
          </cell>
        </row>
        <row r="9559">
          <cell r="A9559" t="str">
            <v>BLF-RT654</v>
          </cell>
          <cell r="B9559" t="str">
            <v>RAT-L-TRAP 1/2 OZ / CHERRY BOMB</v>
          </cell>
          <cell r="C9559">
            <v>7.39</v>
          </cell>
          <cell r="E9559">
            <v>4.68</v>
          </cell>
          <cell r="G9559">
            <v>0</v>
          </cell>
          <cell r="H9559">
            <v>51875126548</v>
          </cell>
          <cell r="I9559">
            <v>480</v>
          </cell>
          <cell r="J9559">
            <v>6</v>
          </cell>
        </row>
        <row r="9560">
          <cell r="A9560" t="str">
            <v>BLF-RT288</v>
          </cell>
          <cell r="B9560" t="str">
            <v>RAT-L-TRAP 1/2 OZ / CHERRY CRAW</v>
          </cell>
          <cell r="C9560">
            <v>7.39</v>
          </cell>
          <cell r="E9560">
            <v>4.68</v>
          </cell>
          <cell r="G9560">
            <v>0</v>
          </cell>
          <cell r="H9560">
            <v>51875122885</v>
          </cell>
          <cell r="I9560">
            <v>480</v>
          </cell>
          <cell r="J9560">
            <v>6</v>
          </cell>
        </row>
        <row r="9561">
          <cell r="A9561" t="str">
            <v>BLF-RT25</v>
          </cell>
          <cell r="B9561" t="str">
            <v>RAT-L-TRAP 1/2 OZ / CHROME BLACK BACK</v>
          </cell>
          <cell r="C9561">
            <v>7.39</v>
          </cell>
          <cell r="E9561">
            <v>4.68</v>
          </cell>
          <cell r="G9561">
            <v>0</v>
          </cell>
          <cell r="H9561">
            <v>51875120256</v>
          </cell>
          <cell r="I9561">
            <v>480</v>
          </cell>
          <cell r="J9561">
            <v>6</v>
          </cell>
        </row>
        <row r="9562">
          <cell r="A9562" t="str">
            <v>BLF-RT384</v>
          </cell>
          <cell r="B9562" t="str">
            <v>RAT-L-TRAP 1/2 OZ / CHROME BLACK BLEEDING SHAD</v>
          </cell>
          <cell r="C9562">
            <v>7.39</v>
          </cell>
          <cell r="E9562">
            <v>4.68</v>
          </cell>
          <cell r="G9562">
            <v>0</v>
          </cell>
          <cell r="H9562">
            <v>51875123844</v>
          </cell>
          <cell r="I9562">
            <v>480</v>
          </cell>
          <cell r="J9562">
            <v>6</v>
          </cell>
        </row>
        <row r="9563">
          <cell r="A9563" t="str">
            <v>BLF-RT540</v>
          </cell>
          <cell r="B9563" t="str">
            <v>RAT-L-TRAP 1/2 OZ / CHROME BLACK ZOMBIE</v>
          </cell>
          <cell r="C9563">
            <v>7.39</v>
          </cell>
          <cell r="E9563">
            <v>4.68</v>
          </cell>
          <cell r="G9563">
            <v>0</v>
          </cell>
          <cell r="H9563">
            <v>51875125404</v>
          </cell>
          <cell r="I9563">
            <v>480</v>
          </cell>
          <cell r="J9563">
            <v>6</v>
          </cell>
        </row>
        <row r="9564">
          <cell r="A9564" t="str">
            <v>BLF-RT25B</v>
          </cell>
          <cell r="B9564" t="str">
            <v>RAT-L-TRAP 1/2 OZ / CHROME BLUE BACK</v>
          </cell>
          <cell r="C9564">
            <v>7.39</v>
          </cell>
          <cell r="E9564">
            <v>4.68</v>
          </cell>
          <cell r="G9564">
            <v>0</v>
          </cell>
          <cell r="H9564">
            <v>51875121253</v>
          </cell>
          <cell r="I9564">
            <v>480</v>
          </cell>
          <cell r="J9564">
            <v>6</v>
          </cell>
        </row>
        <row r="9565">
          <cell r="A9565" t="str">
            <v>BLF-RT372</v>
          </cell>
          <cell r="B9565" t="str">
            <v>RAT-L-TRAP 1/2 OZ / CHROME BLUE BLEEDING SHAD</v>
          </cell>
          <cell r="C9565">
            <v>7.39</v>
          </cell>
          <cell r="E9565">
            <v>4.68</v>
          </cell>
          <cell r="G9565">
            <v>0</v>
          </cell>
          <cell r="H9565">
            <v>51875123721</v>
          </cell>
          <cell r="I9565">
            <v>480</v>
          </cell>
          <cell r="J9565">
            <v>6</v>
          </cell>
        </row>
        <row r="9566">
          <cell r="A9566" t="str">
            <v>BLF-RTW1</v>
          </cell>
          <cell r="B9566" t="str">
            <v>RAT-L-TRAP 1/2 OZ / CHROME BLUE W/ BLACK STRIPES</v>
          </cell>
          <cell r="C9566">
            <v>7.39</v>
          </cell>
          <cell r="E9566">
            <v>4.68</v>
          </cell>
          <cell r="G9566">
            <v>0</v>
          </cell>
          <cell r="H9566">
            <v>51875129112</v>
          </cell>
          <cell r="I9566">
            <v>480</v>
          </cell>
          <cell r="J9566">
            <v>6</v>
          </cell>
        </row>
        <row r="9567">
          <cell r="A9567" t="str">
            <v>BLF-RT141</v>
          </cell>
          <cell r="B9567" t="str">
            <v>RAT-L-TRAP 1/2 OZ / CHROME CHARTREUSE</v>
          </cell>
          <cell r="C9567">
            <v>7.39</v>
          </cell>
          <cell r="E9567">
            <v>4.68</v>
          </cell>
          <cell r="G9567">
            <v>0</v>
          </cell>
          <cell r="H9567">
            <v>51875221410</v>
          </cell>
          <cell r="I9567">
            <v>480</v>
          </cell>
          <cell r="J9567">
            <v>6</v>
          </cell>
        </row>
        <row r="9568">
          <cell r="A9568" t="str">
            <v>BLF-RT25G</v>
          </cell>
          <cell r="B9568" t="str">
            <v>RAT-L-TRAP 1/2 OZ / CHROME GREEN BACK</v>
          </cell>
          <cell r="C9568">
            <v>7.39</v>
          </cell>
          <cell r="E9568">
            <v>4.68</v>
          </cell>
          <cell r="G9568">
            <v>0</v>
          </cell>
          <cell r="H9568">
            <v>51875122250</v>
          </cell>
          <cell r="I9568">
            <v>480</v>
          </cell>
          <cell r="J9568">
            <v>6</v>
          </cell>
        </row>
        <row r="9569">
          <cell r="A9569" t="str">
            <v>BLF-RT370</v>
          </cell>
          <cell r="B9569" t="str">
            <v>RAT-L-TRAP 1/2 OZ / CHROME GREEN BLEEDING SHAD</v>
          </cell>
          <cell r="C9569">
            <v>7.39</v>
          </cell>
          <cell r="E9569">
            <v>4.68</v>
          </cell>
          <cell r="G9569">
            <v>0</v>
          </cell>
          <cell r="H9569">
            <v>51875123707</v>
          </cell>
          <cell r="I9569">
            <v>480</v>
          </cell>
          <cell r="J9569">
            <v>6</v>
          </cell>
        </row>
        <row r="9570">
          <cell r="A9570" t="str">
            <v>BLF-RT25PL</v>
          </cell>
          <cell r="B9570" t="str">
            <v>RAT-L-TRAP 1/2 OZ / CHROME PLAIN</v>
          </cell>
          <cell r="C9570">
            <v>7.39</v>
          </cell>
          <cell r="E9570">
            <v>4.68</v>
          </cell>
          <cell r="G9570">
            <v>0</v>
          </cell>
          <cell r="H9570">
            <v>51875125251</v>
          </cell>
          <cell r="I9570">
            <v>480</v>
          </cell>
          <cell r="J9570">
            <v>6</v>
          </cell>
        </row>
        <row r="9571">
          <cell r="A9571" t="str">
            <v>BLF-RT25P</v>
          </cell>
          <cell r="B9571" t="str">
            <v>RAT-L-TRAP 1/2 OZ / CHROME PURPLE BACK</v>
          </cell>
          <cell r="C9571">
            <v>7.39</v>
          </cell>
          <cell r="E9571">
            <v>4.68</v>
          </cell>
          <cell r="G9571">
            <v>0</v>
          </cell>
          <cell r="H9571">
            <v>51875123257</v>
          </cell>
          <cell r="I9571">
            <v>480</v>
          </cell>
          <cell r="J9571">
            <v>6</v>
          </cell>
        </row>
        <row r="9572">
          <cell r="A9572" t="str">
            <v>BLF-RT820</v>
          </cell>
          <cell r="B9572" t="str">
            <v>RAT-L-TRAP 1/2 OZ / CHROME RED</v>
          </cell>
          <cell r="C9572">
            <v>7.39</v>
          </cell>
          <cell r="E9572">
            <v>4.68</v>
          </cell>
          <cell r="G9572">
            <v>0</v>
          </cell>
          <cell r="H9572">
            <v>51875128207</v>
          </cell>
          <cell r="I9572">
            <v>480</v>
          </cell>
          <cell r="J9572">
            <v>6</v>
          </cell>
        </row>
        <row r="9573">
          <cell r="A9573" t="str">
            <v>BLF-RTSY1</v>
          </cell>
          <cell r="B9573" t="str">
            <v>RAT-L-TRAP 1/2 OZ / CHROME SHAD</v>
          </cell>
          <cell r="C9573">
            <v>7.39</v>
          </cell>
          <cell r="E9573">
            <v>4.68</v>
          </cell>
          <cell r="G9573">
            <v>0</v>
          </cell>
          <cell r="H9573">
            <v>51875100012</v>
          </cell>
          <cell r="I9573">
            <v>480</v>
          </cell>
          <cell r="J9573">
            <v>6</v>
          </cell>
        </row>
        <row r="9574">
          <cell r="A9574" t="str">
            <v>BLF-RT22</v>
          </cell>
          <cell r="B9574" t="str">
            <v>RAT-L-TRAP 1/2 OZ / CLASSIC FIRE TIGER</v>
          </cell>
          <cell r="C9574">
            <v>7.39</v>
          </cell>
          <cell r="E9574">
            <v>4.68</v>
          </cell>
          <cell r="G9574">
            <v>0</v>
          </cell>
          <cell r="H9574">
            <v>51875120225</v>
          </cell>
          <cell r="I9574">
            <v>480</v>
          </cell>
          <cell r="J9574">
            <v>6</v>
          </cell>
        </row>
        <row r="9575">
          <cell r="A9575" t="str">
            <v>BLF-RTW161</v>
          </cell>
          <cell r="B9575" t="str">
            <v>RAT-L-TRAP 1/2 OZ / CLOWN / WALLEYE</v>
          </cell>
          <cell r="C9575">
            <v>7.39</v>
          </cell>
          <cell r="E9575">
            <v>4.68</v>
          </cell>
          <cell r="G9575">
            <v>0</v>
          </cell>
          <cell r="H9575">
            <v>51875121611</v>
          </cell>
          <cell r="I9575">
            <v>480</v>
          </cell>
          <cell r="J9575">
            <v>6</v>
          </cell>
        </row>
        <row r="9576">
          <cell r="A9576" t="str">
            <v>BLF-RT262</v>
          </cell>
          <cell r="B9576" t="str">
            <v>RAT-L-TRAP 1/2 OZ / COTTON CANDY CRAW</v>
          </cell>
          <cell r="C9576">
            <v>7.39</v>
          </cell>
          <cell r="E9576">
            <v>4.68</v>
          </cell>
          <cell r="G9576">
            <v>0</v>
          </cell>
          <cell r="H9576">
            <v>51875122625</v>
          </cell>
          <cell r="I9576">
            <v>480</v>
          </cell>
          <cell r="J9576">
            <v>6</v>
          </cell>
        </row>
        <row r="9577">
          <cell r="A9577" t="str">
            <v>BLF-RT524</v>
          </cell>
          <cell r="B9577" t="str">
            <v>RAT-L-TRAP 1/2 OZ / CREOLE CRAW</v>
          </cell>
          <cell r="C9577">
            <v>7.39</v>
          </cell>
          <cell r="E9577">
            <v>4.68</v>
          </cell>
          <cell r="G9577">
            <v>0</v>
          </cell>
          <cell r="H9577">
            <v>51875125244</v>
          </cell>
          <cell r="I9577">
            <v>480</v>
          </cell>
          <cell r="J9577">
            <v>6</v>
          </cell>
        </row>
        <row r="9578">
          <cell r="A9578" t="str">
            <v>BLF-RT767</v>
          </cell>
          <cell r="B9578" t="str">
            <v>RAT-L-TRAP 1/2 OZ / CRIMSON CHROME</v>
          </cell>
          <cell r="C9578">
            <v>7.39</v>
          </cell>
          <cell r="E9578">
            <v>4.68</v>
          </cell>
          <cell r="G9578">
            <v>0</v>
          </cell>
          <cell r="H9578">
            <v>51875127675</v>
          </cell>
          <cell r="I9578">
            <v>480</v>
          </cell>
          <cell r="J9578">
            <v>6</v>
          </cell>
        </row>
        <row r="9579">
          <cell r="A9579" t="str">
            <v>BLF-RT558</v>
          </cell>
          <cell r="B9579" t="str">
            <v>RAT-L-TRAP 1/2 OZ / DELTA CRAW</v>
          </cell>
          <cell r="C9579">
            <v>7.39</v>
          </cell>
          <cell r="E9579">
            <v>4.68</v>
          </cell>
          <cell r="G9579">
            <v>0</v>
          </cell>
          <cell r="H9579">
            <v>51875125589</v>
          </cell>
          <cell r="I9579">
            <v>480</v>
          </cell>
          <cell r="J9579">
            <v>6</v>
          </cell>
        </row>
        <row r="9580">
          <cell r="A9580" t="str">
            <v>BLF-RT53</v>
          </cell>
          <cell r="B9580" t="str">
            <v>RAT-L-TRAP 1/2 OZ / DIAMOND DUST</v>
          </cell>
          <cell r="C9580">
            <v>7.39</v>
          </cell>
          <cell r="E9580">
            <v>4.68</v>
          </cell>
          <cell r="G9580">
            <v>0</v>
          </cell>
          <cell r="H9580">
            <v>51875120577</v>
          </cell>
          <cell r="I9580">
            <v>480</v>
          </cell>
          <cell r="J9580">
            <v>6</v>
          </cell>
        </row>
        <row r="9581">
          <cell r="A9581" t="str">
            <v>BLF-RTW583</v>
          </cell>
          <cell r="B9581" t="str">
            <v>RAT-L-TRAP 1/2 OZ / ELECTRIC CHICKEN / WALLEYE</v>
          </cell>
          <cell r="C9581">
            <v>7.39</v>
          </cell>
          <cell r="E9581">
            <v>4.68</v>
          </cell>
          <cell r="G9581">
            <v>0</v>
          </cell>
          <cell r="H9581">
            <v>51875205830</v>
          </cell>
          <cell r="I9581">
            <v>480</v>
          </cell>
          <cell r="J9581">
            <v>6</v>
          </cell>
        </row>
        <row r="9582">
          <cell r="A9582" t="str">
            <v>BLF-RT754</v>
          </cell>
          <cell r="B9582" t="str">
            <v>RAT-L-TRAP 1/2 OZ / EMERALD SHINER</v>
          </cell>
          <cell r="C9582">
            <v>7.39</v>
          </cell>
          <cell r="E9582">
            <v>4.68</v>
          </cell>
          <cell r="G9582">
            <v>0</v>
          </cell>
          <cell r="H9582">
            <v>51875127545</v>
          </cell>
          <cell r="I9582">
            <v>480</v>
          </cell>
          <cell r="J9582">
            <v>6</v>
          </cell>
        </row>
        <row r="9583">
          <cell r="A9583" t="str">
            <v>BLF-RT261</v>
          </cell>
          <cell r="B9583" t="str">
            <v>RAT-L-TRAP 1/2 OZ / FATHEAD MINNOW</v>
          </cell>
          <cell r="C9583">
            <v>7.39</v>
          </cell>
          <cell r="E9583">
            <v>4.68</v>
          </cell>
          <cell r="G9583">
            <v>0</v>
          </cell>
          <cell r="H9583">
            <v>51875122618</v>
          </cell>
          <cell r="I9583">
            <v>480</v>
          </cell>
          <cell r="J9583">
            <v>6</v>
          </cell>
        </row>
        <row r="9584">
          <cell r="A9584" t="str">
            <v>BLF-RT770</v>
          </cell>
          <cell r="B9584" t="str">
            <v>RAT-L-TRAP 1/2 OZ / FIRE CRAW</v>
          </cell>
          <cell r="C9584">
            <v>7.39</v>
          </cell>
          <cell r="E9584">
            <v>4.68</v>
          </cell>
          <cell r="G9584">
            <v>0</v>
          </cell>
          <cell r="H9584">
            <v>888151045541</v>
          </cell>
          <cell r="I9584">
            <v>480</v>
          </cell>
          <cell r="J9584">
            <v>6</v>
          </cell>
        </row>
        <row r="9585">
          <cell r="A9585" t="str">
            <v>BLF-RTW4</v>
          </cell>
          <cell r="B9585" t="str">
            <v>RAT-L-TRAP 1/2 OZ / FIRE TIGER</v>
          </cell>
          <cell r="C9585">
            <v>7.39</v>
          </cell>
          <cell r="E9585">
            <v>4.68</v>
          </cell>
          <cell r="G9585">
            <v>0</v>
          </cell>
          <cell r="H9585">
            <v>51875129143</v>
          </cell>
          <cell r="I9585">
            <v>480</v>
          </cell>
          <cell r="J9585">
            <v>6</v>
          </cell>
        </row>
        <row r="9586">
          <cell r="A9586" t="str">
            <v>BLF-RT594</v>
          </cell>
          <cell r="B9586" t="str">
            <v>RAT-L-TRAP 1/2 OZ / GHOST MINNOW</v>
          </cell>
          <cell r="C9586">
            <v>7.39</v>
          </cell>
          <cell r="E9586">
            <v>4.68</v>
          </cell>
          <cell r="G9586">
            <v>0</v>
          </cell>
          <cell r="H9586">
            <v>51875125947</v>
          </cell>
          <cell r="I9586">
            <v>480</v>
          </cell>
          <cell r="J9586">
            <v>6</v>
          </cell>
        </row>
        <row r="9587">
          <cell r="A9587" t="str">
            <v>BLF-RT287</v>
          </cell>
          <cell r="B9587" t="str">
            <v>RAT-L-TRAP 1/2 OZ / GIZZARD SHAD</v>
          </cell>
          <cell r="C9587">
            <v>7.39</v>
          </cell>
          <cell r="E9587">
            <v>4.68</v>
          </cell>
          <cell r="G9587">
            <v>0</v>
          </cell>
          <cell r="H9587">
            <v>51875122878</v>
          </cell>
          <cell r="I9587">
            <v>480</v>
          </cell>
          <cell r="J9587">
            <v>6</v>
          </cell>
        </row>
        <row r="9588">
          <cell r="A9588" t="str">
            <v>BLF-RT26</v>
          </cell>
          <cell r="B9588" t="str">
            <v>RAT-L-TRAP 1/2 OZ / GOLD BLACK BACK</v>
          </cell>
          <cell r="C9588">
            <v>7.39</v>
          </cell>
          <cell r="E9588">
            <v>4.68</v>
          </cell>
          <cell r="G9588">
            <v>0</v>
          </cell>
          <cell r="H9588">
            <v>51875120263</v>
          </cell>
          <cell r="I9588">
            <v>480</v>
          </cell>
          <cell r="J9588">
            <v>6</v>
          </cell>
        </row>
        <row r="9589">
          <cell r="A9589" t="str">
            <v>BLF-RT26B</v>
          </cell>
          <cell r="B9589" t="str">
            <v>RAT-L-TRAP 1/2 OZ / GOLD BLUE BACK</v>
          </cell>
          <cell r="C9589">
            <v>7.39</v>
          </cell>
          <cell r="E9589">
            <v>4.68</v>
          </cell>
          <cell r="G9589">
            <v>0</v>
          </cell>
          <cell r="H9589">
            <v>51875129679</v>
          </cell>
          <cell r="I9589">
            <v>480</v>
          </cell>
          <cell r="J9589">
            <v>6</v>
          </cell>
        </row>
        <row r="9590">
          <cell r="A9590" t="str">
            <v>BLF-RT633</v>
          </cell>
          <cell r="B9590" t="str">
            <v>RAT-L-TRAP 1/2 OZ / GOLD MINE SHAD</v>
          </cell>
          <cell r="C9590">
            <v>7.39</v>
          </cell>
          <cell r="E9590">
            <v>4.68</v>
          </cell>
          <cell r="G9590">
            <v>0</v>
          </cell>
          <cell r="H9590">
            <v>51875126333</v>
          </cell>
          <cell r="I9590">
            <v>480</v>
          </cell>
          <cell r="J9590">
            <v>6</v>
          </cell>
        </row>
        <row r="9591">
          <cell r="A9591" t="str">
            <v>BLF-RTSY2</v>
          </cell>
          <cell r="B9591" t="str">
            <v>RAT-L-TRAP 1/2 OZ / GOLD SHAD</v>
          </cell>
          <cell r="C9591">
            <v>7.39</v>
          </cell>
          <cell r="E9591">
            <v>4.68</v>
          </cell>
          <cell r="G9591">
            <v>0</v>
          </cell>
          <cell r="H9591">
            <v>51875100029</v>
          </cell>
          <cell r="I9591">
            <v>480</v>
          </cell>
          <cell r="J9591">
            <v>6</v>
          </cell>
        </row>
        <row r="9592">
          <cell r="A9592" t="str">
            <v>BLF-RT39G</v>
          </cell>
          <cell r="B9592" t="str">
            <v>RAT-L-TRAP 1/2 OZ / GOLD TENNESSEE SHAD ON GOLD</v>
          </cell>
          <cell r="C9592">
            <v>7.39</v>
          </cell>
          <cell r="E9592">
            <v>4.68</v>
          </cell>
          <cell r="G9592">
            <v>0</v>
          </cell>
          <cell r="H9592">
            <v>51875122397</v>
          </cell>
          <cell r="I9592">
            <v>480</v>
          </cell>
          <cell r="J9592">
            <v>6</v>
          </cell>
        </row>
        <row r="9593">
          <cell r="A9593" t="str">
            <v>BLF-RT617</v>
          </cell>
          <cell r="B9593" t="str">
            <v>RAT-L-TRAP 1/2 OZ / GOLDFIRE CRAW</v>
          </cell>
          <cell r="C9593">
            <v>7.39</v>
          </cell>
          <cell r="E9593">
            <v>4.68</v>
          </cell>
          <cell r="G9593">
            <v>0</v>
          </cell>
          <cell r="H9593">
            <v>51875126173</v>
          </cell>
          <cell r="I9593">
            <v>480</v>
          </cell>
          <cell r="J9593">
            <v>6</v>
          </cell>
        </row>
        <row r="9594">
          <cell r="A9594" t="str">
            <v>BLF-RT750</v>
          </cell>
          <cell r="B9594" t="str">
            <v>RAT-L-TRAP 1/2 OZ / GRACIE'S GOLDFISH</v>
          </cell>
          <cell r="C9594">
            <v>7.39</v>
          </cell>
          <cell r="E9594">
            <v>4.68</v>
          </cell>
          <cell r="G9594">
            <v>0</v>
          </cell>
          <cell r="H9594">
            <v>51875127507</v>
          </cell>
          <cell r="I9594">
            <v>480</v>
          </cell>
          <cell r="J9594">
            <v>6</v>
          </cell>
        </row>
        <row r="9595">
          <cell r="A9595" t="str">
            <v>BLF-RT252</v>
          </cell>
          <cell r="B9595" t="str">
            <v>RAT-L-TRAP 1/2 OZ / GREEN SUNFISH</v>
          </cell>
          <cell r="C9595">
            <v>7.39</v>
          </cell>
          <cell r="E9595">
            <v>4.68</v>
          </cell>
          <cell r="G9595">
            <v>0</v>
          </cell>
          <cell r="H9595">
            <v>51875122526</v>
          </cell>
          <cell r="I9595">
            <v>480</v>
          </cell>
          <cell r="J9595">
            <v>6</v>
          </cell>
        </row>
        <row r="9596">
          <cell r="A9596" t="str">
            <v>BLF-RT576</v>
          </cell>
          <cell r="B9596" t="str">
            <v>RAT-L-TRAP 1/2 OZ / GREEN TIGER</v>
          </cell>
          <cell r="C9596">
            <v>7.39</v>
          </cell>
          <cell r="E9596">
            <v>4.68</v>
          </cell>
          <cell r="G9596">
            <v>0</v>
          </cell>
          <cell r="H9596">
            <v>51875125763</v>
          </cell>
          <cell r="I9596">
            <v>480</v>
          </cell>
          <cell r="J9596">
            <v>6</v>
          </cell>
        </row>
        <row r="9597">
          <cell r="A9597" t="str">
            <v>BLF-RT760</v>
          </cell>
          <cell r="B9597" t="str">
            <v>RAT-L-TRAP 1/2 OZ / HB COPPER</v>
          </cell>
          <cell r="C9597">
            <v>7.39</v>
          </cell>
          <cell r="E9597">
            <v>4.68</v>
          </cell>
          <cell r="G9597">
            <v>0</v>
          </cell>
          <cell r="H9597">
            <v>51875127606</v>
          </cell>
          <cell r="I9597">
            <v>480</v>
          </cell>
          <cell r="J9597">
            <v>6</v>
          </cell>
        </row>
        <row r="9598">
          <cell r="A9598" t="str">
            <v>BLF-RT527</v>
          </cell>
          <cell r="B9598" t="str">
            <v>RAT-L-TRAP 1/2 OZ / HONEY CRAW</v>
          </cell>
          <cell r="C9598">
            <v>7.39</v>
          </cell>
          <cell r="E9598">
            <v>4.68</v>
          </cell>
          <cell r="G9598">
            <v>0</v>
          </cell>
          <cell r="H9598">
            <v>51875125275</v>
          </cell>
          <cell r="I9598">
            <v>480</v>
          </cell>
          <cell r="J9598">
            <v>6</v>
          </cell>
        </row>
        <row r="9599">
          <cell r="A9599" t="str">
            <v>BLF-RT381</v>
          </cell>
          <cell r="B9599" t="str">
            <v>RAT-L-TRAP 1/2 OZ / ICE BLUE</v>
          </cell>
          <cell r="C9599">
            <v>7.39</v>
          </cell>
          <cell r="E9599">
            <v>4.68</v>
          </cell>
          <cell r="G9599">
            <v>0</v>
          </cell>
          <cell r="H9599">
            <v>51875123813</v>
          </cell>
          <cell r="I9599">
            <v>480</v>
          </cell>
          <cell r="J9599">
            <v>6</v>
          </cell>
        </row>
        <row r="9600">
          <cell r="A9600" t="str">
            <v>BLF-RT25SP</v>
          </cell>
          <cell r="B9600" t="str">
            <v>RAT-L-TRAP 1/2 OZ / LAKE FORK SPECIAL</v>
          </cell>
          <cell r="C9600">
            <v>7.39</v>
          </cell>
          <cell r="E9600">
            <v>4.68</v>
          </cell>
          <cell r="G9600">
            <v>0</v>
          </cell>
          <cell r="H9600">
            <v>51875129259</v>
          </cell>
          <cell r="I9600">
            <v>480</v>
          </cell>
          <cell r="J9600">
            <v>6</v>
          </cell>
        </row>
        <row r="9601">
          <cell r="A9601" t="str">
            <v>BLF-RTL3</v>
          </cell>
          <cell r="B9601" t="str">
            <v>RAT-L-TRAP 1/2 OZ / LECTRIC BLEEDING SHINER</v>
          </cell>
          <cell r="C9601">
            <v>7.39</v>
          </cell>
          <cell r="E9601">
            <v>4.68</v>
          </cell>
          <cell r="G9601">
            <v>0</v>
          </cell>
          <cell r="H9601">
            <v>51875170039</v>
          </cell>
          <cell r="I9601">
            <v>480</v>
          </cell>
          <cell r="J9601">
            <v>6</v>
          </cell>
        </row>
        <row r="9602">
          <cell r="A9602" t="str">
            <v>BLF-RTL2</v>
          </cell>
          <cell r="B9602" t="str">
            <v>RAT-L-TRAP 1/2 OZ / LECTRIC GOLD</v>
          </cell>
          <cell r="C9602">
            <v>7.39</v>
          </cell>
          <cell r="E9602">
            <v>4.68</v>
          </cell>
          <cell r="G9602">
            <v>0</v>
          </cell>
          <cell r="H9602">
            <v>51875170022</v>
          </cell>
          <cell r="I9602">
            <v>480</v>
          </cell>
          <cell r="J9602">
            <v>6</v>
          </cell>
        </row>
        <row r="9603">
          <cell r="A9603" t="str">
            <v>BLF-RTL6</v>
          </cell>
          <cell r="B9603" t="str">
            <v>RAT-L-TRAP 1/2 OZ / LECTRIC RED</v>
          </cell>
          <cell r="C9603">
            <v>7.39</v>
          </cell>
          <cell r="E9603">
            <v>4.68</v>
          </cell>
          <cell r="G9603">
            <v>0</v>
          </cell>
          <cell r="H9603">
            <v>51875170060</v>
          </cell>
          <cell r="I9603">
            <v>480</v>
          </cell>
          <cell r="J9603">
            <v>6</v>
          </cell>
        </row>
        <row r="9604">
          <cell r="A9604" t="str">
            <v>BLF-RTL1</v>
          </cell>
          <cell r="B9604" t="str">
            <v>RAT-L-TRAP 1/2 OZ / LECTRIC SILVER</v>
          </cell>
          <cell r="C9604">
            <v>7.39</v>
          </cell>
          <cell r="E9604">
            <v>4.68</v>
          </cell>
          <cell r="G9604">
            <v>0</v>
          </cell>
          <cell r="H9604">
            <v>51875170015</v>
          </cell>
          <cell r="I9604">
            <v>480</v>
          </cell>
          <cell r="J9604">
            <v>6</v>
          </cell>
        </row>
        <row r="9605">
          <cell r="A9605" t="str">
            <v>BLF-RT507</v>
          </cell>
          <cell r="B9605" t="str">
            <v>RAT-L-TRAP 1/2 OZ / LIV-N-CHROME</v>
          </cell>
          <cell r="C9605">
            <v>7.39</v>
          </cell>
          <cell r="E9605">
            <v>4.68</v>
          </cell>
          <cell r="G9605">
            <v>0</v>
          </cell>
          <cell r="H9605">
            <v>51875125077</v>
          </cell>
          <cell r="I9605">
            <v>480</v>
          </cell>
          <cell r="J9605">
            <v>6</v>
          </cell>
        </row>
        <row r="9606">
          <cell r="A9606" t="str">
            <v>BLF-RT46N</v>
          </cell>
          <cell r="B9606" t="str">
            <v>RAT-L-TRAP 1/2 OZ / NATURAL CRAWFISH</v>
          </cell>
          <cell r="C9606">
            <v>7.39</v>
          </cell>
          <cell r="E9606">
            <v>4.68</v>
          </cell>
          <cell r="G9606">
            <v>0</v>
          </cell>
          <cell r="H9606">
            <v>51875121468</v>
          </cell>
          <cell r="I9606">
            <v>480</v>
          </cell>
          <cell r="J9606">
            <v>6</v>
          </cell>
        </row>
        <row r="9607">
          <cell r="A9607" t="str">
            <v>BLF-RT391</v>
          </cell>
          <cell r="B9607" t="str">
            <v>RAT-L-TRAP 1/2 OZ / NATURAL RED BLEEDING CRAW</v>
          </cell>
          <cell r="C9607">
            <v>7.39</v>
          </cell>
          <cell r="E9607">
            <v>4.68</v>
          </cell>
          <cell r="G9607">
            <v>0</v>
          </cell>
          <cell r="H9607">
            <v>51875123912</v>
          </cell>
          <cell r="I9607">
            <v>480</v>
          </cell>
          <cell r="J9607">
            <v>6</v>
          </cell>
        </row>
        <row r="9608">
          <cell r="A9608" t="str">
            <v>BLF-RT509</v>
          </cell>
          <cell r="B9608" t="str">
            <v>RAT-L-TRAP 1/2 OZ / NATURAL SHAD</v>
          </cell>
          <cell r="C9608">
            <v>7.39</v>
          </cell>
          <cell r="E9608">
            <v>4.68</v>
          </cell>
          <cell r="G9608">
            <v>0</v>
          </cell>
          <cell r="H9608">
            <v>51875125091</v>
          </cell>
          <cell r="I9608">
            <v>480</v>
          </cell>
          <cell r="J9608">
            <v>6</v>
          </cell>
        </row>
        <row r="9609">
          <cell r="A9609" t="str">
            <v>BLF-RT762</v>
          </cell>
          <cell r="B9609" t="str">
            <v>RAT-L-TRAP 1/2 OZ / NEWBERRY CRAW</v>
          </cell>
          <cell r="C9609">
            <v>7.39</v>
          </cell>
          <cell r="E9609">
            <v>4.68</v>
          </cell>
          <cell r="G9609">
            <v>0</v>
          </cell>
          <cell r="H9609">
            <v>51875127620</v>
          </cell>
          <cell r="I9609">
            <v>480</v>
          </cell>
          <cell r="J9609">
            <v>6</v>
          </cell>
        </row>
        <row r="9610">
          <cell r="A9610" t="str">
            <v>BLF-RT570</v>
          </cell>
          <cell r="B9610" t="str">
            <v>RAT-L-TRAP 1/2 OZ / NOVA CLOWN</v>
          </cell>
          <cell r="C9610">
            <v>7.39</v>
          </cell>
          <cell r="E9610">
            <v>4.68</v>
          </cell>
          <cell r="G9610">
            <v>0</v>
          </cell>
          <cell r="H9610">
            <v>51875125701</v>
          </cell>
          <cell r="I9610">
            <v>480</v>
          </cell>
          <cell r="J9610">
            <v>6</v>
          </cell>
        </row>
        <row r="9611">
          <cell r="A9611" t="str">
            <v>BLF-RT27</v>
          </cell>
          <cell r="B9611" t="str">
            <v>RAT-L-TRAP 1/2 OZ / ORANGE CRAWDAD</v>
          </cell>
          <cell r="C9611">
            <v>7.39</v>
          </cell>
          <cell r="E9611">
            <v>4.68</v>
          </cell>
          <cell r="G9611">
            <v>0</v>
          </cell>
          <cell r="H9611">
            <v>51875120270</v>
          </cell>
          <cell r="I9611">
            <v>480</v>
          </cell>
          <cell r="J9611">
            <v>6</v>
          </cell>
        </row>
        <row r="9612">
          <cell r="A9612" t="str">
            <v>BLF-RTW578</v>
          </cell>
          <cell r="B9612" t="str">
            <v>RAT-L-TRAP 1/2 OZ / ORANGE LIGHT TIGER / WALLEYE</v>
          </cell>
          <cell r="C9612">
            <v>7.39</v>
          </cell>
          <cell r="E9612">
            <v>4.68</v>
          </cell>
          <cell r="G9612">
            <v>0</v>
          </cell>
          <cell r="H9612">
            <v>51875125787</v>
          </cell>
          <cell r="I9612">
            <v>480</v>
          </cell>
          <cell r="J9612">
            <v>6</v>
          </cell>
        </row>
        <row r="9613">
          <cell r="A9613" t="str">
            <v>BLF-RT266</v>
          </cell>
          <cell r="B9613" t="str">
            <v>RAT-L-TRAP 1/2 OZ / OXBOW</v>
          </cell>
          <cell r="C9613">
            <v>7.39</v>
          </cell>
          <cell r="E9613">
            <v>4.68</v>
          </cell>
          <cell r="G9613">
            <v>0</v>
          </cell>
          <cell r="H9613">
            <v>51875122663</v>
          </cell>
          <cell r="I9613">
            <v>480</v>
          </cell>
          <cell r="J9613">
            <v>6</v>
          </cell>
        </row>
        <row r="9614">
          <cell r="A9614" t="str">
            <v>BLF-RT772</v>
          </cell>
          <cell r="B9614" t="str">
            <v>RAT-L-TRAP 1/2 OZ / OYSTER</v>
          </cell>
          <cell r="C9614">
            <v>7.39</v>
          </cell>
          <cell r="E9614">
            <v>4.68</v>
          </cell>
          <cell r="G9614">
            <v>0</v>
          </cell>
          <cell r="H9614">
            <v>888151045534</v>
          </cell>
          <cell r="I9614">
            <v>480</v>
          </cell>
          <cell r="J9614">
            <v>6</v>
          </cell>
        </row>
        <row r="9615">
          <cell r="A9615" t="str">
            <v>BLF-RT17</v>
          </cell>
          <cell r="B9615" t="str">
            <v>RAT-L-TRAP 1/2 OZ / PARROT</v>
          </cell>
          <cell r="C9615">
            <v>7.39</v>
          </cell>
          <cell r="E9615">
            <v>4.68</v>
          </cell>
          <cell r="G9615">
            <v>0</v>
          </cell>
          <cell r="H9615">
            <v>51875120171</v>
          </cell>
          <cell r="I9615">
            <v>480</v>
          </cell>
          <cell r="J9615">
            <v>6</v>
          </cell>
        </row>
        <row r="9616">
          <cell r="A9616" t="str">
            <v>BLF-RT768</v>
          </cell>
          <cell r="B9616" t="str">
            <v>RAT-L-TRAP 1/2 OZ / PENNY PERCH</v>
          </cell>
          <cell r="C9616">
            <v>7.39</v>
          </cell>
          <cell r="E9616">
            <v>4.68</v>
          </cell>
          <cell r="G9616">
            <v>0</v>
          </cell>
          <cell r="H9616">
            <v>51875127682</v>
          </cell>
          <cell r="I9616">
            <v>480</v>
          </cell>
          <cell r="J9616">
            <v>6</v>
          </cell>
        </row>
        <row r="9617">
          <cell r="A9617" t="str">
            <v>BLF-RT691</v>
          </cell>
          <cell r="B9617" t="str">
            <v>RAT-L-TRAP 1/2 OZ / PEPPERMINT BONES</v>
          </cell>
          <cell r="C9617">
            <v>7.39</v>
          </cell>
          <cell r="E9617">
            <v>4.68</v>
          </cell>
          <cell r="G9617">
            <v>0</v>
          </cell>
          <cell r="H9617">
            <v>51875126913</v>
          </cell>
          <cell r="I9617">
            <v>480</v>
          </cell>
          <cell r="J9617">
            <v>6</v>
          </cell>
        </row>
        <row r="9618">
          <cell r="A9618" t="str">
            <v>BLF-RT264</v>
          </cell>
          <cell r="B9618" t="str">
            <v>RAT-L-TRAP 1/2 OZ / PINCH'N PEACH</v>
          </cell>
          <cell r="C9618">
            <v>7.39</v>
          </cell>
          <cell r="E9618">
            <v>4.68</v>
          </cell>
          <cell r="G9618">
            <v>0</v>
          </cell>
          <cell r="H9618">
            <v>51875122649</v>
          </cell>
          <cell r="I9618">
            <v>480</v>
          </cell>
          <cell r="J9618">
            <v>6</v>
          </cell>
        </row>
        <row r="9619">
          <cell r="A9619" t="str">
            <v>BLF-RT766</v>
          </cell>
          <cell r="B9619" t="str">
            <v>RAT-L-TRAP 1/2 OZ / PINK LADY</v>
          </cell>
          <cell r="C9619">
            <v>7.39</v>
          </cell>
          <cell r="E9619">
            <v>4.68</v>
          </cell>
          <cell r="G9619">
            <v>0</v>
          </cell>
          <cell r="H9619">
            <v>51875127668</v>
          </cell>
          <cell r="I9619">
            <v>480</v>
          </cell>
          <cell r="J9619">
            <v>6</v>
          </cell>
        </row>
        <row r="9620">
          <cell r="A9620" t="str">
            <v>BLF-RT613</v>
          </cell>
          <cell r="B9620" t="str">
            <v>RAT-L-TRAP 1/2 OZ / PRO BLUE</v>
          </cell>
          <cell r="C9620">
            <v>7.39</v>
          </cell>
          <cell r="E9620">
            <v>4.68</v>
          </cell>
          <cell r="G9620">
            <v>0</v>
          </cell>
          <cell r="H9620">
            <v>51875126135</v>
          </cell>
          <cell r="I9620">
            <v>480</v>
          </cell>
          <cell r="J9620">
            <v>6</v>
          </cell>
        </row>
        <row r="9621">
          <cell r="A9621" t="str">
            <v>BLF-RT295</v>
          </cell>
          <cell r="B9621" t="str">
            <v>RAT-L-TRAP 1/2 OZ / PUMPKIN PERCH</v>
          </cell>
          <cell r="C9621">
            <v>7.39</v>
          </cell>
          <cell r="E9621">
            <v>4.68</v>
          </cell>
          <cell r="G9621">
            <v>0</v>
          </cell>
          <cell r="H9621">
            <v>51875122953</v>
          </cell>
          <cell r="I9621">
            <v>480</v>
          </cell>
          <cell r="J9621">
            <v>6</v>
          </cell>
        </row>
        <row r="9622">
          <cell r="A9622" t="str">
            <v>BLF-RT114</v>
          </cell>
          <cell r="B9622" t="str">
            <v>RAT-L-TRAP 1/2 OZ / PUMPKIN SEED</v>
          </cell>
          <cell r="C9622">
            <v>7.39</v>
          </cell>
          <cell r="E9622">
            <v>4.68</v>
          </cell>
          <cell r="G9622">
            <v>0</v>
          </cell>
          <cell r="H9622">
            <v>51875121147</v>
          </cell>
          <cell r="I9622">
            <v>480</v>
          </cell>
          <cell r="J9622">
            <v>6</v>
          </cell>
        </row>
        <row r="9623">
          <cell r="A9623" t="str">
            <v>BLF-RT577</v>
          </cell>
          <cell r="B9623" t="str">
            <v>RAT-L-TRAP 1/2 OZ / PURPLE TIGER</v>
          </cell>
          <cell r="C9623">
            <v>7.39</v>
          </cell>
          <cell r="E9623">
            <v>4.68</v>
          </cell>
          <cell r="G9623">
            <v>0</v>
          </cell>
          <cell r="H9623">
            <v>51875125770</v>
          </cell>
          <cell r="I9623">
            <v>480</v>
          </cell>
          <cell r="J9623">
            <v>6</v>
          </cell>
        </row>
        <row r="9624">
          <cell r="A9624" t="str">
            <v>BLF-RT282</v>
          </cell>
          <cell r="B9624" t="str">
            <v>RAT-L-TRAP 1/2 OZ / RAINBOW TROUT</v>
          </cell>
          <cell r="C9624">
            <v>7.39</v>
          </cell>
          <cell r="E9624">
            <v>4.68</v>
          </cell>
          <cell r="G9624">
            <v>0</v>
          </cell>
          <cell r="H9624">
            <v>51875122823</v>
          </cell>
          <cell r="I9624">
            <v>480</v>
          </cell>
          <cell r="J9624">
            <v>6</v>
          </cell>
        </row>
        <row r="9625">
          <cell r="A9625" t="str">
            <v>BLF-RT642</v>
          </cell>
          <cell r="B9625" t="str">
            <v>RAT-L-TRAP 1/2 OZ / RAYBURN GOLD BONES</v>
          </cell>
          <cell r="C9625">
            <v>7.39</v>
          </cell>
          <cell r="E9625">
            <v>4.68</v>
          </cell>
          <cell r="G9625">
            <v>0</v>
          </cell>
          <cell r="H9625">
            <v>51875126425</v>
          </cell>
          <cell r="I9625">
            <v>480</v>
          </cell>
          <cell r="J9625">
            <v>6</v>
          </cell>
        </row>
        <row r="9626">
          <cell r="A9626" t="str">
            <v>BLF-RT587</v>
          </cell>
          <cell r="B9626" t="str">
            <v>RAT-L-TRAP 1/2 OZ / RAYBURN RED CRAW</v>
          </cell>
          <cell r="C9626">
            <v>7.39</v>
          </cell>
          <cell r="E9626">
            <v>4.68</v>
          </cell>
          <cell r="G9626">
            <v>0</v>
          </cell>
          <cell r="H9626">
            <v>51875125879</v>
          </cell>
          <cell r="I9626">
            <v>480</v>
          </cell>
          <cell r="J9626">
            <v>6</v>
          </cell>
        </row>
        <row r="9627">
          <cell r="A9627" t="str">
            <v>BLF-RT532</v>
          </cell>
          <cell r="B9627" t="str">
            <v>RAT-L-TRAP 1/2 OZ / RAYBURN RED ZOMBIE</v>
          </cell>
          <cell r="C9627">
            <v>7.39</v>
          </cell>
          <cell r="E9627">
            <v>4.68</v>
          </cell>
          <cell r="G9627">
            <v>0</v>
          </cell>
          <cell r="H9627">
            <v>51875125329</v>
          </cell>
          <cell r="I9627">
            <v>480</v>
          </cell>
          <cell r="J9627">
            <v>6</v>
          </cell>
        </row>
        <row r="9628">
          <cell r="A9628" t="str">
            <v>BLF-RT682</v>
          </cell>
          <cell r="B9628" t="str">
            <v>RAT-L-TRAP 1/2 OZ / RED BELLY</v>
          </cell>
          <cell r="C9628">
            <v>7.39</v>
          </cell>
          <cell r="E9628">
            <v>4.68</v>
          </cell>
          <cell r="G9628">
            <v>0</v>
          </cell>
          <cell r="H9628">
            <v>51875216829</v>
          </cell>
          <cell r="I9628">
            <v>480</v>
          </cell>
          <cell r="J9628">
            <v>6</v>
          </cell>
        </row>
        <row r="9629">
          <cell r="A9629" t="str">
            <v>BLF-RT48</v>
          </cell>
          <cell r="B9629" t="str">
            <v>RAT-L-TRAP 1/2 OZ / RED CHARTREUSE BELLY</v>
          </cell>
          <cell r="C9629">
            <v>7.39</v>
          </cell>
          <cell r="E9629">
            <v>4.68</v>
          </cell>
          <cell r="G9629">
            <v>0</v>
          </cell>
          <cell r="H9629">
            <v>51875120485</v>
          </cell>
          <cell r="I9629">
            <v>480</v>
          </cell>
          <cell r="J9629">
            <v>6</v>
          </cell>
        </row>
        <row r="9630">
          <cell r="A9630" t="str">
            <v>BLF-RT46R</v>
          </cell>
          <cell r="B9630" t="str">
            <v>RAT-L-TRAP 1/2 OZ / RED CRAWFISH</v>
          </cell>
          <cell r="C9630">
            <v>7.39</v>
          </cell>
          <cell r="E9630">
            <v>4.68</v>
          </cell>
          <cell r="G9630">
            <v>0</v>
          </cell>
          <cell r="H9630">
            <v>51875124469</v>
          </cell>
          <cell r="I9630">
            <v>480</v>
          </cell>
          <cell r="J9630">
            <v>6</v>
          </cell>
        </row>
        <row r="9631">
          <cell r="A9631" t="str">
            <v>BLF-RT97</v>
          </cell>
          <cell r="B9631" t="str">
            <v>RAT-L-TRAP 1/2 OZ / RED HEAD UNCLE TED</v>
          </cell>
          <cell r="C9631">
            <v>7.39</v>
          </cell>
          <cell r="E9631">
            <v>4.68</v>
          </cell>
          <cell r="G9631">
            <v>0</v>
          </cell>
          <cell r="H9631">
            <v>51875120973</v>
          </cell>
          <cell r="I9631">
            <v>480</v>
          </cell>
          <cell r="J9631">
            <v>6</v>
          </cell>
        </row>
        <row r="9632">
          <cell r="A9632" t="str">
            <v>BLF-RTSY8</v>
          </cell>
          <cell r="B9632" t="str">
            <v>RAT-L-TRAP 1/2 OZ / RED SHAD</v>
          </cell>
          <cell r="C9632">
            <v>7.39</v>
          </cell>
          <cell r="E9632">
            <v>4.68</v>
          </cell>
          <cell r="G9632">
            <v>0</v>
          </cell>
          <cell r="H9632">
            <v>51875100081</v>
          </cell>
          <cell r="I9632">
            <v>480</v>
          </cell>
          <cell r="J9632">
            <v>6</v>
          </cell>
        </row>
        <row r="9633">
          <cell r="A9633" t="str">
            <v>BLF-RT580</v>
          </cell>
          <cell r="B9633" t="str">
            <v>RAT-L-TRAP 1/2 OZ / RED TIGER</v>
          </cell>
          <cell r="C9633">
            <v>7.39</v>
          </cell>
          <cell r="E9633">
            <v>4.68</v>
          </cell>
          <cell r="G9633">
            <v>0</v>
          </cell>
          <cell r="H9633">
            <v>51875125800</v>
          </cell>
          <cell r="I9633">
            <v>480</v>
          </cell>
          <cell r="J9633">
            <v>6</v>
          </cell>
        </row>
        <row r="9634">
          <cell r="A9634" t="str">
            <v>BLF-RT564</v>
          </cell>
          <cell r="B9634" t="str">
            <v xml:space="preserve">RAT-L-TRAP 1/2 OZ / REDHEAD GLASS </v>
          </cell>
          <cell r="C9634">
            <v>7.39</v>
          </cell>
          <cell r="E9634">
            <v>4.68</v>
          </cell>
          <cell r="G9634">
            <v>0</v>
          </cell>
          <cell r="H9634">
            <v>51875125640</v>
          </cell>
          <cell r="I9634">
            <v>480</v>
          </cell>
          <cell r="J9634">
            <v>6</v>
          </cell>
        </row>
        <row r="9635">
          <cell r="A9635" t="str">
            <v>BLF-RT601</v>
          </cell>
          <cell r="B9635" t="str">
            <v>RAT-L-TRAP 1/2 OZ / RETRO CRAW</v>
          </cell>
          <cell r="C9635">
            <v>7.39</v>
          </cell>
          <cell r="E9635">
            <v>4.68</v>
          </cell>
          <cell r="G9635">
            <v>0</v>
          </cell>
          <cell r="H9635">
            <v>51875126012</v>
          </cell>
          <cell r="I9635">
            <v>480</v>
          </cell>
          <cell r="J9635">
            <v>6</v>
          </cell>
        </row>
        <row r="9636">
          <cell r="A9636" t="str">
            <v>BLF-RT643</v>
          </cell>
          <cell r="B9636" t="str">
            <v>RAT-L-TRAP 1/2 OZ / RETRO RED BONES</v>
          </cell>
          <cell r="C9636">
            <v>7.39</v>
          </cell>
          <cell r="E9636">
            <v>4.68</v>
          </cell>
          <cell r="G9636">
            <v>0</v>
          </cell>
          <cell r="H9636">
            <v>51875126432</v>
          </cell>
          <cell r="I9636">
            <v>480</v>
          </cell>
          <cell r="J9636">
            <v>6</v>
          </cell>
        </row>
        <row r="9637">
          <cell r="A9637" t="str">
            <v>BLF-RT683</v>
          </cell>
          <cell r="B9637" t="str">
            <v>RAT-L-TRAP 1/2 OZ / ROOTBEER CRAW</v>
          </cell>
          <cell r="C9637">
            <v>7.39</v>
          </cell>
          <cell r="E9637">
            <v>4.68</v>
          </cell>
          <cell r="G9637">
            <v>0</v>
          </cell>
          <cell r="H9637">
            <v>51875216836</v>
          </cell>
          <cell r="I9637">
            <v>480</v>
          </cell>
          <cell r="J9637">
            <v>6</v>
          </cell>
        </row>
        <row r="9638">
          <cell r="A9638" t="str">
            <v>BLF-RT634</v>
          </cell>
          <cell r="B9638" t="str">
            <v>RAT-L-TRAP 1/2 OZ / ROYAL RED SHAD</v>
          </cell>
          <cell r="C9638">
            <v>7.39</v>
          </cell>
          <cell r="E9638">
            <v>4.68</v>
          </cell>
          <cell r="G9638">
            <v>0</v>
          </cell>
          <cell r="H9638">
            <v>51875126340</v>
          </cell>
          <cell r="I9638">
            <v>480</v>
          </cell>
          <cell r="J9638">
            <v>6</v>
          </cell>
        </row>
        <row r="9639">
          <cell r="A9639" t="str">
            <v>BLF-RT522</v>
          </cell>
          <cell r="B9639" t="str">
            <v>RAT-L-TRAP 1/2 OZ / ROYALE</v>
          </cell>
          <cell r="C9639">
            <v>7.39</v>
          </cell>
          <cell r="E9639">
            <v>4.68</v>
          </cell>
          <cell r="G9639">
            <v>0</v>
          </cell>
          <cell r="H9639">
            <v>51875125220</v>
          </cell>
          <cell r="I9639">
            <v>480</v>
          </cell>
          <cell r="J9639">
            <v>6</v>
          </cell>
        </row>
        <row r="9640">
          <cell r="A9640" t="str">
            <v>BLF-RT584</v>
          </cell>
          <cell r="B9640" t="str">
            <v>RAT-L-TRAP 1/2 OZ / SCHOOL BUS</v>
          </cell>
          <cell r="C9640">
            <v>7.39</v>
          </cell>
          <cell r="E9640">
            <v>4.68</v>
          </cell>
          <cell r="G9640">
            <v>0</v>
          </cell>
          <cell r="H9640">
            <v>888151045558</v>
          </cell>
          <cell r="I9640">
            <v>480</v>
          </cell>
          <cell r="J9640">
            <v>6</v>
          </cell>
        </row>
        <row r="9641">
          <cell r="A9641" t="str">
            <v>BLF-RT520C</v>
          </cell>
          <cell r="B9641" t="str">
            <v>RAT-L-TRAP 1/2 OZ / SEXY CHROME</v>
          </cell>
          <cell r="C9641">
            <v>7.39</v>
          </cell>
          <cell r="E9641">
            <v>4.68</v>
          </cell>
          <cell r="G9641">
            <v>0</v>
          </cell>
          <cell r="H9641">
            <v>51875215204</v>
          </cell>
          <cell r="I9641">
            <v>480</v>
          </cell>
          <cell r="J9641">
            <v>6</v>
          </cell>
        </row>
        <row r="9642">
          <cell r="A9642" t="str">
            <v>BLF-RT520G</v>
          </cell>
          <cell r="B9642" t="str">
            <v>RAT-L-TRAP 1/2 OZ / SEXY GOLD</v>
          </cell>
          <cell r="C9642">
            <v>7.39</v>
          </cell>
          <cell r="E9642">
            <v>4.68</v>
          </cell>
          <cell r="G9642">
            <v>0</v>
          </cell>
          <cell r="H9642">
            <v>51875225203</v>
          </cell>
          <cell r="I9642">
            <v>480</v>
          </cell>
          <cell r="J9642">
            <v>6</v>
          </cell>
        </row>
        <row r="9643">
          <cell r="A9643" t="str">
            <v>BLF-RT506</v>
          </cell>
          <cell r="B9643" t="str">
            <v>RAT-L-TRAP 1/2 OZ / SEXY PRISM</v>
          </cell>
          <cell r="C9643">
            <v>7.39</v>
          </cell>
          <cell r="E9643">
            <v>4.68</v>
          </cell>
          <cell r="G9643">
            <v>0</v>
          </cell>
          <cell r="H9643">
            <v>51875125060</v>
          </cell>
          <cell r="I9643">
            <v>480</v>
          </cell>
          <cell r="J9643">
            <v>6</v>
          </cell>
        </row>
        <row r="9644">
          <cell r="A9644" t="str">
            <v>BLF-RT257</v>
          </cell>
          <cell r="B9644" t="str">
            <v>RAT-L-TRAP 1/2 OZ / SEXY SUNFISH</v>
          </cell>
          <cell r="C9644">
            <v>7.39</v>
          </cell>
          <cell r="E9644">
            <v>4.68</v>
          </cell>
          <cell r="G9644">
            <v>0</v>
          </cell>
          <cell r="H9644">
            <v>51875122571</v>
          </cell>
          <cell r="I9644">
            <v>480</v>
          </cell>
          <cell r="J9644">
            <v>6</v>
          </cell>
        </row>
        <row r="9645">
          <cell r="A9645" t="str">
            <v>BLF-RT520</v>
          </cell>
          <cell r="B9645" t="str">
            <v>RAT-L-TRAP 1/2 OZ / SEXY WEST</v>
          </cell>
          <cell r="C9645">
            <v>7.39</v>
          </cell>
          <cell r="E9645">
            <v>4.68</v>
          </cell>
          <cell r="G9645">
            <v>0</v>
          </cell>
          <cell r="H9645">
            <v>51875125206</v>
          </cell>
          <cell r="I9645">
            <v>480</v>
          </cell>
          <cell r="J9645">
            <v>6</v>
          </cell>
        </row>
        <row r="9646">
          <cell r="A9646" t="str">
            <v>BLF-RT60</v>
          </cell>
          <cell r="B9646" t="str">
            <v>RAT-L-TRAP 1/2 OZ / SHAD</v>
          </cell>
          <cell r="C9646">
            <v>7.39</v>
          </cell>
          <cell r="E9646">
            <v>4.68</v>
          </cell>
          <cell r="G9646">
            <v>0</v>
          </cell>
          <cell r="H9646">
            <v>51875120607</v>
          </cell>
          <cell r="I9646">
            <v>480</v>
          </cell>
          <cell r="J9646">
            <v>6</v>
          </cell>
        </row>
        <row r="9647">
          <cell r="A9647" t="str">
            <v>BLF-RT293</v>
          </cell>
          <cell r="B9647" t="str">
            <v>RAT-L-TRAP 1/2 OZ / SILVER SHAD</v>
          </cell>
          <cell r="C9647">
            <v>7.39</v>
          </cell>
          <cell r="E9647">
            <v>4.68</v>
          </cell>
          <cell r="G9647">
            <v>0</v>
          </cell>
          <cell r="H9647">
            <v>51875122939</v>
          </cell>
          <cell r="I9647">
            <v>480</v>
          </cell>
          <cell r="J9647">
            <v>6</v>
          </cell>
        </row>
        <row r="9648">
          <cell r="A9648" t="str">
            <v>BLF-RT40</v>
          </cell>
          <cell r="B9648" t="str">
            <v>RAT-L-TRAP 1/2 OZ / SILVER TENN SHAD</v>
          </cell>
          <cell r="C9648">
            <v>7.39</v>
          </cell>
          <cell r="E9648">
            <v>4.68</v>
          </cell>
          <cell r="G9648">
            <v>0</v>
          </cell>
          <cell r="H9648">
            <v>51875120409</v>
          </cell>
          <cell r="I9648">
            <v>480</v>
          </cell>
          <cell r="J9648">
            <v>6</v>
          </cell>
        </row>
        <row r="9649">
          <cell r="A9649" t="str">
            <v>BLF-RT836</v>
          </cell>
          <cell r="B9649" t="str">
            <v>RAT-L-TRAP 1/2 OZ / SILVERADO SPARKLE</v>
          </cell>
          <cell r="C9649">
            <v>7.39</v>
          </cell>
          <cell r="E9649">
            <v>4.68</v>
          </cell>
          <cell r="G9649">
            <v>0</v>
          </cell>
          <cell r="H9649">
            <v>51875128368</v>
          </cell>
          <cell r="I9649">
            <v>480</v>
          </cell>
          <cell r="J9649">
            <v>6</v>
          </cell>
        </row>
        <row r="9650">
          <cell r="A9650" t="str">
            <v>BLF-RT763</v>
          </cell>
          <cell r="B9650" t="str">
            <v>RAT-L-TRAP 1/2 OZ / SKY SHAD</v>
          </cell>
          <cell r="C9650">
            <v>7.39</v>
          </cell>
          <cell r="E9650">
            <v>4.68</v>
          </cell>
          <cell r="G9650">
            <v>0</v>
          </cell>
          <cell r="H9650">
            <v>51875127637</v>
          </cell>
          <cell r="I9650">
            <v>480</v>
          </cell>
          <cell r="J9650">
            <v>6</v>
          </cell>
        </row>
        <row r="9651">
          <cell r="A9651" t="str">
            <v>BLF-RT05</v>
          </cell>
          <cell r="B9651" t="str">
            <v>RAT-L-TRAP 1/2 OZ / SMOKEY JOE</v>
          </cell>
          <cell r="C9651">
            <v>7.39</v>
          </cell>
          <cell r="E9651">
            <v>4.68</v>
          </cell>
          <cell r="G9651">
            <v>0</v>
          </cell>
          <cell r="H9651">
            <v>51875120058</v>
          </cell>
          <cell r="I9651">
            <v>480</v>
          </cell>
          <cell r="J9651">
            <v>6</v>
          </cell>
        </row>
        <row r="9652">
          <cell r="A9652" t="str">
            <v>BLF-RT692</v>
          </cell>
          <cell r="B9652" t="str">
            <v>RAT-L-TRAP 1/2 OZ / STRAWBERRY CRAW</v>
          </cell>
          <cell r="C9652">
            <v>7.39</v>
          </cell>
          <cell r="E9652">
            <v>4.68</v>
          </cell>
          <cell r="G9652">
            <v>0</v>
          </cell>
          <cell r="H9652">
            <v>51875216928</v>
          </cell>
          <cell r="I9652">
            <v>480</v>
          </cell>
          <cell r="J9652">
            <v>6</v>
          </cell>
        </row>
        <row r="9653">
          <cell r="A9653" t="str">
            <v>BLF-RT254</v>
          </cell>
          <cell r="B9653" t="str">
            <v>RAT-L-TRAP 1/2 OZ / STUMP KNOCKER</v>
          </cell>
          <cell r="C9653">
            <v>7.39</v>
          </cell>
          <cell r="E9653">
            <v>4.68</v>
          </cell>
          <cell r="G9653">
            <v>0</v>
          </cell>
          <cell r="H9653">
            <v>51875122540</v>
          </cell>
          <cell r="I9653">
            <v>480</v>
          </cell>
          <cell r="J9653">
            <v>6</v>
          </cell>
        </row>
        <row r="9654">
          <cell r="A9654" t="str">
            <v>BLF-RT611</v>
          </cell>
          <cell r="B9654" t="str">
            <v>RAT-L-TRAP 1/2 OZ / SUMMER SEXY SHAD</v>
          </cell>
          <cell r="C9654">
            <v>7.39</v>
          </cell>
          <cell r="E9654">
            <v>4.68</v>
          </cell>
          <cell r="G9654">
            <v>0</v>
          </cell>
          <cell r="H9654">
            <v>51875126111</v>
          </cell>
          <cell r="I9654">
            <v>480</v>
          </cell>
          <cell r="J9654">
            <v>6</v>
          </cell>
        </row>
        <row r="9655">
          <cell r="A9655" t="str">
            <v>BLF-RT680</v>
          </cell>
          <cell r="B9655" t="str">
            <v>RAT-L-TRAP 1/2 OZ / SUNNY GILL</v>
          </cell>
          <cell r="C9655">
            <v>7.39</v>
          </cell>
          <cell r="E9655">
            <v>4.68</v>
          </cell>
          <cell r="G9655">
            <v>0</v>
          </cell>
          <cell r="H9655">
            <v>51875216805</v>
          </cell>
          <cell r="I9655">
            <v>480</v>
          </cell>
          <cell r="J9655">
            <v>6</v>
          </cell>
        </row>
        <row r="9656">
          <cell r="A9656" t="str">
            <v>BLF-RT253</v>
          </cell>
          <cell r="B9656" t="str">
            <v>RAT-L-TRAP 1/2 OZ / SUNRISE PERCH</v>
          </cell>
          <cell r="C9656">
            <v>7.39</v>
          </cell>
          <cell r="E9656">
            <v>4.68</v>
          </cell>
          <cell r="G9656">
            <v>0</v>
          </cell>
          <cell r="H9656">
            <v>51875122533</v>
          </cell>
          <cell r="I9656">
            <v>480</v>
          </cell>
          <cell r="J9656">
            <v>6</v>
          </cell>
        </row>
        <row r="9657">
          <cell r="A9657" t="str">
            <v>BLF-RT616</v>
          </cell>
          <cell r="B9657" t="str">
            <v>RAT-L-TRAP 1/2 OZ / SWAMP CRAW</v>
          </cell>
          <cell r="C9657">
            <v>7.39</v>
          </cell>
          <cell r="E9657">
            <v>4.68</v>
          </cell>
          <cell r="G9657">
            <v>0</v>
          </cell>
          <cell r="H9657">
            <v>51875126166</v>
          </cell>
          <cell r="I9657">
            <v>480</v>
          </cell>
          <cell r="J9657">
            <v>6</v>
          </cell>
        </row>
        <row r="9658">
          <cell r="A9658" t="str">
            <v>BLF-RT39C</v>
          </cell>
          <cell r="B9658" t="str">
            <v>RAT-L-TRAP 1/2 OZ / TENNESSEE SHAD CHROME</v>
          </cell>
          <cell r="C9658">
            <v>7.39</v>
          </cell>
          <cell r="E9658">
            <v>4.68</v>
          </cell>
          <cell r="G9658">
            <v>0</v>
          </cell>
          <cell r="H9658">
            <v>51875121390</v>
          </cell>
          <cell r="I9658">
            <v>480</v>
          </cell>
          <cell r="J9658">
            <v>6</v>
          </cell>
        </row>
        <row r="9659">
          <cell r="A9659" t="str">
            <v>BLF-RT110</v>
          </cell>
          <cell r="B9659" t="str">
            <v>RAT-L-TRAP 1/2 OZ / TEQUILA SUNRISE</v>
          </cell>
          <cell r="C9659">
            <v>7.39</v>
          </cell>
          <cell r="E9659">
            <v>4.68</v>
          </cell>
          <cell r="G9659">
            <v>0</v>
          </cell>
          <cell r="H9659">
            <v>51875121109</v>
          </cell>
          <cell r="I9659">
            <v>480</v>
          </cell>
          <cell r="J9659">
            <v>6</v>
          </cell>
        </row>
        <row r="9660">
          <cell r="A9660" t="str">
            <v>BLF-RT521</v>
          </cell>
          <cell r="B9660" t="str">
            <v>RAT-L-TRAP 1/2 OZ / TOLEDO GOLD</v>
          </cell>
          <cell r="C9660">
            <v>7.39</v>
          </cell>
          <cell r="E9660">
            <v>4.68</v>
          </cell>
          <cell r="G9660">
            <v>0</v>
          </cell>
          <cell r="H9660">
            <v>51875125213</v>
          </cell>
          <cell r="I9660">
            <v>480</v>
          </cell>
          <cell r="J9660">
            <v>6</v>
          </cell>
        </row>
        <row r="9661">
          <cell r="A9661" t="str">
            <v>BLF-RT502</v>
          </cell>
          <cell r="B9661" t="str">
            <v>RAT-L-TRAP 1/2 OZ / TRANSPARENT</v>
          </cell>
          <cell r="C9661">
            <v>7.39</v>
          </cell>
          <cell r="E9661">
            <v>4.68</v>
          </cell>
          <cell r="G9661">
            <v>0</v>
          </cell>
          <cell r="H9661">
            <v>51875125022</v>
          </cell>
          <cell r="I9661">
            <v>480</v>
          </cell>
          <cell r="J9661">
            <v>6</v>
          </cell>
        </row>
        <row r="9662">
          <cell r="A9662" t="str">
            <v>BLF-RT765</v>
          </cell>
          <cell r="B9662" t="str">
            <v>RAT-L-TRAP 1/2 OZ / VIOLET FLASH</v>
          </cell>
          <cell r="C9662">
            <v>7.39</v>
          </cell>
          <cell r="E9662">
            <v>4.68</v>
          </cell>
          <cell r="G9662">
            <v>0</v>
          </cell>
          <cell r="H9662">
            <v>51875127651</v>
          </cell>
          <cell r="I9662">
            <v>480</v>
          </cell>
          <cell r="J9662">
            <v>6</v>
          </cell>
        </row>
        <row r="9663">
          <cell r="A9663" t="str">
            <v>BLF-RT376</v>
          </cell>
          <cell r="B9663" t="str">
            <v>RAT-L-TRAP 1/2 OZ / WHITE BLEEDING SHAD</v>
          </cell>
          <cell r="C9663">
            <v>7.39</v>
          </cell>
          <cell r="E9663">
            <v>4.68</v>
          </cell>
          <cell r="G9663">
            <v>0</v>
          </cell>
          <cell r="H9663">
            <v>51875123769</v>
          </cell>
          <cell r="I9663">
            <v>480</v>
          </cell>
          <cell r="J9663">
            <v>6</v>
          </cell>
        </row>
        <row r="9664">
          <cell r="A9664" t="str">
            <v>BLF-RT560</v>
          </cell>
          <cell r="B9664" t="str">
            <v>RAT-L-TRAP 1/2 OZ / WHITE BONE NOVA</v>
          </cell>
          <cell r="C9664">
            <v>7.39</v>
          </cell>
          <cell r="E9664">
            <v>4.68</v>
          </cell>
          <cell r="G9664">
            <v>0</v>
          </cell>
          <cell r="H9664">
            <v>51875125602</v>
          </cell>
          <cell r="I9664">
            <v>480</v>
          </cell>
          <cell r="J9664">
            <v>6</v>
          </cell>
        </row>
        <row r="9665">
          <cell r="A9665" t="str">
            <v>BLF-RT46WH</v>
          </cell>
          <cell r="B9665" t="str">
            <v>RAT-L-TRAP 1/2 OZ / WHITE CRAWFISH</v>
          </cell>
          <cell r="C9665">
            <v>7.39</v>
          </cell>
          <cell r="E9665">
            <v>4.68</v>
          </cell>
          <cell r="G9665">
            <v>0</v>
          </cell>
          <cell r="H9665">
            <v>51875120546</v>
          </cell>
          <cell r="I9665">
            <v>480</v>
          </cell>
          <cell r="J9665">
            <v>6</v>
          </cell>
        </row>
        <row r="9666">
          <cell r="A9666" t="str">
            <v>BLF-RT566</v>
          </cell>
          <cell r="B9666" t="str">
            <v>RAT-L-TRAP 1/2 OZ / WHITE GLASS</v>
          </cell>
          <cell r="C9666">
            <v>7.39</v>
          </cell>
          <cell r="E9666">
            <v>4.68</v>
          </cell>
          <cell r="G9666">
            <v>0</v>
          </cell>
          <cell r="H9666">
            <v>51875125664</v>
          </cell>
          <cell r="I9666">
            <v>480</v>
          </cell>
          <cell r="J9666">
            <v>6</v>
          </cell>
        </row>
        <row r="9667">
          <cell r="A9667" t="str">
            <v>BLF-RTSY3</v>
          </cell>
          <cell r="B9667" t="str">
            <v>RAT-L-TRAP 1/2 OZ / WHITE SHAD</v>
          </cell>
          <cell r="C9667">
            <v>7.39</v>
          </cell>
          <cell r="E9667">
            <v>4.68</v>
          </cell>
          <cell r="G9667">
            <v>0</v>
          </cell>
          <cell r="H9667">
            <v>51875100036</v>
          </cell>
          <cell r="I9667">
            <v>480</v>
          </cell>
          <cell r="J9667">
            <v>6</v>
          </cell>
        </row>
        <row r="9668">
          <cell r="A9668" t="str">
            <v>BLF-RT537</v>
          </cell>
          <cell r="B9668" t="str">
            <v>RAT-L-TRAP 1/2 OZ / WHITE ZOMBIE</v>
          </cell>
          <cell r="C9668">
            <v>7.39</v>
          </cell>
          <cell r="E9668">
            <v>4.68</v>
          </cell>
          <cell r="G9668">
            <v>0</v>
          </cell>
          <cell r="H9668">
            <v>51875123370</v>
          </cell>
          <cell r="I9668">
            <v>480</v>
          </cell>
          <cell r="J9668">
            <v>6</v>
          </cell>
        </row>
        <row r="9669">
          <cell r="A9669" t="str">
            <v>BLF-RTWY</v>
          </cell>
          <cell r="B9669" t="str">
            <v>RAT-L-TRAP 1/2 OZ / WHITE/YELLOW EYE</v>
          </cell>
          <cell r="C9669">
            <v>7.39</v>
          </cell>
          <cell r="E9669">
            <v>4.68</v>
          </cell>
          <cell r="G9669">
            <v>0</v>
          </cell>
          <cell r="H9669">
            <v>51875100005</v>
          </cell>
          <cell r="I9669">
            <v>480</v>
          </cell>
          <cell r="J9669">
            <v>6</v>
          </cell>
        </row>
        <row r="9670">
          <cell r="A9670" t="str">
            <v>BLF-RT68</v>
          </cell>
          <cell r="B9670" t="str">
            <v>RAT-L-TRAP 1/2 OZ / WILD SHINER</v>
          </cell>
          <cell r="C9670">
            <v>7.39</v>
          </cell>
          <cell r="E9670">
            <v>4.68</v>
          </cell>
          <cell r="G9670">
            <v>0</v>
          </cell>
          <cell r="H9670">
            <v>51875120683</v>
          </cell>
          <cell r="I9670">
            <v>480</v>
          </cell>
          <cell r="J9670">
            <v>6</v>
          </cell>
        </row>
        <row r="9671">
          <cell r="A9671" t="str">
            <v>BLF-RT30</v>
          </cell>
          <cell r="B9671" t="str">
            <v>RAT-L-TRAP 1/2 OZ / YEARLING BASS</v>
          </cell>
          <cell r="C9671">
            <v>7.39</v>
          </cell>
          <cell r="E9671">
            <v>4.68</v>
          </cell>
          <cell r="G9671">
            <v>0</v>
          </cell>
          <cell r="H9671">
            <v>51875120300</v>
          </cell>
          <cell r="I9671">
            <v>480</v>
          </cell>
          <cell r="J9671">
            <v>6</v>
          </cell>
        </row>
        <row r="9672">
          <cell r="A9672" t="str">
            <v>BLF-RT30OB</v>
          </cell>
          <cell r="B9672" t="str">
            <v>RAT-L-TRAP 1/2 OZ / YEARLING BASS/ORANGE BELLY</v>
          </cell>
          <cell r="C9672">
            <v>7.39</v>
          </cell>
          <cell r="E9672">
            <v>4.68</v>
          </cell>
          <cell r="G9672">
            <v>0</v>
          </cell>
          <cell r="H9672">
            <v>51875121307</v>
          </cell>
          <cell r="I9672">
            <v>480</v>
          </cell>
          <cell r="J9672">
            <v>6</v>
          </cell>
        </row>
        <row r="9673">
          <cell r="A9673" t="str">
            <v>BLF-RT284</v>
          </cell>
          <cell r="B9673" t="str">
            <v>RAT-L-TRAP 1/2 OZ / YELLOW PERCH</v>
          </cell>
          <cell r="C9673">
            <v>7.39</v>
          </cell>
          <cell r="E9673">
            <v>4.68</v>
          </cell>
          <cell r="G9673">
            <v>0</v>
          </cell>
          <cell r="H9673">
            <v>51875122847</v>
          </cell>
          <cell r="I9673">
            <v>480</v>
          </cell>
          <cell r="J9673">
            <v>6</v>
          </cell>
        </row>
        <row r="9674">
          <cell r="A9674" t="str">
            <v>BLF-RT755</v>
          </cell>
          <cell r="B9674" t="str">
            <v>RAT-L-TRAP 1/2 OZ / YOUNG SUNFISH</v>
          </cell>
          <cell r="C9674">
            <v>7.39</v>
          </cell>
          <cell r="E9674">
            <v>4.68</v>
          </cell>
          <cell r="G9674">
            <v>0</v>
          </cell>
          <cell r="H9674">
            <v>51875127552</v>
          </cell>
          <cell r="I9674">
            <v>480</v>
          </cell>
          <cell r="J9674">
            <v>6</v>
          </cell>
        </row>
        <row r="9675">
          <cell r="A9675" t="str">
            <v>BLF-RT383</v>
          </cell>
          <cell r="B9675" t="str">
            <v>RAT-L-TRAP 1/2 OZ / Z CHROME BLEEDING SHAD</v>
          </cell>
          <cell r="C9675">
            <v>7.39</v>
          </cell>
          <cell r="E9675">
            <v>4.68</v>
          </cell>
          <cell r="G9675">
            <v>0</v>
          </cell>
          <cell r="H9675">
            <v>51875123837</v>
          </cell>
          <cell r="I9675">
            <v>480</v>
          </cell>
          <cell r="J9675">
            <v>6</v>
          </cell>
        </row>
        <row r="9676">
          <cell r="A9676" t="str">
            <v>BLF-RT572</v>
          </cell>
          <cell r="B9676" t="str">
            <v>RAT-L-TRAP 1/2 OZ / Z NOVA</v>
          </cell>
          <cell r="C9676">
            <v>7.39</v>
          </cell>
          <cell r="E9676">
            <v>4.68</v>
          </cell>
          <cell r="G9676">
            <v>0</v>
          </cell>
          <cell r="H9676">
            <v>51875125725</v>
          </cell>
          <cell r="I9676">
            <v>480</v>
          </cell>
          <cell r="J9676">
            <v>6</v>
          </cell>
        </row>
        <row r="9677">
          <cell r="A9677" t="str">
            <v>SALTWATER</v>
          </cell>
        </row>
        <row r="9678">
          <cell r="A9678" t="str">
            <v>BLF-RT146S</v>
          </cell>
          <cell r="B9678" t="str">
            <v>RAT-L-TRAP 1/2 OZ / SALTWATER / AVACADO HALO</v>
          </cell>
          <cell r="C9678">
            <v>7.39</v>
          </cell>
          <cell r="E9678">
            <v>4.68</v>
          </cell>
          <cell r="G9678">
            <v>0</v>
          </cell>
          <cell r="H9678">
            <v>51875201467</v>
          </cell>
          <cell r="I9678">
            <v>480</v>
          </cell>
          <cell r="J9678">
            <v>6</v>
          </cell>
        </row>
        <row r="9679">
          <cell r="A9679" t="str">
            <v>BLF-RT308S</v>
          </cell>
          <cell r="B9679" t="str">
            <v>RAT-L-TRAP 1/2 OZ / SALTWATER / CHARTREUSE FLASH</v>
          </cell>
          <cell r="C9679">
            <v>7.39</v>
          </cell>
          <cell r="E9679">
            <v>4.68</v>
          </cell>
          <cell r="G9679">
            <v>0</v>
          </cell>
          <cell r="H9679">
            <v>888151045138</v>
          </cell>
          <cell r="I9679">
            <v>480</v>
          </cell>
          <cell r="J9679">
            <v>6</v>
          </cell>
        </row>
        <row r="9680">
          <cell r="A9680" t="str">
            <v>BLF-RT139S</v>
          </cell>
          <cell r="B9680" t="str">
            <v>RAT-L-TRAP 1/2 OZ / SALTWATER / CHROME BLACK BACK</v>
          </cell>
          <cell r="C9680">
            <v>7.39</v>
          </cell>
          <cell r="E9680">
            <v>4.68</v>
          </cell>
          <cell r="G9680">
            <v>0</v>
          </cell>
          <cell r="H9680">
            <v>888151045114</v>
          </cell>
          <cell r="I9680">
            <v>480</v>
          </cell>
          <cell r="J9680">
            <v>6</v>
          </cell>
        </row>
        <row r="9681">
          <cell r="A9681" t="str">
            <v>BLF-RT140S</v>
          </cell>
          <cell r="B9681" t="str">
            <v>RAT-L-TRAP 1/2 OZ / SALTWATER / CHROME BLUE BACK/RED EYE</v>
          </cell>
          <cell r="C9681">
            <v>7.39</v>
          </cell>
          <cell r="E9681">
            <v>4.68</v>
          </cell>
          <cell r="G9681">
            <v>0</v>
          </cell>
          <cell r="H9681">
            <v>51875221403</v>
          </cell>
          <cell r="I9681">
            <v>480</v>
          </cell>
          <cell r="J9681">
            <v>6</v>
          </cell>
        </row>
        <row r="9682">
          <cell r="A9682" t="str">
            <v>BLF-RT141S</v>
          </cell>
          <cell r="B9682" t="str">
            <v>RAT-L-TRAP 1/2 OZ / SALTWATER / CHROME CHARTREUSE</v>
          </cell>
          <cell r="C9682">
            <v>7.39</v>
          </cell>
          <cell r="E9682">
            <v>4.68</v>
          </cell>
          <cell r="G9682">
            <v>0</v>
          </cell>
          <cell r="H9682">
            <v>51875201412</v>
          </cell>
          <cell r="I9682">
            <v>480</v>
          </cell>
          <cell r="J9682">
            <v>6</v>
          </cell>
        </row>
        <row r="9683">
          <cell r="A9683" t="str">
            <v>BLF-RT444S</v>
          </cell>
          <cell r="B9683" t="str">
            <v>RAT-L-TRAP 1/2 OZ / SALTWATER / CIGAR MINNOW</v>
          </cell>
          <cell r="C9683">
            <v>7.39</v>
          </cell>
          <cell r="E9683">
            <v>4.68</v>
          </cell>
          <cell r="G9683">
            <v>0</v>
          </cell>
          <cell r="H9683">
            <v>888151045121</v>
          </cell>
          <cell r="I9683">
            <v>480</v>
          </cell>
          <cell r="J9683">
            <v>6</v>
          </cell>
        </row>
        <row r="9684">
          <cell r="A9684" t="str">
            <v>BLF-RT583S</v>
          </cell>
          <cell r="B9684" t="str">
            <v>RAT-L-TRAP 1/2 OZ / SALTWATER / ELECTRIC CHICKEN</v>
          </cell>
          <cell r="C9684">
            <v>7.39</v>
          </cell>
          <cell r="E9684">
            <v>4.68</v>
          </cell>
          <cell r="G9684">
            <v>0</v>
          </cell>
          <cell r="H9684">
            <v>51875125831</v>
          </cell>
          <cell r="I9684">
            <v>480</v>
          </cell>
          <cell r="J9684">
            <v>6</v>
          </cell>
        </row>
        <row r="9685">
          <cell r="A9685" t="str">
            <v>BLF-RT143S</v>
          </cell>
          <cell r="B9685" t="str">
            <v>RAT-L-TRAP 1/2 OZ / SALTWATER / GOLD BLACK BACK</v>
          </cell>
          <cell r="C9685">
            <v>7.39</v>
          </cell>
          <cell r="E9685">
            <v>4.68</v>
          </cell>
          <cell r="G9685">
            <v>0</v>
          </cell>
          <cell r="H9685">
            <v>51875221434</v>
          </cell>
          <cell r="I9685">
            <v>480</v>
          </cell>
          <cell r="J9685">
            <v>6</v>
          </cell>
        </row>
        <row r="9686">
          <cell r="A9686" t="str">
            <v>BLF-RT144S</v>
          </cell>
          <cell r="B9686" t="str">
            <v>RAT-L-TRAP 1/2 OZ / SALTWATER / GOLD CHARTREUSE</v>
          </cell>
          <cell r="C9686">
            <v>7.39</v>
          </cell>
          <cell r="E9686">
            <v>4.68</v>
          </cell>
          <cell r="G9686">
            <v>0</v>
          </cell>
          <cell r="H9686">
            <v>51875201443</v>
          </cell>
          <cell r="I9686">
            <v>480</v>
          </cell>
          <cell r="J9686">
            <v>6</v>
          </cell>
        </row>
        <row r="9687">
          <cell r="A9687" t="str">
            <v>BLF-RT574S</v>
          </cell>
          <cell r="B9687" t="str">
            <v>RAT-L-TRAP 1/2 OZ / SALTWATER / GOLD TRANSPARENT</v>
          </cell>
          <cell r="C9687">
            <v>7.39</v>
          </cell>
          <cell r="E9687">
            <v>4.68</v>
          </cell>
          <cell r="G9687">
            <v>0</v>
          </cell>
          <cell r="H9687">
            <v>51875205748</v>
          </cell>
          <cell r="I9687">
            <v>480</v>
          </cell>
          <cell r="J9687">
            <v>6</v>
          </cell>
        </row>
        <row r="9688">
          <cell r="A9688" t="str">
            <v>BLF-RT142S</v>
          </cell>
          <cell r="B9688" t="str">
            <v>RAT-L-TRAP 1/2 OZ / SALTWATER / PINK CHROME</v>
          </cell>
          <cell r="C9688">
            <v>7.39</v>
          </cell>
          <cell r="E9688">
            <v>4.68</v>
          </cell>
          <cell r="G9688">
            <v>0</v>
          </cell>
          <cell r="H9688">
            <v>51875201429</v>
          </cell>
          <cell r="I9688">
            <v>480</v>
          </cell>
          <cell r="J9688">
            <v>6</v>
          </cell>
        </row>
        <row r="9689">
          <cell r="A9689" t="str">
            <v>BLF-RT145S</v>
          </cell>
          <cell r="B9689" t="str">
            <v>RAT-L-TRAP 1/2 OZ / SALTWATER / PINK GOLD</v>
          </cell>
          <cell r="C9689">
            <v>7.39</v>
          </cell>
          <cell r="E9689">
            <v>4.68</v>
          </cell>
          <cell r="G9689">
            <v>0</v>
          </cell>
          <cell r="H9689">
            <v>51875201450</v>
          </cell>
          <cell r="I9689">
            <v>480</v>
          </cell>
          <cell r="J9689">
            <v>6</v>
          </cell>
        </row>
        <row r="9690">
          <cell r="A9690" t="str">
            <v>BLF-RT564S</v>
          </cell>
          <cell r="B9690" t="str">
            <v>RAT-L-TRAP 1/2 OZ / SALTWATER / REDHEAD GLASS</v>
          </cell>
          <cell r="C9690">
            <v>7.39</v>
          </cell>
          <cell r="E9690">
            <v>4.68</v>
          </cell>
          <cell r="G9690">
            <v>0</v>
          </cell>
          <cell r="H9690">
            <v>51875205649</v>
          </cell>
          <cell r="I9690">
            <v>480</v>
          </cell>
          <cell r="J9690">
            <v>6</v>
          </cell>
        </row>
        <row r="9691">
          <cell r="A9691" t="str">
            <v>BLF-RT97S</v>
          </cell>
          <cell r="B9691" t="str">
            <v>RAT-L-TRAP 1/2 OZ / SALTWATER / WHITE REDHEAD</v>
          </cell>
          <cell r="C9691">
            <v>7.39</v>
          </cell>
          <cell r="E9691">
            <v>4.68</v>
          </cell>
          <cell r="G9691">
            <v>0</v>
          </cell>
          <cell r="H9691">
            <v>51875200972</v>
          </cell>
          <cell r="I9691">
            <v>480</v>
          </cell>
          <cell r="J9691">
            <v>6</v>
          </cell>
        </row>
        <row r="9692">
          <cell r="A9692" t="str">
            <v>HAMMER-TRAP     *2024 NEW ITEMS*</v>
          </cell>
        </row>
        <row r="9693">
          <cell r="A9693" t="str">
            <v>3/8 OZ.</v>
          </cell>
        </row>
        <row r="9694">
          <cell r="A9694" t="str">
            <v>BLF-HT38-778</v>
          </cell>
          <cell r="B9694" t="str">
            <v>HAMMER-TRAP 3/8 OZ / BATON ROUGE</v>
          </cell>
          <cell r="C9694">
            <v>8.99</v>
          </cell>
          <cell r="E9694">
            <v>5.41</v>
          </cell>
          <cell r="G9694">
            <v>0</v>
          </cell>
          <cell r="H9694" t="str">
            <v>888151055397</v>
          </cell>
          <cell r="I9694">
            <v>360</v>
          </cell>
          <cell r="J9694">
            <v>6</v>
          </cell>
        </row>
        <row r="9695">
          <cell r="A9695" t="str">
            <v>BLF-HT38-798</v>
          </cell>
          <cell r="B9695" t="str">
            <v>HAMMER-TRAP 3/8 OZ / CHROME BLACK / SPLATTER BLACK</v>
          </cell>
          <cell r="C9695">
            <v>8.99</v>
          </cell>
          <cell r="E9695">
            <v>5.41</v>
          </cell>
          <cell r="G9695">
            <v>0</v>
          </cell>
          <cell r="H9695" t="str">
            <v>888151055434</v>
          </cell>
          <cell r="I9695">
            <v>360</v>
          </cell>
          <cell r="J9695">
            <v>6</v>
          </cell>
        </row>
        <row r="9696">
          <cell r="A9696" t="str">
            <v>BLF-HT38-797</v>
          </cell>
          <cell r="B9696" t="str">
            <v>HAMMER-TRAP 3/8 OZ / CHROME BLUE/SPLATTER BLACK</v>
          </cell>
          <cell r="C9696">
            <v>8.99</v>
          </cell>
          <cell r="E9696">
            <v>5.41</v>
          </cell>
          <cell r="G9696">
            <v>0</v>
          </cell>
          <cell r="H9696" t="str">
            <v>888151055427</v>
          </cell>
          <cell r="I9696">
            <v>360</v>
          </cell>
          <cell r="J9696">
            <v>6</v>
          </cell>
        </row>
        <row r="9697">
          <cell r="A9697" t="str">
            <v>BLF-HT38-770</v>
          </cell>
          <cell r="B9697" t="str">
            <v>HAMMER-TRAP 3/8 OZ / FIRE CRAW</v>
          </cell>
          <cell r="C9697">
            <v>8.99</v>
          </cell>
          <cell r="E9697">
            <v>5.41</v>
          </cell>
          <cell r="G9697">
            <v>0</v>
          </cell>
          <cell r="H9697" t="str">
            <v>888151055366</v>
          </cell>
          <cell r="I9697">
            <v>360</v>
          </cell>
          <cell r="J9697">
            <v>6</v>
          </cell>
        </row>
        <row r="9698">
          <cell r="A9698" t="str">
            <v>BLF-HT38-799</v>
          </cell>
          <cell r="B9698" t="str">
            <v>HAMMER-TRAP 3/8 OZ / GOLD BLACK SPLATTER W/ ORANGE BELLY</v>
          </cell>
          <cell r="C9698">
            <v>8.99</v>
          </cell>
          <cell r="E9698">
            <v>5.41</v>
          </cell>
          <cell r="G9698">
            <v>0</v>
          </cell>
          <cell r="H9698" t="str">
            <v>888151055441</v>
          </cell>
          <cell r="I9698">
            <v>360</v>
          </cell>
          <cell r="J9698">
            <v>6</v>
          </cell>
        </row>
        <row r="9699">
          <cell r="A9699" t="str">
            <v>BLF-HT38-790</v>
          </cell>
          <cell r="B9699" t="str">
            <v>HAMMER-TRAP 3/8 OZ / GREEN GIZZARD</v>
          </cell>
          <cell r="C9699">
            <v>8.99</v>
          </cell>
          <cell r="E9699">
            <v>5.41</v>
          </cell>
          <cell r="G9699">
            <v>0</v>
          </cell>
          <cell r="H9699" t="str">
            <v>888151055403</v>
          </cell>
          <cell r="I9699">
            <v>360</v>
          </cell>
          <cell r="J9699">
            <v>6</v>
          </cell>
        </row>
        <row r="9700">
          <cell r="A9700" t="str">
            <v>BLF-HT38-801</v>
          </cell>
          <cell r="B9700" t="str">
            <v>HAMMER-TRAP 3/8 OZ / GUACAMOLE</v>
          </cell>
          <cell r="C9700">
            <v>8.99</v>
          </cell>
          <cell r="E9700">
            <v>5.41</v>
          </cell>
          <cell r="G9700">
            <v>0</v>
          </cell>
          <cell r="H9700" t="str">
            <v>888151055465</v>
          </cell>
          <cell r="I9700">
            <v>360</v>
          </cell>
          <cell r="J9700">
            <v>6</v>
          </cell>
        </row>
        <row r="9701">
          <cell r="A9701" t="str">
            <v>BLF-HT38-772</v>
          </cell>
          <cell r="B9701" t="str">
            <v>HAMMER-TRAP 3/8 OZ / OYSTER</v>
          </cell>
          <cell r="C9701">
            <v>8.99</v>
          </cell>
          <cell r="E9701">
            <v>5.41</v>
          </cell>
          <cell r="G9701">
            <v>0</v>
          </cell>
          <cell r="H9701" t="str">
            <v>888151055373</v>
          </cell>
          <cell r="I9701">
            <v>360</v>
          </cell>
          <cell r="J9701">
            <v>6</v>
          </cell>
        </row>
        <row r="9702">
          <cell r="A9702" t="str">
            <v>BLF-HT38-796</v>
          </cell>
          <cell r="B9702" t="str">
            <v>HAMMER-TRAP 3/8 OZ / PHANTOM PURPLE</v>
          </cell>
          <cell r="C9702">
            <v>8.99</v>
          </cell>
          <cell r="E9702">
            <v>5.41</v>
          </cell>
          <cell r="G9702">
            <v>0</v>
          </cell>
          <cell r="H9702" t="str">
            <v>888151055410</v>
          </cell>
          <cell r="I9702">
            <v>360</v>
          </cell>
          <cell r="J9702">
            <v>6</v>
          </cell>
        </row>
        <row r="9703">
          <cell r="A9703" t="str">
            <v>BLF-HT38-775</v>
          </cell>
          <cell r="B9703" t="str">
            <v>HAMMER-TRAP 3/8 OZ / PRO-PERCH</v>
          </cell>
          <cell r="C9703">
            <v>8.99</v>
          </cell>
          <cell r="E9703">
            <v>5.41</v>
          </cell>
          <cell r="G9703">
            <v>0</v>
          </cell>
          <cell r="H9703" t="str">
            <v>888151055380</v>
          </cell>
          <cell r="I9703">
            <v>360</v>
          </cell>
          <cell r="J9703">
            <v>6</v>
          </cell>
        </row>
        <row r="9704">
          <cell r="A9704" t="str">
            <v>BLF-HT38-802</v>
          </cell>
          <cell r="B9704" t="str">
            <v>HAMMER-TRAP 3/8 OZ / PURPLE NURPLE</v>
          </cell>
          <cell r="C9704">
            <v>8.99</v>
          </cell>
          <cell r="E9704">
            <v>5.41</v>
          </cell>
          <cell r="G9704">
            <v>0</v>
          </cell>
          <cell r="H9704" t="str">
            <v>888151055472</v>
          </cell>
          <cell r="I9704">
            <v>360</v>
          </cell>
          <cell r="J9704">
            <v>6</v>
          </cell>
        </row>
        <row r="9705">
          <cell r="A9705" t="str">
            <v>BLF-HT38-587</v>
          </cell>
          <cell r="B9705" t="str">
            <v>HAMMER-TRAP 3/8 OZ / RAYBURN RED CRAW</v>
          </cell>
          <cell r="C9705">
            <v>8.99</v>
          </cell>
          <cell r="E9705">
            <v>5.41</v>
          </cell>
          <cell r="G9705">
            <v>0</v>
          </cell>
          <cell r="H9705" t="str">
            <v>888151055335</v>
          </cell>
          <cell r="I9705">
            <v>360</v>
          </cell>
          <cell r="J9705">
            <v>6</v>
          </cell>
        </row>
        <row r="9706">
          <cell r="A9706" t="str">
            <v>BLF-HT38-683</v>
          </cell>
          <cell r="B9706" t="str">
            <v>HAMMER-TRAP 3/8 OZ / ROOTBEER CRAW</v>
          </cell>
          <cell r="C9706">
            <v>8.99</v>
          </cell>
          <cell r="E9706">
            <v>5.41</v>
          </cell>
          <cell r="G9706">
            <v>0</v>
          </cell>
          <cell r="H9706" t="str">
            <v>888151055342</v>
          </cell>
          <cell r="I9706">
            <v>360</v>
          </cell>
          <cell r="J9706">
            <v>6</v>
          </cell>
        </row>
        <row r="9707">
          <cell r="A9707" t="str">
            <v>BLF-HT38-836</v>
          </cell>
          <cell r="B9707" t="str">
            <v>HAMMER-TRAP 3/8 OZ / SILVERADO</v>
          </cell>
          <cell r="C9707">
            <v>8.99</v>
          </cell>
          <cell r="E9707">
            <v>5.41</v>
          </cell>
          <cell r="G9707">
            <v>0</v>
          </cell>
          <cell r="H9707" t="str">
            <v>888151055489</v>
          </cell>
          <cell r="I9707">
            <v>360</v>
          </cell>
          <cell r="J9707">
            <v>6</v>
          </cell>
        </row>
        <row r="9708">
          <cell r="A9708" t="str">
            <v>BLF-HT38-800</v>
          </cell>
          <cell r="B9708" t="str">
            <v>HAMMER-TRAP 3/8 OZ / SMALLIE MAGIC</v>
          </cell>
          <cell r="C9708">
            <v>8.99</v>
          </cell>
          <cell r="E9708">
            <v>5.41</v>
          </cell>
          <cell r="G9708">
            <v>0</v>
          </cell>
          <cell r="H9708" t="str">
            <v>888151055458</v>
          </cell>
          <cell r="I9708">
            <v>360</v>
          </cell>
          <cell r="J9708">
            <v>6</v>
          </cell>
        </row>
        <row r="9709">
          <cell r="A9709" t="str">
            <v>BLF-HT38-687</v>
          </cell>
          <cell r="B9709" t="str">
            <v>HAMMER-TRAP 3/8 OZ / SNEAKY SHAD</v>
          </cell>
          <cell r="C9709">
            <v>8.99</v>
          </cell>
          <cell r="E9709">
            <v>5.41</v>
          </cell>
          <cell r="G9709">
            <v>0</v>
          </cell>
          <cell r="H9709" t="str">
            <v>888151055359</v>
          </cell>
          <cell r="I9709">
            <v>360</v>
          </cell>
          <cell r="J9709">
            <v>6</v>
          </cell>
        </row>
        <row r="9710">
          <cell r="A9710" t="str">
            <v>5/8 OZ.</v>
          </cell>
        </row>
        <row r="9711">
          <cell r="A9711" t="str">
            <v>BLF-HT58-778</v>
          </cell>
          <cell r="B9711" t="str">
            <v>HAMMER-TRAP 5/8 OZ / BATON ROUGE</v>
          </cell>
          <cell r="C9711">
            <v>8.99</v>
          </cell>
          <cell r="E9711">
            <v>5.46</v>
          </cell>
          <cell r="G9711">
            <v>0</v>
          </cell>
          <cell r="H9711" t="str">
            <v>888151055557</v>
          </cell>
          <cell r="I9711">
            <v>360</v>
          </cell>
          <cell r="J9711">
            <v>6</v>
          </cell>
        </row>
        <row r="9712">
          <cell r="A9712" t="str">
            <v>BLF-HT58-798</v>
          </cell>
          <cell r="B9712" t="str">
            <v>HAMMER-TRAP 5/8 OZ / CHROME BLACK / SPLATTER BLACK</v>
          </cell>
          <cell r="C9712">
            <v>8.99</v>
          </cell>
          <cell r="E9712">
            <v>5.46</v>
          </cell>
          <cell r="G9712">
            <v>0</v>
          </cell>
          <cell r="H9712" t="str">
            <v>888151055595</v>
          </cell>
          <cell r="I9712">
            <v>360</v>
          </cell>
          <cell r="J9712">
            <v>6</v>
          </cell>
        </row>
        <row r="9713">
          <cell r="A9713" t="str">
            <v>BLF-HT58-797</v>
          </cell>
          <cell r="B9713" t="str">
            <v>HAMMER-TRAP 5/8 OZ / CHROME BLUE/SPLATTER BLACK</v>
          </cell>
          <cell r="C9713">
            <v>8.99</v>
          </cell>
          <cell r="E9713">
            <v>5.46</v>
          </cell>
          <cell r="G9713">
            <v>0</v>
          </cell>
          <cell r="H9713" t="str">
            <v>888151055588</v>
          </cell>
          <cell r="I9713">
            <v>360</v>
          </cell>
          <cell r="J9713">
            <v>6</v>
          </cell>
        </row>
        <row r="9714">
          <cell r="A9714" t="str">
            <v>BLF-HT58-770</v>
          </cell>
          <cell r="B9714" t="str">
            <v>HAMMER-TRAP 5/8 OZ / FIRE CRAW</v>
          </cell>
          <cell r="C9714">
            <v>8.99</v>
          </cell>
          <cell r="E9714">
            <v>5.46</v>
          </cell>
          <cell r="G9714">
            <v>0</v>
          </cell>
          <cell r="H9714" t="str">
            <v>888151055526</v>
          </cell>
          <cell r="I9714">
            <v>360</v>
          </cell>
          <cell r="J9714">
            <v>6</v>
          </cell>
        </row>
        <row r="9715">
          <cell r="A9715" t="str">
            <v>BLF-HT58-799</v>
          </cell>
          <cell r="B9715" t="str">
            <v>HAMMER-TRAP 5/8 OZ / GOLD BLACK SPLATTER W/ ORANGE BELLY</v>
          </cell>
          <cell r="C9715">
            <v>8.99</v>
          </cell>
          <cell r="E9715">
            <v>5.46</v>
          </cell>
          <cell r="G9715">
            <v>0</v>
          </cell>
          <cell r="H9715" t="str">
            <v>888151055601</v>
          </cell>
          <cell r="I9715">
            <v>360</v>
          </cell>
          <cell r="J9715">
            <v>6</v>
          </cell>
        </row>
        <row r="9716">
          <cell r="A9716" t="str">
            <v>BLF-HT58-790</v>
          </cell>
          <cell r="B9716" t="str">
            <v>HAMMER-TRAP 5/8 OZ / GREEN GIZZARD</v>
          </cell>
          <cell r="C9716">
            <v>8.99</v>
          </cell>
          <cell r="E9716">
            <v>5.46</v>
          </cell>
          <cell r="G9716">
            <v>0</v>
          </cell>
          <cell r="H9716" t="str">
            <v>888151055564</v>
          </cell>
          <cell r="I9716">
            <v>360</v>
          </cell>
          <cell r="J9716">
            <v>6</v>
          </cell>
        </row>
        <row r="9717">
          <cell r="A9717" t="str">
            <v>BLF-HT58-801</v>
          </cell>
          <cell r="B9717" t="str">
            <v>HAMMER-TRAP 5/8 OZ / GUACAMOLE</v>
          </cell>
          <cell r="C9717">
            <v>8.99</v>
          </cell>
          <cell r="E9717">
            <v>5.46</v>
          </cell>
          <cell r="G9717">
            <v>0</v>
          </cell>
          <cell r="H9717" t="str">
            <v>888151055625</v>
          </cell>
          <cell r="I9717">
            <v>360</v>
          </cell>
          <cell r="J9717">
            <v>6</v>
          </cell>
        </row>
        <row r="9718">
          <cell r="A9718" t="str">
            <v>BLF-HT58-772</v>
          </cell>
          <cell r="B9718" t="str">
            <v>HAMMER-TRAP 5/8 OZ / OYSTER</v>
          </cell>
          <cell r="C9718">
            <v>8.99</v>
          </cell>
          <cell r="E9718">
            <v>5.46</v>
          </cell>
          <cell r="G9718">
            <v>0</v>
          </cell>
          <cell r="H9718" t="str">
            <v>888151055533</v>
          </cell>
          <cell r="I9718">
            <v>360</v>
          </cell>
          <cell r="J9718">
            <v>6</v>
          </cell>
        </row>
        <row r="9719">
          <cell r="A9719" t="str">
            <v>BLF-HT58-796</v>
          </cell>
          <cell r="B9719" t="str">
            <v>HAMMER-TRAP 5/8 OZ / PHANTOM PURPLE</v>
          </cell>
          <cell r="C9719">
            <v>8.99</v>
          </cell>
          <cell r="E9719">
            <v>5.46</v>
          </cell>
          <cell r="G9719">
            <v>0</v>
          </cell>
          <cell r="H9719" t="str">
            <v>888151055571</v>
          </cell>
          <cell r="I9719">
            <v>360</v>
          </cell>
          <cell r="J9719">
            <v>6</v>
          </cell>
        </row>
        <row r="9720">
          <cell r="A9720" t="str">
            <v>BLF-HT58-775</v>
          </cell>
          <cell r="B9720" t="str">
            <v>HAMMER-TRAP 5/8 OZ / PRO-PERCH</v>
          </cell>
          <cell r="C9720">
            <v>8.99</v>
          </cell>
          <cell r="E9720">
            <v>5.46</v>
          </cell>
          <cell r="G9720">
            <v>0</v>
          </cell>
          <cell r="H9720" t="str">
            <v>888151055540</v>
          </cell>
          <cell r="I9720">
            <v>360</v>
          </cell>
          <cell r="J9720">
            <v>6</v>
          </cell>
        </row>
        <row r="9721">
          <cell r="A9721" t="str">
            <v>BLF-HT58-802</v>
          </cell>
          <cell r="B9721" t="str">
            <v>HAMMER-TRAP 5/8 OZ / PURPLE NURPLE</v>
          </cell>
          <cell r="C9721">
            <v>8.99</v>
          </cell>
          <cell r="E9721">
            <v>5.46</v>
          </cell>
          <cell r="G9721">
            <v>0</v>
          </cell>
          <cell r="H9721" t="str">
            <v>888151055632</v>
          </cell>
          <cell r="I9721">
            <v>360</v>
          </cell>
          <cell r="J9721">
            <v>6</v>
          </cell>
        </row>
        <row r="9722">
          <cell r="A9722" t="str">
            <v>BLF-HT58-587</v>
          </cell>
          <cell r="B9722" t="str">
            <v>HAMMER-TRAP 5/8 OZ / RAYBURN RED CRAW</v>
          </cell>
          <cell r="C9722">
            <v>8.99</v>
          </cell>
          <cell r="E9722">
            <v>5.46</v>
          </cell>
          <cell r="G9722">
            <v>0</v>
          </cell>
          <cell r="H9722" t="str">
            <v>888151055496</v>
          </cell>
          <cell r="I9722">
            <v>360</v>
          </cell>
          <cell r="J9722">
            <v>6</v>
          </cell>
        </row>
        <row r="9723">
          <cell r="A9723" t="str">
            <v>BLF-HT58-683</v>
          </cell>
          <cell r="B9723" t="str">
            <v>HAMMER-TRAP 5/8 OZ / ROOTBEER CRAW</v>
          </cell>
          <cell r="C9723">
            <v>8.99</v>
          </cell>
          <cell r="E9723">
            <v>5.46</v>
          </cell>
          <cell r="G9723">
            <v>0</v>
          </cell>
          <cell r="H9723" t="str">
            <v>888151055502</v>
          </cell>
          <cell r="I9723">
            <v>360</v>
          </cell>
          <cell r="J9723">
            <v>6</v>
          </cell>
        </row>
        <row r="9724">
          <cell r="A9724" t="str">
            <v>BLF-HT58-836</v>
          </cell>
          <cell r="B9724" t="str">
            <v>HAMMER-TRAP 5/8 OZ / SILVERADO</v>
          </cell>
          <cell r="C9724">
            <v>8.99</v>
          </cell>
          <cell r="E9724">
            <v>5.46</v>
          </cell>
          <cell r="G9724">
            <v>0</v>
          </cell>
          <cell r="H9724" t="str">
            <v>888151055649</v>
          </cell>
          <cell r="I9724">
            <v>360</v>
          </cell>
          <cell r="J9724">
            <v>6</v>
          </cell>
        </row>
        <row r="9725">
          <cell r="A9725" t="str">
            <v>BLF-HT58-800</v>
          </cell>
          <cell r="B9725" t="str">
            <v>HAMMER-TRAP 5/8 OZ / SMALLIE MAGIC</v>
          </cell>
          <cell r="C9725">
            <v>8.99</v>
          </cell>
          <cell r="E9725">
            <v>5.46</v>
          </cell>
          <cell r="G9725">
            <v>0</v>
          </cell>
          <cell r="H9725" t="str">
            <v>888151055618</v>
          </cell>
          <cell r="I9725">
            <v>360</v>
          </cell>
          <cell r="J9725">
            <v>6</v>
          </cell>
        </row>
        <row r="9726">
          <cell r="A9726" t="str">
            <v>BLF-HT58-687</v>
          </cell>
          <cell r="B9726" t="str">
            <v>HAMMER-TRAP 5/8 OZ / SNEAKY SHAD</v>
          </cell>
          <cell r="C9726">
            <v>8.99</v>
          </cell>
          <cell r="E9726">
            <v>5.46</v>
          </cell>
          <cell r="G9726">
            <v>0</v>
          </cell>
          <cell r="H9726" t="str">
            <v>888151055519</v>
          </cell>
          <cell r="I9726">
            <v>360</v>
          </cell>
          <cell r="J9726">
            <v>6</v>
          </cell>
        </row>
        <row r="9727">
          <cell r="A9727" t="str">
            <v>GNAT TINY CRANK     *2024 NEW ITEMS*</v>
          </cell>
        </row>
        <row r="9728">
          <cell r="A9728" t="str">
            <v>BLF-GN18-52</v>
          </cell>
          <cell r="B9728" t="str">
            <v>GNAT TINY CRANK 1/8 OZ / CHARTREUSE SHINER</v>
          </cell>
          <cell r="C9728">
            <v>4.49</v>
          </cell>
          <cell r="E9728">
            <v>2.6799999999999997</v>
          </cell>
          <cell r="G9728">
            <v>0</v>
          </cell>
          <cell r="H9728">
            <v>888151055663</v>
          </cell>
          <cell r="I9728">
            <v>480</v>
          </cell>
          <cell r="J9728">
            <v>6</v>
          </cell>
        </row>
        <row r="9729">
          <cell r="A9729" t="str">
            <v>BLF-GN18-594</v>
          </cell>
          <cell r="B9729" t="str">
            <v>GNAT TINY CRANK 1/8 OZ / GHOST MINNOW</v>
          </cell>
          <cell r="C9729">
            <v>4.49</v>
          </cell>
          <cell r="E9729">
            <v>2.6799999999999997</v>
          </cell>
          <cell r="G9729">
            <v>0</v>
          </cell>
          <cell r="H9729">
            <v>888151055670</v>
          </cell>
          <cell r="I9729">
            <v>480</v>
          </cell>
          <cell r="J9729">
            <v>6</v>
          </cell>
        </row>
        <row r="9730">
          <cell r="A9730" t="str">
            <v>BLF-GN18-771</v>
          </cell>
          <cell r="B9730" t="str">
            <v>GNAT TINY CRANK 1/8 OZ / GREEN PUMPKIN CRAW</v>
          </cell>
          <cell r="C9730">
            <v>4.49</v>
          </cell>
          <cell r="E9730">
            <v>2.6799999999999997</v>
          </cell>
          <cell r="G9730">
            <v>0</v>
          </cell>
          <cell r="H9730">
            <v>888151055694</v>
          </cell>
          <cell r="I9730">
            <v>480</v>
          </cell>
          <cell r="J9730">
            <v>6</v>
          </cell>
        </row>
        <row r="9731">
          <cell r="A9731" t="str">
            <v>BLF-GN18-772</v>
          </cell>
          <cell r="B9731" t="str">
            <v>GNAT TINY CRANK 1/8 OZ / OYSTER</v>
          </cell>
          <cell r="C9731">
            <v>4.49</v>
          </cell>
          <cell r="E9731">
            <v>2.6799999999999997</v>
          </cell>
          <cell r="G9731">
            <v>0</v>
          </cell>
          <cell r="H9731">
            <v>888151055700</v>
          </cell>
          <cell r="I9731">
            <v>480</v>
          </cell>
          <cell r="J9731">
            <v>6</v>
          </cell>
        </row>
        <row r="9732">
          <cell r="A9732" t="str">
            <v>BLF-GN18-803</v>
          </cell>
          <cell r="B9732" t="str">
            <v>GNAT TINY CRANK 1/8 OZ / PINK PEARLESCENT</v>
          </cell>
          <cell r="C9732">
            <v>4.49</v>
          </cell>
          <cell r="E9732">
            <v>2.6799999999999997</v>
          </cell>
          <cell r="G9732">
            <v>0</v>
          </cell>
          <cell r="H9732">
            <v>888151055717</v>
          </cell>
          <cell r="I9732">
            <v>480</v>
          </cell>
          <cell r="J9732">
            <v>6</v>
          </cell>
        </row>
        <row r="9733">
          <cell r="A9733" t="str">
            <v>BLF-GN18-804</v>
          </cell>
          <cell r="B9733" t="str">
            <v>GNAT TINY CRANK 1/8 OZ / RED CATERPILLAR</v>
          </cell>
          <cell r="C9733">
            <v>4.49</v>
          </cell>
          <cell r="E9733">
            <v>2.6799999999999997</v>
          </cell>
          <cell r="G9733">
            <v>0</v>
          </cell>
          <cell r="H9733">
            <v>888151055724</v>
          </cell>
          <cell r="I9733">
            <v>480</v>
          </cell>
          <cell r="J9733">
            <v>6</v>
          </cell>
        </row>
        <row r="9734">
          <cell r="A9734" t="str">
            <v>BLF-GN18-46RG</v>
          </cell>
          <cell r="B9734" t="str">
            <v>GNAT TINY CRANK 1/8 OZ / RED GLITTER CRAW</v>
          </cell>
          <cell r="C9734">
            <v>4.49</v>
          </cell>
          <cell r="E9734">
            <v>2.6799999999999997</v>
          </cell>
          <cell r="G9734">
            <v>0</v>
          </cell>
          <cell r="H9734">
            <v>888151055656</v>
          </cell>
          <cell r="I9734">
            <v>480</v>
          </cell>
          <cell r="J9734">
            <v>6</v>
          </cell>
        </row>
        <row r="9735">
          <cell r="A9735" t="str">
            <v>BLF-GN18-687</v>
          </cell>
          <cell r="B9735" t="str">
            <v>GNAT TINY CRANK 1/8 OZ / SNEAKY SHAD</v>
          </cell>
          <cell r="C9735">
            <v>4.49</v>
          </cell>
          <cell r="E9735">
            <v>2.6799999999999997</v>
          </cell>
          <cell r="G9735">
            <v>0</v>
          </cell>
          <cell r="H9735">
            <v>888151055687</v>
          </cell>
          <cell r="I9735">
            <v>480</v>
          </cell>
          <cell r="J9735">
            <v>6</v>
          </cell>
        </row>
        <row r="9736">
          <cell r="A9736" t="str">
            <v>FLOATING RAT-L-TRAP</v>
          </cell>
        </row>
        <row r="9737">
          <cell r="A9737" t="str">
            <v>BLF-FR260</v>
          </cell>
          <cell r="B9737" t="str">
            <v>FLOATING RAT-L-TRAP 1/3 OZ / BLUE SHINER</v>
          </cell>
          <cell r="C9737">
            <v>7.39</v>
          </cell>
          <cell r="E9737">
            <v>4.68</v>
          </cell>
          <cell r="G9737">
            <v>0</v>
          </cell>
          <cell r="H9737">
            <v>51875922607</v>
          </cell>
          <cell r="I9737">
            <v>480</v>
          </cell>
          <cell r="J9737">
            <v>6</v>
          </cell>
        </row>
        <row r="9738">
          <cell r="A9738" t="str">
            <v>BLF-FR255</v>
          </cell>
          <cell r="B9738" t="str">
            <v>FLOATING RAT-L-TRAP 1/3 OZ / BLUEBERRY PERCH</v>
          </cell>
          <cell r="C9738">
            <v>7.39</v>
          </cell>
          <cell r="E9738">
            <v>4.68</v>
          </cell>
          <cell r="G9738">
            <v>0</v>
          </cell>
          <cell r="H9738">
            <v>51875922553</v>
          </cell>
          <cell r="I9738">
            <v>480</v>
          </cell>
          <cell r="J9738">
            <v>6</v>
          </cell>
        </row>
        <row r="9739">
          <cell r="A9739" t="str">
            <v>BLF-FR25</v>
          </cell>
          <cell r="B9739" t="str">
            <v>FLOATING RAT-L-TRAP 1/3 OZ / CHROME BLACK</v>
          </cell>
          <cell r="C9739">
            <v>7.39</v>
          </cell>
          <cell r="E9739">
            <v>4.68</v>
          </cell>
          <cell r="G9739">
            <v>0</v>
          </cell>
          <cell r="H9739">
            <v>51875920252</v>
          </cell>
          <cell r="I9739">
            <v>480</v>
          </cell>
          <cell r="J9739">
            <v>6</v>
          </cell>
        </row>
        <row r="9740">
          <cell r="A9740" t="str">
            <v>BLF-FR25B</v>
          </cell>
          <cell r="B9740" t="str">
            <v>FLOATING RAT-L-TRAP 1/3 OZ / CHROME BLUE BACK</v>
          </cell>
          <cell r="C9740">
            <v>7.39</v>
          </cell>
          <cell r="E9740">
            <v>4.68</v>
          </cell>
          <cell r="G9740">
            <v>0</v>
          </cell>
          <cell r="H9740">
            <v>51875921259</v>
          </cell>
          <cell r="I9740">
            <v>480</v>
          </cell>
          <cell r="J9740">
            <v>6</v>
          </cell>
        </row>
        <row r="9741">
          <cell r="A9741" t="str">
            <v>BLF-FR26</v>
          </cell>
          <cell r="B9741" t="str">
            <v>FLOATING RAT-L-TRAP 1/3 OZ / GOLD</v>
          </cell>
          <cell r="C9741">
            <v>7.39</v>
          </cell>
          <cell r="E9741">
            <v>4.68</v>
          </cell>
          <cell r="G9741">
            <v>0</v>
          </cell>
          <cell r="H9741">
            <v>51875920269</v>
          </cell>
          <cell r="I9741">
            <v>480</v>
          </cell>
          <cell r="J9741">
            <v>6</v>
          </cell>
        </row>
        <row r="9742">
          <cell r="A9742" t="str">
            <v>BLF-FR520</v>
          </cell>
          <cell r="B9742" t="str">
            <v>FLOATING RAT-L-TRAP 1/3 OZ / SEXY WEST</v>
          </cell>
          <cell r="C9742">
            <v>7.39</v>
          </cell>
          <cell r="E9742">
            <v>4.68</v>
          </cell>
          <cell r="G9742">
            <v>0</v>
          </cell>
          <cell r="H9742">
            <v>51875925202</v>
          </cell>
          <cell r="I9742">
            <v>480</v>
          </cell>
          <cell r="J9742">
            <v>6</v>
          </cell>
        </row>
        <row r="9743">
          <cell r="A9743" t="str">
            <v>BLF-FR254</v>
          </cell>
          <cell r="B9743" t="str">
            <v>FLOATING RAT-L-TRAP 1/3 OZ / STUMPKNOCKER</v>
          </cell>
          <cell r="C9743">
            <v>7.39</v>
          </cell>
          <cell r="E9743">
            <v>4.68</v>
          </cell>
          <cell r="G9743">
            <v>0</v>
          </cell>
          <cell r="H9743">
            <v>51875922546</v>
          </cell>
          <cell r="I9743">
            <v>480</v>
          </cell>
          <cell r="J9743">
            <v>6</v>
          </cell>
        </row>
        <row r="9744">
          <cell r="A9744" t="str">
            <v>BLF-FR39</v>
          </cell>
          <cell r="B9744" t="str">
            <v>FLOATING RAT-L-TRAP 1/3 OZ / TENNESSEE SHAD</v>
          </cell>
          <cell r="C9744">
            <v>7.39</v>
          </cell>
          <cell r="E9744">
            <v>4.68</v>
          </cell>
          <cell r="G9744">
            <v>0</v>
          </cell>
          <cell r="H9744">
            <v>51875920399</v>
          </cell>
          <cell r="I9744">
            <v>480</v>
          </cell>
          <cell r="J9744">
            <v>6</v>
          </cell>
        </row>
        <row r="9745">
          <cell r="A9745" t="str">
            <v>KNOCK-N-TRAP</v>
          </cell>
        </row>
        <row r="9746">
          <cell r="A9746" t="str">
            <v>3/4 OZ.</v>
          </cell>
        </row>
        <row r="9747">
          <cell r="A9747" t="str">
            <v>BLF-KMG260</v>
          </cell>
          <cell r="B9747" t="str">
            <v>KNOCK-N-TRAP 3/4 OZ / BLUE SHINER</v>
          </cell>
          <cell r="C9747">
            <v>7.99</v>
          </cell>
          <cell r="E9747">
            <v>5.09</v>
          </cell>
          <cell r="G9747">
            <v>0</v>
          </cell>
          <cell r="H9747">
            <v>888151045084</v>
          </cell>
          <cell r="I9747">
            <v>240</v>
          </cell>
          <cell r="J9747">
            <v>6</v>
          </cell>
        </row>
        <row r="9748">
          <cell r="A9748" t="str">
            <v>BLF-KMG25</v>
          </cell>
          <cell r="B9748" t="str">
            <v>KNOCK-N-TRAP 3/4 OZ / CHROME BLACK BACK</v>
          </cell>
          <cell r="C9748">
            <v>7.99</v>
          </cell>
          <cell r="E9748">
            <v>5.09</v>
          </cell>
          <cell r="G9748">
            <v>0</v>
          </cell>
          <cell r="H9748">
            <v>51875430256</v>
          </cell>
          <cell r="I9748">
            <v>360</v>
          </cell>
          <cell r="J9748">
            <v>6</v>
          </cell>
        </row>
        <row r="9749">
          <cell r="A9749" t="str">
            <v>BLF-KMG25B</v>
          </cell>
          <cell r="B9749" t="str">
            <v>KNOCK-N-TRAP 3/4 OZ / CHROME BLUE BACK</v>
          </cell>
          <cell r="C9749">
            <v>7.99</v>
          </cell>
          <cell r="E9749">
            <v>5.09</v>
          </cell>
          <cell r="G9749">
            <v>0</v>
          </cell>
          <cell r="H9749">
            <v>51875431253</v>
          </cell>
          <cell r="I9749">
            <v>360</v>
          </cell>
          <cell r="J9749">
            <v>6</v>
          </cell>
        </row>
        <row r="9750">
          <cell r="A9750" t="str">
            <v>BLF-KMG26</v>
          </cell>
          <cell r="B9750" t="str">
            <v>KNOCK-N-TRAP 3/4 OZ / GOLD BLACK BACK</v>
          </cell>
          <cell r="C9750">
            <v>7.99</v>
          </cell>
          <cell r="E9750">
            <v>5.09</v>
          </cell>
          <cell r="G9750">
            <v>0</v>
          </cell>
          <cell r="H9750">
            <v>51875430263</v>
          </cell>
          <cell r="I9750">
            <v>360</v>
          </cell>
          <cell r="J9750">
            <v>6</v>
          </cell>
        </row>
        <row r="9751">
          <cell r="A9751" t="str">
            <v>BLF-KMG617</v>
          </cell>
          <cell r="B9751" t="str">
            <v>KNOCK-N-TRAP 3/4 OZ / GOLDFIRE CRAW</v>
          </cell>
          <cell r="C9751">
            <v>7.99</v>
          </cell>
          <cell r="E9751">
            <v>5.09</v>
          </cell>
          <cell r="G9751">
            <v>0</v>
          </cell>
          <cell r="H9751">
            <v>51875436173</v>
          </cell>
          <cell r="I9751">
            <v>360</v>
          </cell>
          <cell r="J9751">
            <v>6</v>
          </cell>
        </row>
        <row r="9752">
          <cell r="A9752" t="str">
            <v>BLF-KMG762</v>
          </cell>
          <cell r="B9752" t="str">
            <v>KNOCK-N-TRAP 3/4 OZ / NEWBERRY CRAW</v>
          </cell>
          <cell r="C9752">
            <v>7.99</v>
          </cell>
          <cell r="E9752">
            <v>5.09</v>
          </cell>
          <cell r="G9752">
            <v>0</v>
          </cell>
          <cell r="H9752">
            <v>51875437620</v>
          </cell>
          <cell r="I9752">
            <v>360</v>
          </cell>
          <cell r="J9752">
            <v>6</v>
          </cell>
        </row>
        <row r="9753">
          <cell r="A9753" t="str">
            <v>BLF-KMG587</v>
          </cell>
          <cell r="B9753" t="str">
            <v>KNOCK-N-TRAP 3/4 OZ / RAYBURN RED CRAW</v>
          </cell>
          <cell r="C9753">
            <v>7.99</v>
          </cell>
          <cell r="E9753">
            <v>5.09</v>
          </cell>
          <cell r="G9753">
            <v>0</v>
          </cell>
          <cell r="H9753">
            <v>51875435879</v>
          </cell>
          <cell r="I9753">
            <v>360</v>
          </cell>
          <cell r="J9753">
            <v>6</v>
          </cell>
        </row>
        <row r="9754">
          <cell r="A9754" t="str">
            <v>BLF-KMG46R</v>
          </cell>
          <cell r="B9754" t="str">
            <v>KNOCK-N-TRAP 3/4 OZ / RED CRAWFISH</v>
          </cell>
          <cell r="C9754">
            <v>7.99</v>
          </cell>
          <cell r="E9754">
            <v>5.09</v>
          </cell>
          <cell r="G9754">
            <v>0</v>
          </cell>
          <cell r="H9754">
            <v>51875434469</v>
          </cell>
          <cell r="I9754">
            <v>360</v>
          </cell>
          <cell r="J9754">
            <v>6</v>
          </cell>
        </row>
        <row r="9755">
          <cell r="A9755" t="str">
            <v>BLF-KMGSY8</v>
          </cell>
          <cell r="B9755" t="str">
            <v>KNOCK-N-TRAP 3/4 OZ / RED SHAD</v>
          </cell>
          <cell r="C9755">
            <v>7.99</v>
          </cell>
          <cell r="E9755">
            <v>5.09</v>
          </cell>
          <cell r="G9755">
            <v>0</v>
          </cell>
          <cell r="H9755">
            <v>51875430089</v>
          </cell>
          <cell r="I9755">
            <v>360</v>
          </cell>
          <cell r="J9755">
            <v>6</v>
          </cell>
        </row>
        <row r="9756">
          <cell r="A9756" t="str">
            <v>BLF-KMG522</v>
          </cell>
          <cell r="B9756" t="str">
            <v>KNOCK-N-TRAP 3/4 OZ / ROYALE</v>
          </cell>
          <cell r="C9756">
            <v>7.99</v>
          </cell>
          <cell r="E9756">
            <v>5.09</v>
          </cell>
          <cell r="G9756">
            <v>0</v>
          </cell>
          <cell r="H9756">
            <v>51875435220</v>
          </cell>
          <cell r="I9756">
            <v>360</v>
          </cell>
          <cell r="J9756">
            <v>6</v>
          </cell>
        </row>
        <row r="9757">
          <cell r="A9757" t="str">
            <v>BLF-KMG520</v>
          </cell>
          <cell r="B9757" t="str">
            <v>KNOCK-N-TRAP 3/4 OZ / SEXY WEST</v>
          </cell>
          <cell r="C9757">
            <v>7.99</v>
          </cell>
          <cell r="E9757">
            <v>5.09</v>
          </cell>
          <cell r="G9757">
            <v>0</v>
          </cell>
          <cell r="H9757">
            <v>888151045091</v>
          </cell>
          <cell r="I9757">
            <v>240</v>
          </cell>
          <cell r="J9757">
            <v>6</v>
          </cell>
        </row>
        <row r="9758">
          <cell r="A9758" t="str">
            <v>BLF-KMG836</v>
          </cell>
          <cell r="B9758" t="str">
            <v>KNOCK-N-TRAP 3/4 OZ / SILVERADO</v>
          </cell>
          <cell r="C9758">
            <v>7.99</v>
          </cell>
          <cell r="E9758">
            <v>5.09</v>
          </cell>
          <cell r="G9758">
            <v>0</v>
          </cell>
          <cell r="H9758">
            <v>51875438368</v>
          </cell>
          <cell r="I9758">
            <v>360</v>
          </cell>
          <cell r="J9758">
            <v>6</v>
          </cell>
        </row>
        <row r="9759">
          <cell r="A9759" t="str">
            <v>BLF-KMG521</v>
          </cell>
          <cell r="B9759" t="str">
            <v>KNOCK-N-TRAP 3/4 OZ / TOLEDO GOLD</v>
          </cell>
          <cell r="C9759">
            <v>7.99</v>
          </cell>
          <cell r="E9759">
            <v>5.09</v>
          </cell>
          <cell r="G9759">
            <v>0</v>
          </cell>
          <cell r="H9759">
            <v>888151045107</v>
          </cell>
          <cell r="I9759">
            <v>240</v>
          </cell>
          <cell r="J9759">
            <v>6</v>
          </cell>
        </row>
        <row r="9760">
          <cell r="A9760" t="str">
            <v>1/2 OZ.</v>
          </cell>
        </row>
        <row r="9761">
          <cell r="A9761" t="str">
            <v>BLF-KRT260</v>
          </cell>
          <cell r="B9761" t="str">
            <v>KNOCK-N-TRAP 1/2 OZ / BLUE SHINER</v>
          </cell>
          <cell r="C9761">
            <v>7.69</v>
          </cell>
          <cell r="E9761">
            <v>4.8499999999999996</v>
          </cell>
          <cell r="G9761">
            <v>0</v>
          </cell>
          <cell r="H9761">
            <v>51875522609</v>
          </cell>
          <cell r="I9761">
            <v>480</v>
          </cell>
          <cell r="J9761">
            <v>6</v>
          </cell>
        </row>
        <row r="9762">
          <cell r="A9762" t="str">
            <v>BLF-KRT52</v>
          </cell>
          <cell r="B9762" t="str">
            <v>KNOCK-N-TRAP 1/2 OZ / CHARTREUESE SHINER</v>
          </cell>
          <cell r="C9762">
            <v>7.69</v>
          </cell>
          <cell r="E9762">
            <v>4.8499999999999996</v>
          </cell>
          <cell r="G9762">
            <v>0</v>
          </cell>
          <cell r="H9762">
            <v>888151045046</v>
          </cell>
          <cell r="I9762">
            <v>240</v>
          </cell>
          <cell r="J9762">
            <v>6</v>
          </cell>
        </row>
        <row r="9763">
          <cell r="A9763" t="str">
            <v>BLF-KRT308</v>
          </cell>
          <cell r="B9763" t="str">
            <v>KNOCK-N-TRAP 1/2 OZ / CHARTREUSE FLASH</v>
          </cell>
          <cell r="C9763">
            <v>7.69</v>
          </cell>
          <cell r="E9763">
            <v>4.8499999999999996</v>
          </cell>
          <cell r="G9763">
            <v>0</v>
          </cell>
          <cell r="H9763">
            <v>51875523088</v>
          </cell>
          <cell r="I9763">
            <v>480</v>
          </cell>
          <cell r="J9763">
            <v>6</v>
          </cell>
        </row>
        <row r="9764">
          <cell r="A9764" t="str">
            <v>BLF-KRT25</v>
          </cell>
          <cell r="B9764" t="str">
            <v>KNOCK-N-TRAP 1/2 OZ / CHROME BLACK BACK</v>
          </cell>
          <cell r="C9764">
            <v>7.69</v>
          </cell>
          <cell r="E9764">
            <v>4.8499999999999996</v>
          </cell>
          <cell r="G9764">
            <v>0</v>
          </cell>
          <cell r="H9764">
            <v>51875520254</v>
          </cell>
          <cell r="I9764">
            <v>480</v>
          </cell>
          <cell r="J9764">
            <v>6</v>
          </cell>
        </row>
        <row r="9765">
          <cell r="A9765" t="str">
            <v>BLF-KRT25B</v>
          </cell>
          <cell r="B9765" t="str">
            <v>KNOCK-N-TRAP 1/2 OZ / CHROME BLUE BACK</v>
          </cell>
          <cell r="C9765">
            <v>7.69</v>
          </cell>
          <cell r="E9765">
            <v>4.8499999999999996</v>
          </cell>
          <cell r="G9765">
            <v>0</v>
          </cell>
          <cell r="H9765">
            <v>51875521251</v>
          </cell>
          <cell r="I9765">
            <v>480</v>
          </cell>
          <cell r="J9765">
            <v>6</v>
          </cell>
        </row>
        <row r="9766">
          <cell r="A9766" t="str">
            <v>BLF-KRT26</v>
          </cell>
          <cell r="B9766" t="str">
            <v>KNOCK-N-TRAP 1/2 OZ / GOLD BLACK BACK</v>
          </cell>
          <cell r="C9766">
            <v>7.69</v>
          </cell>
          <cell r="E9766">
            <v>4.8499999999999996</v>
          </cell>
          <cell r="G9766">
            <v>0</v>
          </cell>
          <cell r="H9766">
            <v>51875520261</v>
          </cell>
          <cell r="I9766">
            <v>480</v>
          </cell>
          <cell r="J9766">
            <v>6</v>
          </cell>
        </row>
        <row r="9767">
          <cell r="A9767" t="str">
            <v>BLF-KRT762</v>
          </cell>
          <cell r="B9767" t="str">
            <v>KNOCK-N-TRAP 1/2 OZ / NEWBERRY CRAW</v>
          </cell>
          <cell r="C9767">
            <v>7.69</v>
          </cell>
          <cell r="E9767">
            <v>4.8499999999999996</v>
          </cell>
          <cell r="G9767">
            <v>0</v>
          </cell>
          <cell r="H9767">
            <v>51875527628</v>
          </cell>
          <cell r="I9767">
            <v>480</v>
          </cell>
          <cell r="J9767">
            <v>6</v>
          </cell>
        </row>
        <row r="9768">
          <cell r="A9768" t="str">
            <v>BLF-KRT587</v>
          </cell>
          <cell r="B9768" t="str">
            <v>KNOCK-N-TRAP 1/2 OZ / RAYBURN RED CRAW</v>
          </cell>
          <cell r="C9768">
            <v>7.69</v>
          </cell>
          <cell r="E9768">
            <v>4.8499999999999996</v>
          </cell>
          <cell r="G9768">
            <v>0</v>
          </cell>
          <cell r="H9768">
            <v>51875525877</v>
          </cell>
          <cell r="I9768">
            <v>480</v>
          </cell>
          <cell r="J9768">
            <v>6</v>
          </cell>
        </row>
        <row r="9769">
          <cell r="A9769" t="str">
            <v>BLF-KRT46R</v>
          </cell>
          <cell r="B9769" t="str">
            <v>KNOCK-N-TRAP 1/2 OZ / RED CRAWFISH</v>
          </cell>
          <cell r="C9769">
            <v>7.69</v>
          </cell>
          <cell r="E9769">
            <v>4.8499999999999996</v>
          </cell>
          <cell r="G9769">
            <v>0</v>
          </cell>
          <cell r="H9769">
            <v>888151045077</v>
          </cell>
          <cell r="I9769">
            <v>240</v>
          </cell>
          <cell r="J9769">
            <v>6</v>
          </cell>
        </row>
        <row r="9770">
          <cell r="A9770" t="str">
            <v>BLF-KRT522</v>
          </cell>
          <cell r="B9770" t="str">
            <v>KNOCK-N-TRAP 1/2 OZ / ROYALE</v>
          </cell>
          <cell r="C9770">
            <v>7.69</v>
          </cell>
          <cell r="E9770">
            <v>4.8499999999999996</v>
          </cell>
          <cell r="G9770">
            <v>0</v>
          </cell>
          <cell r="H9770">
            <v>888151045060</v>
          </cell>
          <cell r="I9770">
            <v>240</v>
          </cell>
          <cell r="J9770">
            <v>6</v>
          </cell>
        </row>
        <row r="9771">
          <cell r="A9771" t="str">
            <v>BLF-KRT520</v>
          </cell>
          <cell r="B9771" t="str">
            <v>KNOCK-N-TRAP 1/2 OZ / SEXY WEST</v>
          </cell>
          <cell r="C9771">
            <v>7.69</v>
          </cell>
          <cell r="E9771">
            <v>4.8499999999999996</v>
          </cell>
          <cell r="G9771">
            <v>0</v>
          </cell>
          <cell r="H9771">
            <v>51875525204</v>
          </cell>
          <cell r="I9771">
            <v>480</v>
          </cell>
          <cell r="J9771">
            <v>6</v>
          </cell>
        </row>
        <row r="9772">
          <cell r="A9772" t="str">
            <v>BLF-KRT836</v>
          </cell>
          <cell r="B9772" t="str">
            <v>KNOCK-N-TRAP 1/2 OZ / SILVERADO</v>
          </cell>
          <cell r="C9772">
            <v>7.69</v>
          </cell>
          <cell r="E9772">
            <v>4.8499999999999996</v>
          </cell>
          <cell r="G9772">
            <v>0</v>
          </cell>
          <cell r="H9772">
            <v>888151045053</v>
          </cell>
          <cell r="I9772">
            <v>240</v>
          </cell>
          <cell r="J9772">
            <v>6</v>
          </cell>
        </row>
        <row r="9773">
          <cell r="A9773" t="str">
            <v>BLF-KRT521</v>
          </cell>
          <cell r="B9773" t="str">
            <v>KNOCK-N-TRAP 1/2 OZ / TOLEDO GOLD</v>
          </cell>
          <cell r="C9773">
            <v>7.69</v>
          </cell>
          <cell r="E9773">
            <v>4.8499999999999996</v>
          </cell>
          <cell r="G9773">
            <v>0</v>
          </cell>
          <cell r="H9773">
            <v>51875525211</v>
          </cell>
          <cell r="I9773">
            <v>480</v>
          </cell>
          <cell r="J9773">
            <v>6</v>
          </cell>
        </row>
        <row r="9774">
          <cell r="A9774" t="str">
            <v>MAGNUM FORCE</v>
          </cell>
        </row>
        <row r="9775">
          <cell r="A9775" t="str">
            <v>BLF-MF37</v>
          </cell>
          <cell r="B9775" t="str">
            <v>MAGNUM FORCE 1 OZ / BLEEDING SHINER</v>
          </cell>
          <cell r="C9775">
            <v>10.29</v>
          </cell>
          <cell r="E9775">
            <v>6.71</v>
          </cell>
          <cell r="G9775">
            <v>0</v>
          </cell>
          <cell r="H9775">
            <v>51875350370</v>
          </cell>
          <cell r="I9775">
            <v>240</v>
          </cell>
          <cell r="J9775">
            <v>6</v>
          </cell>
        </row>
        <row r="9776">
          <cell r="A9776" t="str">
            <v>BLF-MF308</v>
          </cell>
          <cell r="B9776" t="str">
            <v>MAGNUM FORCE 1 OZ / CHARTREUSE FLASH</v>
          </cell>
          <cell r="C9776">
            <v>10.29</v>
          </cell>
          <cell r="E9776">
            <v>6.71</v>
          </cell>
          <cell r="G9776">
            <v>0</v>
          </cell>
          <cell r="H9776">
            <v>51875353081</v>
          </cell>
          <cell r="I9776">
            <v>240</v>
          </cell>
          <cell r="J9776">
            <v>6</v>
          </cell>
        </row>
        <row r="9777">
          <cell r="A9777" t="str">
            <v>BLF-MF308S</v>
          </cell>
          <cell r="B9777" t="str">
            <v>MAGNUM FORCE 1 OZ / CHARTREUSE FLASH - SALTWATER</v>
          </cell>
          <cell r="C9777">
            <v>10.29</v>
          </cell>
          <cell r="E9777">
            <v>6.71</v>
          </cell>
          <cell r="G9777">
            <v>0</v>
          </cell>
          <cell r="H9777">
            <v>51875363080</v>
          </cell>
          <cell r="I9777">
            <v>240</v>
          </cell>
          <cell r="J9777">
            <v>6</v>
          </cell>
        </row>
        <row r="9778">
          <cell r="A9778" t="str">
            <v>BLF-MF52</v>
          </cell>
          <cell r="B9778" t="str">
            <v>MAGNUM FORCE 1 OZ / CHARTREUSE SHINER</v>
          </cell>
          <cell r="C9778">
            <v>10.29</v>
          </cell>
          <cell r="E9778">
            <v>6.71</v>
          </cell>
          <cell r="G9778">
            <v>0</v>
          </cell>
          <cell r="H9778">
            <v>888151045183</v>
          </cell>
          <cell r="I9778">
            <v>240</v>
          </cell>
          <cell r="J9778">
            <v>6</v>
          </cell>
        </row>
        <row r="9779">
          <cell r="A9779" t="str">
            <v>BLF-MF25</v>
          </cell>
          <cell r="B9779" t="str">
            <v>MAGNUM FORCE 1 OZ / CHROME BLACK BACK</v>
          </cell>
          <cell r="C9779">
            <v>10.29</v>
          </cell>
          <cell r="E9779">
            <v>6.71</v>
          </cell>
          <cell r="G9779">
            <v>0</v>
          </cell>
          <cell r="H9779">
            <v>51875350257</v>
          </cell>
          <cell r="I9779">
            <v>240</v>
          </cell>
          <cell r="J9779">
            <v>6</v>
          </cell>
        </row>
        <row r="9780">
          <cell r="A9780" t="str">
            <v>BLF-MF139S</v>
          </cell>
          <cell r="B9780" t="str">
            <v>MAGNUM FORCE 1 OZ / CHROME BLACK BACK - SALTWATER</v>
          </cell>
          <cell r="C9780">
            <v>10.29</v>
          </cell>
          <cell r="E9780">
            <v>6.71</v>
          </cell>
          <cell r="G9780">
            <v>0</v>
          </cell>
          <cell r="H9780">
            <v>51875352398</v>
          </cell>
          <cell r="I9780">
            <v>240</v>
          </cell>
          <cell r="J9780">
            <v>6</v>
          </cell>
        </row>
        <row r="9781">
          <cell r="A9781" t="str">
            <v>BLF-MF25B</v>
          </cell>
          <cell r="B9781" t="str">
            <v>MAGNUM FORCE 1 OZ / CHROME BLUE BACK</v>
          </cell>
          <cell r="C9781">
            <v>10.29</v>
          </cell>
          <cell r="E9781">
            <v>6.71</v>
          </cell>
          <cell r="G9781">
            <v>0</v>
          </cell>
          <cell r="H9781">
            <v>51875351254</v>
          </cell>
          <cell r="I9781">
            <v>240</v>
          </cell>
          <cell r="J9781">
            <v>6</v>
          </cell>
        </row>
        <row r="9782">
          <cell r="A9782" t="str">
            <v>BLF-MF140S</v>
          </cell>
          <cell r="B9782" t="str">
            <v>MAGNUM FORCE 1 OZ / CHROME BLUE BACK - SALTWATER</v>
          </cell>
          <cell r="C9782">
            <v>10.29</v>
          </cell>
          <cell r="E9782">
            <v>6.71</v>
          </cell>
          <cell r="G9782">
            <v>0</v>
          </cell>
          <cell r="H9782">
            <v>51875351407</v>
          </cell>
          <cell r="I9782">
            <v>240</v>
          </cell>
          <cell r="J9782">
            <v>6</v>
          </cell>
        </row>
        <row r="9783">
          <cell r="A9783" t="str">
            <v>BLF-MF141</v>
          </cell>
          <cell r="B9783" t="str">
            <v>MAGNUM FORCE 1 OZ / CHROME CHARTREUSE</v>
          </cell>
          <cell r="C9783">
            <v>10.29</v>
          </cell>
          <cell r="E9783">
            <v>6.71</v>
          </cell>
          <cell r="G9783">
            <v>0</v>
          </cell>
          <cell r="H9783">
            <v>51875351414</v>
          </cell>
          <cell r="I9783">
            <v>240</v>
          </cell>
          <cell r="J9783">
            <v>6</v>
          </cell>
        </row>
        <row r="9784">
          <cell r="A9784" t="str">
            <v>BLF-MF820</v>
          </cell>
          <cell r="B9784" t="str">
            <v>MAGNUM FORCE 1 OZ / CHROME RED</v>
          </cell>
          <cell r="C9784">
            <v>10.29</v>
          </cell>
          <cell r="E9784">
            <v>6.71</v>
          </cell>
          <cell r="G9784">
            <v>0</v>
          </cell>
          <cell r="H9784">
            <v>888151045190</v>
          </cell>
          <cell r="I9784">
            <v>240</v>
          </cell>
          <cell r="J9784">
            <v>6</v>
          </cell>
        </row>
        <row r="9785">
          <cell r="A9785" t="str">
            <v>BLF-MF540S</v>
          </cell>
          <cell r="B9785" t="str">
            <v>MAGNUM FORCE 1 OZ / CHROME ZOMBIE - SALTWATER</v>
          </cell>
          <cell r="C9785">
            <v>10.29</v>
          </cell>
          <cell r="E9785">
            <v>6.71</v>
          </cell>
          <cell r="G9785">
            <v>0</v>
          </cell>
          <cell r="H9785">
            <v>51875365404</v>
          </cell>
          <cell r="I9785">
            <v>240</v>
          </cell>
          <cell r="J9785">
            <v>6</v>
          </cell>
        </row>
        <row r="9786">
          <cell r="A9786" t="str">
            <v>BLF-MF583S</v>
          </cell>
          <cell r="B9786" t="str">
            <v>MAGNUM FORCE 1 OZ / ELECTRIC CHICKEN - SALTWATER</v>
          </cell>
          <cell r="C9786">
            <v>10.29</v>
          </cell>
          <cell r="E9786">
            <v>6.71</v>
          </cell>
          <cell r="G9786">
            <v>0</v>
          </cell>
          <cell r="H9786">
            <v>51875355832</v>
          </cell>
          <cell r="I9786">
            <v>240</v>
          </cell>
          <cell r="J9786">
            <v>6</v>
          </cell>
        </row>
        <row r="9787">
          <cell r="A9787" t="str">
            <v>BLF-MF26</v>
          </cell>
          <cell r="B9787" t="str">
            <v>MAGNUM FORCE 1 OZ / GOLD BLACK BACK</v>
          </cell>
          <cell r="C9787">
            <v>10.29</v>
          </cell>
          <cell r="E9787">
            <v>6.71</v>
          </cell>
          <cell r="G9787">
            <v>0</v>
          </cell>
          <cell r="H9787">
            <v>51875350264</v>
          </cell>
          <cell r="I9787">
            <v>240</v>
          </cell>
          <cell r="J9787">
            <v>6</v>
          </cell>
        </row>
        <row r="9788">
          <cell r="A9788" t="str">
            <v>BLF-MF143S</v>
          </cell>
          <cell r="B9788" t="str">
            <v>MAGNUM FORCE 1 OZ / GOLD BLACK BACK - SALTWATER</v>
          </cell>
          <cell r="C9788">
            <v>10.29</v>
          </cell>
          <cell r="E9788">
            <v>6.71</v>
          </cell>
          <cell r="G9788">
            <v>0</v>
          </cell>
          <cell r="H9788">
            <v>51875361437</v>
          </cell>
          <cell r="I9788">
            <v>240</v>
          </cell>
          <cell r="J9788">
            <v>6</v>
          </cell>
        </row>
        <row r="9789">
          <cell r="A9789" t="str">
            <v>BLF-MF25SP</v>
          </cell>
          <cell r="B9789" t="str">
            <v>MAGNUM FORCE 1 OZ / LAKE FORK SPECIAL</v>
          </cell>
          <cell r="C9789">
            <v>10.29</v>
          </cell>
          <cell r="E9789">
            <v>6.71</v>
          </cell>
          <cell r="G9789">
            <v>0</v>
          </cell>
          <cell r="H9789">
            <v>51875359250</v>
          </cell>
          <cell r="I9789">
            <v>240</v>
          </cell>
          <cell r="J9789">
            <v>6</v>
          </cell>
        </row>
        <row r="9790">
          <cell r="A9790" t="str">
            <v>BLF-MFL1</v>
          </cell>
          <cell r="B9790" t="str">
            <v>MAGNUM FORCE 1 OZ / LECTRIC SILVER</v>
          </cell>
          <cell r="C9790">
            <v>10.29</v>
          </cell>
          <cell r="E9790">
            <v>6.71</v>
          </cell>
          <cell r="G9790">
            <v>0</v>
          </cell>
          <cell r="H9790">
            <v>51875351711</v>
          </cell>
          <cell r="I9790">
            <v>240</v>
          </cell>
          <cell r="J9790">
            <v>6</v>
          </cell>
        </row>
        <row r="9791">
          <cell r="A9791" t="str">
            <v>BLF-MFL1S</v>
          </cell>
          <cell r="B9791" t="str">
            <v>MAGNUM FORCE 1 OZ / LECTRIC SILVER - SALTWATER</v>
          </cell>
          <cell r="C9791">
            <v>10.29</v>
          </cell>
          <cell r="E9791">
            <v>6.71</v>
          </cell>
          <cell r="G9791">
            <v>0</v>
          </cell>
          <cell r="H9791">
            <v>51875361710</v>
          </cell>
          <cell r="I9791">
            <v>240</v>
          </cell>
          <cell r="J9791">
            <v>6</v>
          </cell>
        </row>
        <row r="9792">
          <cell r="A9792" t="str">
            <v>BLF-MF46R</v>
          </cell>
          <cell r="B9792" t="str">
            <v>MAGNUM FORCE 1 OZ / RED CRAWFISH</v>
          </cell>
          <cell r="C9792">
            <v>10.29</v>
          </cell>
          <cell r="E9792">
            <v>6.71</v>
          </cell>
          <cell r="G9792">
            <v>0</v>
          </cell>
          <cell r="H9792">
            <v>51875354460</v>
          </cell>
          <cell r="I9792">
            <v>240</v>
          </cell>
          <cell r="J9792">
            <v>6</v>
          </cell>
        </row>
        <row r="9793">
          <cell r="A9793" t="str">
            <v>BLF-MF97</v>
          </cell>
          <cell r="B9793" t="str">
            <v>MAGNUM FORCE 1 OZ / RED HEAD UNCLE TED</v>
          </cell>
          <cell r="C9793">
            <v>10.29</v>
          </cell>
          <cell r="E9793">
            <v>6.71</v>
          </cell>
          <cell r="G9793">
            <v>0</v>
          </cell>
          <cell r="H9793">
            <v>51875350974</v>
          </cell>
          <cell r="I9793">
            <v>240</v>
          </cell>
          <cell r="J9793">
            <v>6</v>
          </cell>
        </row>
        <row r="9794">
          <cell r="A9794" t="str">
            <v>BLF-MF836</v>
          </cell>
          <cell r="B9794" t="str">
            <v>MAGNUM FORCE 1 OZ / SILVERADO</v>
          </cell>
          <cell r="C9794">
            <v>10.29</v>
          </cell>
          <cell r="E9794">
            <v>6.71</v>
          </cell>
          <cell r="G9794">
            <v>0</v>
          </cell>
          <cell r="H9794">
            <v>51875358369</v>
          </cell>
          <cell r="I9794">
            <v>240</v>
          </cell>
          <cell r="J9794">
            <v>6</v>
          </cell>
        </row>
        <row r="9795">
          <cell r="A9795" t="str">
            <v>BLF-MF39C</v>
          </cell>
          <cell r="B9795" t="str">
            <v>MAGNUM FORCE 1 OZ / TENNESSEE SHAD CHROME</v>
          </cell>
          <cell r="C9795">
            <v>10.29</v>
          </cell>
          <cell r="E9795">
            <v>6.71</v>
          </cell>
          <cell r="G9795">
            <v>0</v>
          </cell>
          <cell r="H9795">
            <v>51875351391</v>
          </cell>
          <cell r="I9795">
            <v>240</v>
          </cell>
          <cell r="J9795">
            <v>6</v>
          </cell>
        </row>
        <row r="9796">
          <cell r="A9796" t="str">
            <v>BLF-MF97S</v>
          </cell>
          <cell r="B9796" t="str">
            <v>MAGNUM FORCE 1 OZ / WHITE REDHEAD - SALTWATER</v>
          </cell>
          <cell r="C9796">
            <v>10.29</v>
          </cell>
          <cell r="E9796">
            <v>6.71</v>
          </cell>
          <cell r="G9796">
            <v>0</v>
          </cell>
          <cell r="H9796">
            <v>51875360973</v>
          </cell>
          <cell r="I9796">
            <v>240</v>
          </cell>
          <cell r="J9796">
            <v>6</v>
          </cell>
        </row>
        <row r="9797">
          <cell r="A9797" t="str">
            <v>MAG-TRAP</v>
          </cell>
        </row>
        <row r="9798">
          <cell r="A9798" t="str">
            <v>BLF-MG37</v>
          </cell>
          <cell r="B9798" t="str">
            <v>MAG-TRAP 3/4 OZ / BLEEDING SHINER</v>
          </cell>
          <cell r="C9798">
            <v>7.69</v>
          </cell>
          <cell r="E9798">
            <v>4.9000000000000004</v>
          </cell>
          <cell r="G9798">
            <v>0</v>
          </cell>
          <cell r="H9798">
            <v>51875340371</v>
          </cell>
          <cell r="I9798">
            <v>360</v>
          </cell>
          <cell r="J9798">
            <v>6</v>
          </cell>
        </row>
        <row r="9799">
          <cell r="A9799" t="str">
            <v>BLF-MG379</v>
          </cell>
          <cell r="B9799" t="str">
            <v>MAG-TRAP 3/4 OZ / BLOODLINE</v>
          </cell>
          <cell r="C9799">
            <v>7.69</v>
          </cell>
          <cell r="E9799">
            <v>4.9000000000000004</v>
          </cell>
          <cell r="G9799">
            <v>0</v>
          </cell>
          <cell r="H9799">
            <v>51875343792</v>
          </cell>
          <cell r="I9799">
            <v>360</v>
          </cell>
          <cell r="J9799">
            <v>6</v>
          </cell>
        </row>
        <row r="9800">
          <cell r="A9800" t="str">
            <v>BLF-MG286</v>
          </cell>
          <cell r="B9800" t="str">
            <v>MAG-TRAP 3/4 OZ / BLUE BACK HERRING</v>
          </cell>
          <cell r="C9800">
            <v>7.69</v>
          </cell>
          <cell r="E9800">
            <v>4.9000000000000004</v>
          </cell>
          <cell r="G9800">
            <v>0</v>
          </cell>
          <cell r="H9800">
            <v>51875342863</v>
          </cell>
          <cell r="I9800">
            <v>360</v>
          </cell>
          <cell r="J9800">
            <v>6</v>
          </cell>
        </row>
        <row r="9801">
          <cell r="A9801" t="str">
            <v>BLF-MG414</v>
          </cell>
          <cell r="B9801" t="str">
            <v>MAG-TRAP 3/4 OZ / BLUEGILL</v>
          </cell>
          <cell r="C9801">
            <v>7.69</v>
          </cell>
          <cell r="E9801">
            <v>4.9000000000000004</v>
          </cell>
          <cell r="G9801">
            <v>0</v>
          </cell>
          <cell r="H9801">
            <v>51875344140</v>
          </cell>
          <cell r="I9801">
            <v>360</v>
          </cell>
          <cell r="J9801">
            <v>6</v>
          </cell>
        </row>
        <row r="9802">
          <cell r="A9802" t="str">
            <v>BLF-MG144S</v>
          </cell>
          <cell r="B9802" t="str">
            <v>MAG-TRAP 3/4 OZ / CAJUN'S CHROME - SALTWATER</v>
          </cell>
          <cell r="C9802">
            <v>7.69</v>
          </cell>
          <cell r="E9802">
            <v>4.9000000000000004</v>
          </cell>
          <cell r="G9802">
            <v>0</v>
          </cell>
          <cell r="H9802">
            <v>888151045152</v>
          </cell>
          <cell r="I9802">
            <v>360</v>
          </cell>
          <cell r="J9802">
            <v>6</v>
          </cell>
        </row>
        <row r="9803">
          <cell r="A9803" t="str">
            <v>BLF-MG559</v>
          </cell>
          <cell r="B9803" t="str">
            <v>MAG-TRAP 3/4 OZ / CALI CRAW</v>
          </cell>
          <cell r="C9803">
            <v>7.69</v>
          </cell>
          <cell r="E9803">
            <v>4.9000000000000004</v>
          </cell>
          <cell r="G9803">
            <v>0</v>
          </cell>
          <cell r="H9803">
            <v>51875345598</v>
          </cell>
          <cell r="I9803">
            <v>360</v>
          </cell>
          <cell r="J9803">
            <v>6</v>
          </cell>
        </row>
        <row r="9804">
          <cell r="A9804" t="str">
            <v>BLF-MG569S</v>
          </cell>
          <cell r="B9804" t="str">
            <v>MAG-TRAP 3/4 OZ / CHAR/BLK GLASS - SALTWATER</v>
          </cell>
          <cell r="C9804">
            <v>7.69</v>
          </cell>
          <cell r="E9804">
            <v>4.9000000000000004</v>
          </cell>
          <cell r="G9804">
            <v>0</v>
          </cell>
          <cell r="H9804">
            <v>51875685694</v>
          </cell>
          <cell r="I9804">
            <v>360</v>
          </cell>
          <cell r="J9804">
            <v>6</v>
          </cell>
        </row>
        <row r="9805">
          <cell r="A9805" t="str">
            <v>BLF-MG308</v>
          </cell>
          <cell r="B9805" t="str">
            <v>MAG-TRAP 3/4 OZ / CHARTREUSE FLASH</v>
          </cell>
          <cell r="C9805">
            <v>7.69</v>
          </cell>
          <cell r="E9805">
            <v>4.9000000000000004</v>
          </cell>
          <cell r="G9805">
            <v>0</v>
          </cell>
          <cell r="H9805">
            <v>51875343082</v>
          </cell>
          <cell r="I9805">
            <v>360</v>
          </cell>
          <cell r="J9805">
            <v>6</v>
          </cell>
        </row>
        <row r="9806">
          <cell r="A9806" t="str">
            <v>BLF-MG308S</v>
          </cell>
          <cell r="B9806" t="str">
            <v>MAG-TRAP 3/4 OZ / CHARTREUSE FLASH - SALTWATER</v>
          </cell>
          <cell r="C9806">
            <v>7.69</v>
          </cell>
          <cell r="E9806">
            <v>4.9000000000000004</v>
          </cell>
          <cell r="G9806">
            <v>0</v>
          </cell>
          <cell r="H9806">
            <v>888151045169</v>
          </cell>
          <cell r="I9806">
            <v>360</v>
          </cell>
          <cell r="J9806">
            <v>6</v>
          </cell>
        </row>
        <row r="9807">
          <cell r="A9807" t="str">
            <v>BLF-MG52</v>
          </cell>
          <cell r="B9807" t="str">
            <v>MAG-TRAP 3/4 OZ / CHARTREUSE SHINER</v>
          </cell>
          <cell r="C9807">
            <v>7.69</v>
          </cell>
          <cell r="E9807">
            <v>4.9000000000000004</v>
          </cell>
          <cell r="G9807">
            <v>0</v>
          </cell>
          <cell r="H9807">
            <v>51875340524</v>
          </cell>
          <cell r="I9807">
            <v>360</v>
          </cell>
          <cell r="J9807">
            <v>6</v>
          </cell>
        </row>
        <row r="9808">
          <cell r="A9808" t="str">
            <v>BLF-MG571S</v>
          </cell>
          <cell r="B9808" t="str">
            <v>MAG-TRAP 3/4 OZ / CHARTREUSE TRANSPARENT - SALTWATER</v>
          </cell>
          <cell r="C9808">
            <v>7.69</v>
          </cell>
          <cell r="E9808">
            <v>4.9000000000000004</v>
          </cell>
          <cell r="G9808">
            <v>0</v>
          </cell>
          <cell r="H9808">
            <v>51875345710</v>
          </cell>
          <cell r="I9808">
            <v>360</v>
          </cell>
          <cell r="J9808">
            <v>6</v>
          </cell>
        </row>
        <row r="9809">
          <cell r="A9809" t="str">
            <v>BLF-MG288</v>
          </cell>
          <cell r="B9809" t="str">
            <v>MAG-TRAP 3/4 OZ / CHERRY CRAW</v>
          </cell>
          <cell r="C9809">
            <v>7.69</v>
          </cell>
          <cell r="E9809">
            <v>4.9000000000000004</v>
          </cell>
          <cell r="G9809">
            <v>0</v>
          </cell>
          <cell r="H9809">
            <v>51875342887</v>
          </cell>
          <cell r="I9809">
            <v>360</v>
          </cell>
          <cell r="J9809">
            <v>6</v>
          </cell>
        </row>
        <row r="9810">
          <cell r="A9810" t="str">
            <v>BLF-MG25</v>
          </cell>
          <cell r="B9810" t="str">
            <v>MAG-TRAP 3/4 OZ / CHROME BLACK BACK</v>
          </cell>
          <cell r="C9810">
            <v>7.69</v>
          </cell>
          <cell r="E9810">
            <v>4.9000000000000004</v>
          </cell>
          <cell r="G9810">
            <v>0</v>
          </cell>
          <cell r="H9810">
            <v>51875340258</v>
          </cell>
          <cell r="I9810">
            <v>360</v>
          </cell>
          <cell r="J9810">
            <v>6</v>
          </cell>
        </row>
        <row r="9811">
          <cell r="A9811" t="str">
            <v>BLF-MG139S</v>
          </cell>
          <cell r="B9811" t="str">
            <v>MAG-TRAP 3/4 OZ / CHROME BLACK BACK - SALTWATER</v>
          </cell>
          <cell r="C9811">
            <v>7.69</v>
          </cell>
          <cell r="E9811">
            <v>4.9000000000000004</v>
          </cell>
          <cell r="G9811">
            <v>0</v>
          </cell>
          <cell r="H9811">
            <v>51875441399</v>
          </cell>
          <cell r="I9811">
            <v>360</v>
          </cell>
          <cell r="J9811">
            <v>6</v>
          </cell>
        </row>
        <row r="9812">
          <cell r="A9812" t="str">
            <v>BLF-MG25B</v>
          </cell>
          <cell r="B9812" t="str">
            <v>MAG-TRAP 3/4 OZ / CHROME BLUE BACK</v>
          </cell>
          <cell r="C9812">
            <v>7.69</v>
          </cell>
          <cell r="E9812">
            <v>4.9000000000000004</v>
          </cell>
          <cell r="G9812">
            <v>0</v>
          </cell>
          <cell r="H9812">
            <v>51875341255</v>
          </cell>
          <cell r="I9812">
            <v>360</v>
          </cell>
          <cell r="J9812">
            <v>6</v>
          </cell>
        </row>
        <row r="9813">
          <cell r="A9813" t="str">
            <v>BLF-MG140S</v>
          </cell>
          <cell r="B9813" t="str">
            <v>MAG-TRAP 3/4 OZ / CHROME BLUE BACK - SALTWATER</v>
          </cell>
          <cell r="C9813">
            <v>7.69</v>
          </cell>
          <cell r="E9813">
            <v>4.9000000000000004</v>
          </cell>
          <cell r="G9813">
            <v>0</v>
          </cell>
          <cell r="H9813">
            <v>51875441405</v>
          </cell>
          <cell r="I9813">
            <v>360</v>
          </cell>
          <cell r="J9813">
            <v>6</v>
          </cell>
        </row>
        <row r="9814">
          <cell r="A9814" t="str">
            <v>BLF-MG372</v>
          </cell>
          <cell r="B9814" t="str">
            <v>MAG-TRAP 3/4 OZ / CHROME BLUE BLEEDING SHAD</v>
          </cell>
          <cell r="C9814">
            <v>7.69</v>
          </cell>
          <cell r="E9814">
            <v>4.9000000000000004</v>
          </cell>
          <cell r="G9814">
            <v>0</v>
          </cell>
          <cell r="H9814">
            <v>51875343723</v>
          </cell>
          <cell r="I9814">
            <v>360</v>
          </cell>
          <cell r="J9814">
            <v>6</v>
          </cell>
        </row>
        <row r="9815">
          <cell r="A9815" t="str">
            <v>BLF-MG141</v>
          </cell>
          <cell r="B9815" t="str">
            <v>MAG-TRAP 3/4 OZ / CHROME CHARTREUSE</v>
          </cell>
          <cell r="C9815">
            <v>7.69</v>
          </cell>
          <cell r="E9815">
            <v>4.9000000000000004</v>
          </cell>
          <cell r="G9815">
            <v>0</v>
          </cell>
          <cell r="H9815">
            <v>51875441412</v>
          </cell>
          <cell r="I9815">
            <v>360</v>
          </cell>
          <cell r="J9815">
            <v>6</v>
          </cell>
        </row>
        <row r="9816">
          <cell r="A9816" t="str">
            <v>BLF-MG141S</v>
          </cell>
          <cell r="B9816" t="str">
            <v>MAG-TRAP 3/4 OZ / CHROME CHARTREUSE - SALTWATER</v>
          </cell>
          <cell r="C9816">
            <v>7.69</v>
          </cell>
          <cell r="E9816">
            <v>4.9000000000000004</v>
          </cell>
          <cell r="G9816">
            <v>0</v>
          </cell>
          <cell r="H9816">
            <v>51875681412</v>
          </cell>
          <cell r="I9816">
            <v>360</v>
          </cell>
          <cell r="J9816">
            <v>6</v>
          </cell>
        </row>
        <row r="9817">
          <cell r="A9817" t="str">
            <v>BLF-MG25G</v>
          </cell>
          <cell r="B9817" t="str">
            <v>MAG-TRAP 3/4 OZ / CHROME GREEN BACK</v>
          </cell>
          <cell r="C9817">
            <v>7.69</v>
          </cell>
          <cell r="E9817">
            <v>4.9000000000000004</v>
          </cell>
          <cell r="G9817">
            <v>0</v>
          </cell>
          <cell r="H9817">
            <v>51875342252</v>
          </cell>
          <cell r="I9817">
            <v>360</v>
          </cell>
          <cell r="J9817">
            <v>6</v>
          </cell>
        </row>
        <row r="9818">
          <cell r="A9818" t="str">
            <v>BLF-MGSY1</v>
          </cell>
          <cell r="B9818" t="str">
            <v>MAG-TRAP 3/4 OZ / CHROME SHAD</v>
          </cell>
          <cell r="C9818">
            <v>7.69</v>
          </cell>
          <cell r="E9818">
            <v>4.9000000000000004</v>
          </cell>
          <cell r="G9818">
            <v>0</v>
          </cell>
          <cell r="H9818">
            <v>51875103419</v>
          </cell>
          <cell r="I9818">
            <v>360</v>
          </cell>
          <cell r="J9818">
            <v>6</v>
          </cell>
        </row>
        <row r="9819">
          <cell r="A9819" t="str">
            <v>BLF-MG444S</v>
          </cell>
          <cell r="B9819" t="str">
            <v>MAG-TRAP 3/4 OZ / CIGAR MINNOW - SALTWATER</v>
          </cell>
          <cell r="C9819">
            <v>7.69</v>
          </cell>
          <cell r="E9819">
            <v>4.9000000000000004</v>
          </cell>
          <cell r="G9819">
            <v>0</v>
          </cell>
          <cell r="H9819">
            <v>51875344447</v>
          </cell>
          <cell r="I9819">
            <v>360</v>
          </cell>
          <cell r="J9819">
            <v>6</v>
          </cell>
        </row>
        <row r="9820">
          <cell r="A9820" t="str">
            <v>BLF-MG443S</v>
          </cell>
          <cell r="B9820" t="str">
            <v>MAG-TRAP 3/4 OZ / COCAHOE MINNOW - SALTWATER</v>
          </cell>
          <cell r="C9820">
            <v>7.69</v>
          </cell>
          <cell r="E9820">
            <v>4.9000000000000004</v>
          </cell>
          <cell r="G9820">
            <v>0</v>
          </cell>
          <cell r="H9820">
            <v>51875344430</v>
          </cell>
          <cell r="I9820">
            <v>360</v>
          </cell>
          <cell r="J9820">
            <v>6</v>
          </cell>
        </row>
        <row r="9821">
          <cell r="A9821" t="str">
            <v>BLF-MG53</v>
          </cell>
          <cell r="B9821" t="str">
            <v>MAG-TRAP 3/4 OZ / DIAMOND DUST</v>
          </cell>
          <cell r="C9821">
            <v>7.69</v>
          </cell>
          <cell r="E9821">
            <v>4.9000000000000004</v>
          </cell>
          <cell r="G9821">
            <v>0</v>
          </cell>
          <cell r="H9821">
            <v>51875340739</v>
          </cell>
          <cell r="I9821">
            <v>360</v>
          </cell>
          <cell r="J9821">
            <v>6</v>
          </cell>
        </row>
        <row r="9822">
          <cell r="A9822" t="str">
            <v>BLF-MG583S</v>
          </cell>
          <cell r="B9822" t="str">
            <v>MAG-TRAP 3/4 OZ / ELECTRIC CHICKEN - SALTWATER</v>
          </cell>
          <cell r="C9822">
            <v>7.69</v>
          </cell>
          <cell r="E9822">
            <v>4.9000000000000004</v>
          </cell>
          <cell r="G9822">
            <v>0</v>
          </cell>
          <cell r="H9822">
            <v>888151045176</v>
          </cell>
          <cell r="I9822">
            <v>360</v>
          </cell>
          <cell r="J9822">
            <v>6</v>
          </cell>
        </row>
        <row r="9823">
          <cell r="A9823" t="str">
            <v>BLF-MG287</v>
          </cell>
          <cell r="B9823" t="str">
            <v>MAG-TRAP 3/4 OZ / GIZZARD SHAD</v>
          </cell>
          <cell r="C9823">
            <v>7.69</v>
          </cell>
          <cell r="E9823">
            <v>4.9000000000000004</v>
          </cell>
          <cell r="G9823">
            <v>0</v>
          </cell>
          <cell r="H9823">
            <v>51875342870</v>
          </cell>
          <cell r="I9823">
            <v>360</v>
          </cell>
          <cell r="J9823">
            <v>6</v>
          </cell>
        </row>
        <row r="9824">
          <cell r="A9824" t="str">
            <v>BLF-MG26</v>
          </cell>
          <cell r="B9824" t="str">
            <v>MAG-TRAP 3/4 OZ / GOLD</v>
          </cell>
          <cell r="C9824">
            <v>7.69</v>
          </cell>
          <cell r="E9824">
            <v>4.9000000000000004</v>
          </cell>
          <cell r="G9824">
            <v>0</v>
          </cell>
          <cell r="H9824">
            <v>51875340265</v>
          </cell>
          <cell r="I9824">
            <v>360</v>
          </cell>
          <cell r="J9824">
            <v>6</v>
          </cell>
        </row>
        <row r="9825">
          <cell r="A9825" t="str">
            <v>BLF-MG143S</v>
          </cell>
          <cell r="B9825" t="str">
            <v>MAG-TRAP 3/4 OZ / GOLD BLACK BACK - SALTWATER</v>
          </cell>
          <cell r="C9825">
            <v>7.69</v>
          </cell>
          <cell r="E9825">
            <v>4.9000000000000004</v>
          </cell>
          <cell r="G9825">
            <v>0</v>
          </cell>
          <cell r="H9825">
            <v>51875441436</v>
          </cell>
          <cell r="I9825">
            <v>360</v>
          </cell>
          <cell r="J9825">
            <v>6</v>
          </cell>
        </row>
        <row r="9826">
          <cell r="A9826" t="str">
            <v>BLF-MG750</v>
          </cell>
          <cell r="B9826" t="str">
            <v>MAG-TRAP 3/4 OZ / GRACIE'S GOLDFISH</v>
          </cell>
          <cell r="C9826">
            <v>7.69</v>
          </cell>
          <cell r="E9826">
            <v>4.9000000000000004</v>
          </cell>
          <cell r="G9826">
            <v>0</v>
          </cell>
          <cell r="H9826">
            <v>51875347509</v>
          </cell>
          <cell r="I9826">
            <v>360</v>
          </cell>
          <cell r="J9826">
            <v>6</v>
          </cell>
        </row>
        <row r="9827">
          <cell r="A9827" t="str">
            <v>BLF-MG381</v>
          </cell>
          <cell r="B9827" t="str">
            <v>MAG-TRAP 3/4 OZ / ICE BLUE</v>
          </cell>
          <cell r="C9827">
            <v>7.69</v>
          </cell>
          <cell r="E9827">
            <v>4.9000000000000004</v>
          </cell>
          <cell r="G9827">
            <v>0</v>
          </cell>
          <cell r="H9827">
            <v>51875343815</v>
          </cell>
          <cell r="I9827">
            <v>360</v>
          </cell>
          <cell r="J9827">
            <v>6</v>
          </cell>
        </row>
        <row r="9828">
          <cell r="A9828" t="str">
            <v>BLF-MG25SP</v>
          </cell>
          <cell r="B9828" t="str">
            <v>MAG-TRAP 3/4 OZ / LAKE FORK SPECIAL</v>
          </cell>
          <cell r="C9828">
            <v>7.69</v>
          </cell>
          <cell r="E9828">
            <v>4.9000000000000004</v>
          </cell>
          <cell r="G9828">
            <v>0</v>
          </cell>
          <cell r="H9828">
            <v>51875349251</v>
          </cell>
          <cell r="I9828">
            <v>360</v>
          </cell>
          <cell r="J9828">
            <v>6</v>
          </cell>
        </row>
        <row r="9829">
          <cell r="A9829" t="str">
            <v>BLF-MGL2</v>
          </cell>
          <cell r="B9829" t="str">
            <v>MAG-TRAP 3/4 OZ / LECTRIC GOLD</v>
          </cell>
          <cell r="C9829">
            <v>7.69</v>
          </cell>
          <cell r="E9829">
            <v>4.9000000000000004</v>
          </cell>
          <cell r="G9829">
            <v>0</v>
          </cell>
          <cell r="H9829">
            <v>51875173429</v>
          </cell>
          <cell r="I9829">
            <v>360</v>
          </cell>
          <cell r="J9829">
            <v>6</v>
          </cell>
        </row>
        <row r="9830">
          <cell r="A9830" t="str">
            <v>BLF-MGL1</v>
          </cell>
          <cell r="B9830" t="str">
            <v>MAG-TRAP 3/4 OZ / LECTRIC SILVER</v>
          </cell>
          <cell r="C9830">
            <v>7.69</v>
          </cell>
          <cell r="E9830">
            <v>4.9000000000000004</v>
          </cell>
          <cell r="G9830">
            <v>0</v>
          </cell>
          <cell r="H9830">
            <v>51875173412</v>
          </cell>
          <cell r="I9830">
            <v>360</v>
          </cell>
          <cell r="J9830">
            <v>6</v>
          </cell>
        </row>
        <row r="9831">
          <cell r="A9831" t="str">
            <v>BLF-MG762</v>
          </cell>
          <cell r="B9831" t="str">
            <v>MAG-TRAP 3/4 OZ / NEWBERRY CRAW</v>
          </cell>
          <cell r="C9831">
            <v>7.69</v>
          </cell>
          <cell r="E9831">
            <v>4.9000000000000004</v>
          </cell>
          <cell r="G9831">
            <v>0</v>
          </cell>
          <cell r="H9831">
            <v>51875347622</v>
          </cell>
          <cell r="I9831">
            <v>360</v>
          </cell>
          <cell r="J9831">
            <v>6</v>
          </cell>
        </row>
        <row r="9832">
          <cell r="A9832" t="str">
            <v>BLF-MG27</v>
          </cell>
          <cell r="B9832" t="str">
            <v>MAG-TRAP 3/4 OZ / ORANGE CRAWDAD</v>
          </cell>
          <cell r="C9832">
            <v>7.69</v>
          </cell>
          <cell r="E9832">
            <v>4.9000000000000004</v>
          </cell>
          <cell r="G9832">
            <v>0</v>
          </cell>
          <cell r="H9832">
            <v>51875340272</v>
          </cell>
          <cell r="I9832">
            <v>360</v>
          </cell>
          <cell r="J9832">
            <v>6</v>
          </cell>
        </row>
        <row r="9833">
          <cell r="A9833" t="str">
            <v>BLF-MG142S</v>
          </cell>
          <cell r="B9833" t="str">
            <v>MAG-TRAP 3/4 OZ / PINK CHROME - SALTWATER</v>
          </cell>
          <cell r="C9833">
            <v>7.69</v>
          </cell>
          <cell r="E9833">
            <v>4.9000000000000004</v>
          </cell>
          <cell r="G9833">
            <v>0</v>
          </cell>
          <cell r="H9833">
            <v>51875681429</v>
          </cell>
          <cell r="I9833">
            <v>360</v>
          </cell>
          <cell r="J9833">
            <v>6</v>
          </cell>
        </row>
        <row r="9834">
          <cell r="A9834" t="str">
            <v>BLF-MG145S</v>
          </cell>
          <cell r="B9834" t="str">
            <v>MAG-TRAP 3/4 OZ / PINK GOLD - SALTWATER</v>
          </cell>
          <cell r="C9834">
            <v>7.69</v>
          </cell>
          <cell r="E9834">
            <v>4.9000000000000004</v>
          </cell>
          <cell r="G9834">
            <v>0</v>
          </cell>
          <cell r="H9834">
            <v>51875681450</v>
          </cell>
          <cell r="I9834">
            <v>360</v>
          </cell>
          <cell r="J9834">
            <v>6</v>
          </cell>
        </row>
        <row r="9835">
          <cell r="A9835" t="str">
            <v>BLF-MG587</v>
          </cell>
          <cell r="B9835" t="str">
            <v>MAG-TRAP 3/4 OZ / RAYBURN RED CRAW</v>
          </cell>
          <cell r="C9835">
            <v>7.69</v>
          </cell>
          <cell r="E9835">
            <v>4.9000000000000004</v>
          </cell>
          <cell r="G9835">
            <v>0</v>
          </cell>
          <cell r="H9835">
            <v>51875345871</v>
          </cell>
          <cell r="I9835">
            <v>360</v>
          </cell>
          <cell r="J9835">
            <v>6</v>
          </cell>
        </row>
        <row r="9836">
          <cell r="A9836" t="str">
            <v>BLF-MG46R</v>
          </cell>
          <cell r="B9836" t="str">
            <v>MAG-TRAP 3/4 OZ / RED CRAWFISH</v>
          </cell>
          <cell r="C9836">
            <v>7.69</v>
          </cell>
          <cell r="E9836">
            <v>4.9000000000000004</v>
          </cell>
          <cell r="G9836">
            <v>0</v>
          </cell>
          <cell r="H9836">
            <v>51875344461</v>
          </cell>
          <cell r="I9836">
            <v>360</v>
          </cell>
          <cell r="J9836">
            <v>6</v>
          </cell>
        </row>
        <row r="9837">
          <cell r="A9837" t="str">
            <v>BLF-MG97</v>
          </cell>
          <cell r="B9837" t="str">
            <v>MAG-TRAP 3/4 OZ / RED HEAD UNCLE TED</v>
          </cell>
          <cell r="C9837">
            <v>7.69</v>
          </cell>
          <cell r="E9837">
            <v>4.9000000000000004</v>
          </cell>
          <cell r="G9837">
            <v>0</v>
          </cell>
          <cell r="H9837">
            <v>51875340975</v>
          </cell>
          <cell r="I9837">
            <v>360</v>
          </cell>
          <cell r="J9837">
            <v>6</v>
          </cell>
        </row>
        <row r="9838">
          <cell r="A9838" t="str">
            <v>BLF-MGSY8</v>
          </cell>
          <cell r="B9838" t="str">
            <v>MAG-TRAP 3/4 OZ / RED SHAD</v>
          </cell>
          <cell r="C9838">
            <v>7.69</v>
          </cell>
          <cell r="E9838">
            <v>4.9000000000000004</v>
          </cell>
          <cell r="G9838">
            <v>0</v>
          </cell>
          <cell r="H9838">
            <v>51875103488</v>
          </cell>
          <cell r="I9838">
            <v>360</v>
          </cell>
          <cell r="J9838">
            <v>6</v>
          </cell>
        </row>
        <row r="9839">
          <cell r="A9839" t="str">
            <v>BLF-MG563S</v>
          </cell>
          <cell r="B9839" t="str">
            <v>MAG-TRAP 3/4 OZ / REDHEAD TRANSPARENT - SALTWATER</v>
          </cell>
          <cell r="C9839">
            <v>7.69</v>
          </cell>
          <cell r="E9839">
            <v>4.9000000000000004</v>
          </cell>
          <cell r="G9839">
            <v>0</v>
          </cell>
          <cell r="H9839">
            <v>51875685632</v>
          </cell>
          <cell r="I9839">
            <v>360</v>
          </cell>
          <cell r="J9839">
            <v>6</v>
          </cell>
        </row>
        <row r="9840">
          <cell r="A9840" t="str">
            <v>BLF-MG643</v>
          </cell>
          <cell r="B9840" t="str">
            <v>MAG-TRAP 3/4 OZ / RETRO RED BONES</v>
          </cell>
          <cell r="C9840">
            <v>7.69</v>
          </cell>
          <cell r="E9840">
            <v>4.9000000000000004</v>
          </cell>
          <cell r="G9840">
            <v>0</v>
          </cell>
          <cell r="H9840">
            <v>888151045145</v>
          </cell>
          <cell r="I9840">
            <v>360</v>
          </cell>
          <cell r="J9840">
            <v>6</v>
          </cell>
        </row>
        <row r="9841">
          <cell r="A9841" t="str">
            <v>BLF-MG836</v>
          </cell>
          <cell r="B9841" t="str">
            <v>MAG-TRAP 3/4 OZ / SILVERADO SPARKLE</v>
          </cell>
          <cell r="C9841">
            <v>7.69</v>
          </cell>
          <cell r="E9841">
            <v>4.9000000000000004</v>
          </cell>
          <cell r="G9841">
            <v>0</v>
          </cell>
          <cell r="H9841">
            <v>51875348360</v>
          </cell>
          <cell r="I9841">
            <v>360</v>
          </cell>
          <cell r="J9841">
            <v>6</v>
          </cell>
        </row>
        <row r="9842">
          <cell r="A9842" t="str">
            <v>BLF-MGWY</v>
          </cell>
          <cell r="B9842" t="str">
            <v>MAG-TRAP 3/4 OZ / WHITE/YELLOW EYE</v>
          </cell>
          <cell r="C9842">
            <v>7.69</v>
          </cell>
          <cell r="E9842">
            <v>4.9000000000000004</v>
          </cell>
          <cell r="G9842">
            <v>0</v>
          </cell>
          <cell r="H9842">
            <v>51875440002</v>
          </cell>
          <cell r="I9842">
            <v>360</v>
          </cell>
          <cell r="J9842">
            <v>6</v>
          </cell>
        </row>
        <row r="9843">
          <cell r="A9843" t="str">
            <v>MINI TRAP</v>
          </cell>
        </row>
        <row r="9844">
          <cell r="A9844" t="str">
            <v>BLF-MT37</v>
          </cell>
          <cell r="B9844" t="str">
            <v>MINI-TRAP 1/4 OZ / BLEEDING SHINER</v>
          </cell>
          <cell r="C9844">
            <v>7.39</v>
          </cell>
          <cell r="E9844">
            <v>4.68</v>
          </cell>
          <cell r="G9844">
            <v>0</v>
          </cell>
          <cell r="H9844">
            <v>51875140377</v>
          </cell>
          <cell r="I9844">
            <v>480</v>
          </cell>
          <cell r="J9844">
            <v>6</v>
          </cell>
        </row>
        <row r="9845">
          <cell r="A9845" t="str">
            <v>BLF-MT379</v>
          </cell>
          <cell r="B9845" t="str">
            <v>MINI-TRAP 1/4 OZ / BLOODLINE</v>
          </cell>
          <cell r="C9845">
            <v>7.39</v>
          </cell>
          <cell r="E9845">
            <v>4.68</v>
          </cell>
          <cell r="G9845">
            <v>0</v>
          </cell>
          <cell r="H9845">
            <v>51875143798</v>
          </cell>
          <cell r="I9845">
            <v>480</v>
          </cell>
          <cell r="J9845">
            <v>6</v>
          </cell>
        </row>
        <row r="9846">
          <cell r="A9846" t="str">
            <v>BLF-MT286</v>
          </cell>
          <cell r="B9846" t="str">
            <v>MINI-TRAP 1/4 OZ / BLUE BACK HERRING</v>
          </cell>
          <cell r="C9846">
            <v>7.39</v>
          </cell>
          <cell r="E9846">
            <v>4.68</v>
          </cell>
          <cell r="G9846">
            <v>0</v>
          </cell>
          <cell r="H9846">
            <v>51875142869</v>
          </cell>
          <cell r="I9846">
            <v>480</v>
          </cell>
          <cell r="J9846">
            <v>6</v>
          </cell>
        </row>
        <row r="9847">
          <cell r="A9847" t="str">
            <v>BLF-MT260</v>
          </cell>
          <cell r="B9847" t="str">
            <v>MINI-TRAP 1/4 OZ / BLUE SHINER</v>
          </cell>
          <cell r="C9847">
            <v>7.39</v>
          </cell>
          <cell r="E9847">
            <v>4.68</v>
          </cell>
          <cell r="G9847">
            <v>0</v>
          </cell>
          <cell r="H9847">
            <v>51875142609</v>
          </cell>
          <cell r="I9847">
            <v>480</v>
          </cell>
          <cell r="J9847">
            <v>6</v>
          </cell>
        </row>
        <row r="9848">
          <cell r="A9848" t="str">
            <v>BLF-MT06</v>
          </cell>
          <cell r="B9848" t="str">
            <v>MINI-TRAP 1/4 OZ / BONE ORANGE BELLY</v>
          </cell>
          <cell r="C9848">
            <v>7.39</v>
          </cell>
          <cell r="E9848">
            <v>4.68</v>
          </cell>
          <cell r="G9848">
            <v>0</v>
          </cell>
          <cell r="H9848">
            <v>51875140063</v>
          </cell>
          <cell r="I9848">
            <v>480</v>
          </cell>
          <cell r="J9848">
            <v>6</v>
          </cell>
        </row>
        <row r="9849">
          <cell r="A9849" t="str">
            <v>BLF-MT263</v>
          </cell>
          <cell r="B9849" t="str">
            <v>MINI-TRAP 1/4 OZ / CANDY CRAW</v>
          </cell>
          <cell r="C9849">
            <v>7.39</v>
          </cell>
          <cell r="E9849">
            <v>4.68</v>
          </cell>
          <cell r="G9849">
            <v>0</v>
          </cell>
          <cell r="H9849">
            <v>51875142630</v>
          </cell>
          <cell r="I9849">
            <v>480</v>
          </cell>
          <cell r="J9849">
            <v>6</v>
          </cell>
        </row>
        <row r="9850">
          <cell r="A9850" t="str">
            <v>BLF-MT308</v>
          </cell>
          <cell r="B9850" t="str">
            <v>MINI-TRAP 1/4 OZ / CHARTREUSE FLASH</v>
          </cell>
          <cell r="C9850">
            <v>7.39</v>
          </cell>
          <cell r="E9850">
            <v>4.68</v>
          </cell>
          <cell r="G9850">
            <v>0</v>
          </cell>
          <cell r="H9850">
            <v>51875143088</v>
          </cell>
          <cell r="I9850">
            <v>480</v>
          </cell>
          <cell r="J9850">
            <v>6</v>
          </cell>
        </row>
        <row r="9851">
          <cell r="A9851" t="str">
            <v>BLF-MT52</v>
          </cell>
          <cell r="B9851" t="str">
            <v>MINI-TRAP 1/4 OZ / CHARTREUSE SHINER</v>
          </cell>
          <cell r="C9851">
            <v>7.39</v>
          </cell>
          <cell r="E9851">
            <v>4.68</v>
          </cell>
          <cell r="G9851">
            <v>0</v>
          </cell>
          <cell r="H9851">
            <v>51875140520</v>
          </cell>
          <cell r="I9851">
            <v>480</v>
          </cell>
          <cell r="J9851">
            <v>6</v>
          </cell>
        </row>
        <row r="9852">
          <cell r="A9852" t="str">
            <v>BLF-MT288</v>
          </cell>
          <cell r="B9852" t="str">
            <v>MINI-TRAP 1/4 OZ / CHERRY CRAW</v>
          </cell>
          <cell r="C9852">
            <v>7.39</v>
          </cell>
          <cell r="E9852">
            <v>4.68</v>
          </cell>
          <cell r="G9852">
            <v>0</v>
          </cell>
          <cell r="H9852">
            <v>51875142883</v>
          </cell>
          <cell r="I9852">
            <v>480</v>
          </cell>
          <cell r="J9852">
            <v>6</v>
          </cell>
        </row>
        <row r="9853">
          <cell r="A9853" t="str">
            <v>BLF-MT25</v>
          </cell>
          <cell r="B9853" t="str">
            <v>MINI-TRAP 1/4 OZ / CHROME BLACK BACK</v>
          </cell>
          <cell r="C9853">
            <v>7.39</v>
          </cell>
          <cell r="E9853">
            <v>4.68</v>
          </cell>
          <cell r="G9853">
            <v>0</v>
          </cell>
          <cell r="H9853">
            <v>51875140254</v>
          </cell>
          <cell r="I9853">
            <v>480</v>
          </cell>
          <cell r="J9853">
            <v>6</v>
          </cell>
        </row>
        <row r="9854">
          <cell r="A9854" t="str">
            <v>BLF-MT25B</v>
          </cell>
          <cell r="B9854" t="str">
            <v>MINI-TRAP 1/4 OZ / CHROME BLUE BACK</v>
          </cell>
          <cell r="C9854">
            <v>7.39</v>
          </cell>
          <cell r="E9854">
            <v>4.68</v>
          </cell>
          <cell r="G9854">
            <v>0</v>
          </cell>
          <cell r="H9854">
            <v>51875141251</v>
          </cell>
          <cell r="I9854">
            <v>480</v>
          </cell>
          <cell r="J9854">
            <v>6</v>
          </cell>
        </row>
        <row r="9855">
          <cell r="A9855" t="str">
            <v>BLF-MT372</v>
          </cell>
          <cell r="B9855" t="str">
            <v>MINI-TRAP 1/4 OZ / CHROME BLUE BLEEDING SHAD</v>
          </cell>
          <cell r="C9855">
            <v>7.39</v>
          </cell>
          <cell r="E9855">
            <v>4.68</v>
          </cell>
          <cell r="G9855">
            <v>0</v>
          </cell>
          <cell r="H9855">
            <v>51875143729</v>
          </cell>
          <cell r="I9855">
            <v>480</v>
          </cell>
          <cell r="J9855">
            <v>6</v>
          </cell>
        </row>
        <row r="9856">
          <cell r="A9856" t="str">
            <v>BLF-MTW1</v>
          </cell>
          <cell r="B9856" t="str">
            <v>MINI-TRAP 1/4 OZ / CHROME BLUE W/ BLACK STRIPES</v>
          </cell>
          <cell r="C9856">
            <v>7.39</v>
          </cell>
          <cell r="E9856">
            <v>4.68</v>
          </cell>
          <cell r="G9856">
            <v>0</v>
          </cell>
          <cell r="H9856">
            <v>51875149110</v>
          </cell>
          <cell r="I9856">
            <v>480</v>
          </cell>
          <cell r="J9856">
            <v>6</v>
          </cell>
        </row>
        <row r="9857">
          <cell r="A9857" t="str">
            <v>BLF-MT25G</v>
          </cell>
          <cell r="B9857" t="str">
            <v>MINI-TRAP 1/4 OZ / CHROME GREEN BACK</v>
          </cell>
          <cell r="C9857">
            <v>7.39</v>
          </cell>
          <cell r="E9857">
            <v>4.68</v>
          </cell>
          <cell r="G9857">
            <v>0</v>
          </cell>
          <cell r="H9857">
            <v>51875142258</v>
          </cell>
          <cell r="I9857">
            <v>480</v>
          </cell>
          <cell r="J9857">
            <v>6</v>
          </cell>
        </row>
        <row r="9858">
          <cell r="A9858" t="str">
            <v>BLF-MT370</v>
          </cell>
          <cell r="B9858" t="str">
            <v>MINI-TRAP 1/4 OZ / CHROME GREEN BLEEDING SHAD</v>
          </cell>
          <cell r="C9858">
            <v>7.39</v>
          </cell>
          <cell r="E9858">
            <v>4.68</v>
          </cell>
          <cell r="G9858">
            <v>0</v>
          </cell>
          <cell r="H9858">
            <v>51875143705</v>
          </cell>
          <cell r="I9858">
            <v>480</v>
          </cell>
          <cell r="J9858">
            <v>6</v>
          </cell>
        </row>
        <row r="9859">
          <cell r="A9859" t="str">
            <v>BLF-MTSY1</v>
          </cell>
          <cell r="B9859" t="str">
            <v>MINI-TRAP 1/4 OZ / CHROME SHAD</v>
          </cell>
          <cell r="C9859">
            <v>7.39</v>
          </cell>
          <cell r="E9859">
            <v>4.68</v>
          </cell>
          <cell r="G9859">
            <v>0</v>
          </cell>
          <cell r="H9859">
            <v>51875101415</v>
          </cell>
          <cell r="I9859">
            <v>480</v>
          </cell>
          <cell r="J9859">
            <v>6</v>
          </cell>
        </row>
        <row r="9860">
          <cell r="A9860" t="str">
            <v>BLF-MT22</v>
          </cell>
          <cell r="B9860" t="str">
            <v>MINI-TRAP 1/4 OZ / CLASSIC FIRE TIGER</v>
          </cell>
          <cell r="C9860">
            <v>7.39</v>
          </cell>
          <cell r="E9860">
            <v>4.68</v>
          </cell>
          <cell r="G9860">
            <v>0</v>
          </cell>
          <cell r="H9860">
            <v>51875140223</v>
          </cell>
          <cell r="I9860">
            <v>480</v>
          </cell>
          <cell r="J9860">
            <v>6</v>
          </cell>
        </row>
        <row r="9861">
          <cell r="A9861" t="str">
            <v>BLF-MT53</v>
          </cell>
          <cell r="B9861" t="str">
            <v>MINI-TRAP 1/4 OZ / DIAMOND DUST</v>
          </cell>
          <cell r="C9861">
            <v>7.39</v>
          </cell>
          <cell r="E9861">
            <v>4.68</v>
          </cell>
          <cell r="G9861">
            <v>0</v>
          </cell>
          <cell r="H9861">
            <v>51875140575</v>
          </cell>
          <cell r="I9861">
            <v>480</v>
          </cell>
          <cell r="J9861">
            <v>6</v>
          </cell>
        </row>
        <row r="9862">
          <cell r="A9862" t="str">
            <v>BLF-MT261</v>
          </cell>
          <cell r="B9862" t="str">
            <v>MINI-TRAP 1/4 OZ / FATHEAD MINNOW</v>
          </cell>
          <cell r="C9862">
            <v>7.39</v>
          </cell>
          <cell r="E9862">
            <v>4.68</v>
          </cell>
          <cell r="G9862">
            <v>0</v>
          </cell>
          <cell r="H9862">
            <v>51875142616</v>
          </cell>
          <cell r="I9862">
            <v>480</v>
          </cell>
          <cell r="J9862">
            <v>6</v>
          </cell>
        </row>
        <row r="9863">
          <cell r="A9863" t="str">
            <v>BLF-MTW4</v>
          </cell>
          <cell r="B9863" t="str">
            <v>MINI-TRAP 1/4 OZ / FIRE TIGER</v>
          </cell>
          <cell r="C9863">
            <v>7.39</v>
          </cell>
          <cell r="E9863">
            <v>4.68</v>
          </cell>
          <cell r="G9863">
            <v>0</v>
          </cell>
          <cell r="H9863">
            <v>51875149141</v>
          </cell>
          <cell r="I9863">
            <v>480</v>
          </cell>
          <cell r="J9863">
            <v>6</v>
          </cell>
        </row>
        <row r="9864">
          <cell r="A9864" t="str">
            <v>BLF-MT287</v>
          </cell>
          <cell r="B9864" t="str">
            <v>MINI-TRAP 1/4 OZ / GIZZARD SHAD</v>
          </cell>
          <cell r="C9864">
            <v>7.39</v>
          </cell>
          <cell r="E9864">
            <v>4.68</v>
          </cell>
          <cell r="G9864">
            <v>0</v>
          </cell>
          <cell r="H9864">
            <v>51875142876</v>
          </cell>
          <cell r="I9864">
            <v>480</v>
          </cell>
          <cell r="J9864">
            <v>6</v>
          </cell>
        </row>
        <row r="9865">
          <cell r="A9865" t="str">
            <v>BLF-MT26</v>
          </cell>
          <cell r="B9865" t="str">
            <v>MINI-TRAP 1/4 OZ / GOLD</v>
          </cell>
          <cell r="C9865">
            <v>7.39</v>
          </cell>
          <cell r="E9865">
            <v>4.68</v>
          </cell>
          <cell r="G9865">
            <v>0</v>
          </cell>
          <cell r="H9865">
            <v>51875140261</v>
          </cell>
          <cell r="I9865">
            <v>480</v>
          </cell>
          <cell r="J9865">
            <v>6</v>
          </cell>
        </row>
        <row r="9866">
          <cell r="A9866" t="str">
            <v>BLF-MT750</v>
          </cell>
          <cell r="B9866" t="str">
            <v>MINI-TRAP 1/4 OZ / GRACIE'S GOLDFISH</v>
          </cell>
          <cell r="C9866">
            <v>7.39</v>
          </cell>
          <cell r="E9866">
            <v>4.68</v>
          </cell>
          <cell r="G9866">
            <v>0</v>
          </cell>
          <cell r="H9866">
            <v>51875147505</v>
          </cell>
          <cell r="I9866">
            <v>480</v>
          </cell>
          <cell r="J9866">
            <v>6</v>
          </cell>
        </row>
        <row r="9867">
          <cell r="A9867" t="str">
            <v>BLF-MT381</v>
          </cell>
          <cell r="B9867" t="str">
            <v>MINI-TRAP 1/4 OZ / ICE BLUE SHAD</v>
          </cell>
          <cell r="C9867">
            <v>7.39</v>
          </cell>
          <cell r="E9867">
            <v>4.68</v>
          </cell>
          <cell r="G9867">
            <v>0</v>
          </cell>
          <cell r="H9867">
            <v>51875143811</v>
          </cell>
          <cell r="I9867">
            <v>480</v>
          </cell>
          <cell r="J9867">
            <v>6</v>
          </cell>
        </row>
        <row r="9868">
          <cell r="A9868" t="str">
            <v>BLF-MT25SP</v>
          </cell>
          <cell r="B9868" t="str">
            <v>MINI-TRAP 1/4 OZ / LAKE FORK SPECIAL</v>
          </cell>
          <cell r="C9868">
            <v>7.39</v>
          </cell>
          <cell r="E9868">
            <v>4.68</v>
          </cell>
          <cell r="G9868">
            <v>0</v>
          </cell>
          <cell r="H9868">
            <v>51875149257</v>
          </cell>
          <cell r="I9868">
            <v>480</v>
          </cell>
          <cell r="J9868">
            <v>6</v>
          </cell>
        </row>
        <row r="9869">
          <cell r="A9869" t="str">
            <v>BLF-MTL2</v>
          </cell>
          <cell r="B9869" t="str">
            <v>MINI-TRAP 1/4 OZ / LECTRIC GOLD</v>
          </cell>
          <cell r="C9869">
            <v>7.39</v>
          </cell>
          <cell r="E9869">
            <v>4.68</v>
          </cell>
          <cell r="G9869">
            <v>0</v>
          </cell>
          <cell r="H9869">
            <v>51875171425</v>
          </cell>
          <cell r="I9869">
            <v>480</v>
          </cell>
          <cell r="J9869">
            <v>6</v>
          </cell>
        </row>
        <row r="9870">
          <cell r="A9870" t="str">
            <v>BLF-MTL1</v>
          </cell>
          <cell r="B9870" t="str">
            <v>MINI-TRAP 1/4 OZ / LECTRIC SILVER</v>
          </cell>
          <cell r="C9870">
            <v>7.39</v>
          </cell>
          <cell r="E9870">
            <v>4.68</v>
          </cell>
          <cell r="G9870">
            <v>0</v>
          </cell>
          <cell r="H9870">
            <v>51875171418</v>
          </cell>
          <cell r="I9870">
            <v>480</v>
          </cell>
          <cell r="J9870">
            <v>6</v>
          </cell>
        </row>
        <row r="9871">
          <cell r="A9871" t="str">
            <v>BLF-MT507</v>
          </cell>
          <cell r="B9871" t="str">
            <v>MINI-TRAP 1/4 OZ / LIV-N-CHROME</v>
          </cell>
          <cell r="C9871">
            <v>7.39</v>
          </cell>
          <cell r="E9871">
            <v>4.68</v>
          </cell>
          <cell r="G9871">
            <v>0</v>
          </cell>
          <cell r="H9871">
            <v>51875145075</v>
          </cell>
          <cell r="I9871">
            <v>480</v>
          </cell>
          <cell r="J9871">
            <v>6</v>
          </cell>
        </row>
        <row r="9872">
          <cell r="A9872" t="str">
            <v>BLF-MT46N</v>
          </cell>
          <cell r="B9872" t="str">
            <v>MINI-TRAP 1/4 OZ / NATURAL CRAWFISH</v>
          </cell>
          <cell r="C9872">
            <v>7.39</v>
          </cell>
          <cell r="E9872">
            <v>4.68</v>
          </cell>
          <cell r="G9872">
            <v>0</v>
          </cell>
          <cell r="H9872">
            <v>51875141466</v>
          </cell>
          <cell r="I9872">
            <v>480</v>
          </cell>
          <cell r="J9872">
            <v>6</v>
          </cell>
        </row>
        <row r="9873">
          <cell r="A9873" t="str">
            <v>BLF-MT27</v>
          </cell>
          <cell r="B9873" t="str">
            <v>MINI-TRAP 1/4 OZ / ORANGE CRAWDAD</v>
          </cell>
          <cell r="C9873">
            <v>7.39</v>
          </cell>
          <cell r="E9873">
            <v>4.68</v>
          </cell>
          <cell r="G9873">
            <v>0</v>
          </cell>
          <cell r="H9873">
            <v>51875140278</v>
          </cell>
          <cell r="I9873">
            <v>480</v>
          </cell>
          <cell r="J9873">
            <v>6</v>
          </cell>
        </row>
        <row r="9874">
          <cell r="A9874" t="str">
            <v>BLF-MT587</v>
          </cell>
          <cell r="B9874" t="str">
            <v>MINI-TRAP 1/4 OZ / RAYBURN RED CRAW</v>
          </cell>
          <cell r="C9874">
            <v>7.39</v>
          </cell>
          <cell r="E9874">
            <v>4.68</v>
          </cell>
          <cell r="G9874">
            <v>0</v>
          </cell>
          <cell r="H9874">
            <v>51875145877</v>
          </cell>
          <cell r="I9874">
            <v>480</v>
          </cell>
          <cell r="J9874">
            <v>6</v>
          </cell>
        </row>
        <row r="9875">
          <cell r="A9875" t="str">
            <v>BLF-MT48</v>
          </cell>
          <cell r="B9875" t="str">
            <v>MINI-TRAP 1/4 OZ / RED CHARTREUSE BELLY</v>
          </cell>
          <cell r="C9875">
            <v>7.39</v>
          </cell>
          <cell r="E9875">
            <v>4.68</v>
          </cell>
          <cell r="G9875">
            <v>0</v>
          </cell>
          <cell r="H9875">
            <v>51875140483</v>
          </cell>
          <cell r="I9875">
            <v>480</v>
          </cell>
          <cell r="J9875">
            <v>6</v>
          </cell>
        </row>
        <row r="9876">
          <cell r="A9876" t="str">
            <v>BLF-MT46R</v>
          </cell>
          <cell r="B9876" t="str">
            <v>MINI-TRAP 1/4 OZ / RED CRAWFISH</v>
          </cell>
          <cell r="C9876">
            <v>7.39</v>
          </cell>
          <cell r="E9876">
            <v>4.68</v>
          </cell>
          <cell r="G9876">
            <v>0</v>
          </cell>
          <cell r="H9876">
            <v>51875144467</v>
          </cell>
          <cell r="I9876">
            <v>480</v>
          </cell>
          <cell r="J9876">
            <v>6</v>
          </cell>
        </row>
        <row r="9877">
          <cell r="A9877" t="str">
            <v>BLF-MT506</v>
          </cell>
          <cell r="B9877" t="str">
            <v>MINI-TRAP 1/4 OZ / SEXY PRISM</v>
          </cell>
          <cell r="C9877">
            <v>7.39</v>
          </cell>
          <cell r="E9877">
            <v>4.68</v>
          </cell>
          <cell r="G9877">
            <v>0</v>
          </cell>
          <cell r="H9877">
            <v>51875145068</v>
          </cell>
          <cell r="I9877">
            <v>480</v>
          </cell>
          <cell r="J9877">
            <v>6</v>
          </cell>
        </row>
        <row r="9878">
          <cell r="A9878" t="str">
            <v>BLF-MT520</v>
          </cell>
          <cell r="B9878" t="str">
            <v>MINI-TRAP 1/4 OZ / SEXY WEST</v>
          </cell>
          <cell r="C9878">
            <v>7.39</v>
          </cell>
          <cell r="E9878">
            <v>4.68</v>
          </cell>
          <cell r="G9878">
            <v>0</v>
          </cell>
          <cell r="H9878">
            <v>51875145204</v>
          </cell>
          <cell r="I9878">
            <v>480</v>
          </cell>
          <cell r="J9878">
            <v>6</v>
          </cell>
        </row>
        <row r="9879">
          <cell r="A9879" t="str">
            <v>BLF-MT836</v>
          </cell>
          <cell r="B9879" t="str">
            <v>MINI-TRAP 1/4 OZ / SILVERADO SPARKLE</v>
          </cell>
          <cell r="C9879">
            <v>7.39</v>
          </cell>
          <cell r="E9879">
            <v>4.68</v>
          </cell>
          <cell r="G9879">
            <v>0</v>
          </cell>
          <cell r="H9879">
            <v>51875148366</v>
          </cell>
          <cell r="I9879">
            <v>480</v>
          </cell>
          <cell r="J9879">
            <v>6</v>
          </cell>
        </row>
        <row r="9880">
          <cell r="A9880" t="str">
            <v>BLF-MT05</v>
          </cell>
          <cell r="B9880" t="str">
            <v>MINI-TRAP 1/4 OZ / SMOKEY JOE</v>
          </cell>
          <cell r="C9880">
            <v>7.39</v>
          </cell>
          <cell r="E9880">
            <v>4.68</v>
          </cell>
          <cell r="G9880">
            <v>0</v>
          </cell>
          <cell r="H9880">
            <v>51875140056</v>
          </cell>
          <cell r="I9880">
            <v>480</v>
          </cell>
          <cell r="J9880">
            <v>6</v>
          </cell>
        </row>
        <row r="9881">
          <cell r="A9881" t="str">
            <v>BLF-MT254</v>
          </cell>
          <cell r="B9881" t="str">
            <v>MINI-TRAP 1/4 OZ / STUMPKNOCKER</v>
          </cell>
          <cell r="C9881">
            <v>7.39</v>
          </cell>
          <cell r="E9881">
            <v>4.68</v>
          </cell>
          <cell r="G9881">
            <v>0</v>
          </cell>
          <cell r="H9881">
            <v>51875142548</v>
          </cell>
          <cell r="I9881">
            <v>480</v>
          </cell>
          <cell r="J9881">
            <v>6</v>
          </cell>
        </row>
        <row r="9882">
          <cell r="A9882" t="str">
            <v>BLF-MT253</v>
          </cell>
          <cell r="B9882" t="str">
            <v>MINI-TRAP 1/4 OZ / SUNRISE PERCH</v>
          </cell>
          <cell r="C9882">
            <v>7.39</v>
          </cell>
          <cell r="E9882">
            <v>4.68</v>
          </cell>
          <cell r="G9882">
            <v>0</v>
          </cell>
          <cell r="H9882">
            <v>51875142531</v>
          </cell>
          <cell r="I9882">
            <v>480</v>
          </cell>
          <cell r="J9882">
            <v>6</v>
          </cell>
        </row>
        <row r="9883">
          <cell r="A9883" t="str">
            <v>BLF-MT39C</v>
          </cell>
          <cell r="B9883" t="str">
            <v>MINI-TRAP 1/4 OZ / TENNESSEE SHAD CHROME</v>
          </cell>
          <cell r="C9883">
            <v>7.39</v>
          </cell>
          <cell r="E9883">
            <v>4.68</v>
          </cell>
          <cell r="G9883">
            <v>0</v>
          </cell>
          <cell r="H9883">
            <v>51875141398</v>
          </cell>
          <cell r="I9883">
            <v>480</v>
          </cell>
          <cell r="J9883">
            <v>6</v>
          </cell>
        </row>
        <row r="9884">
          <cell r="A9884" t="str">
            <v>BLF-MT502</v>
          </cell>
          <cell r="B9884" t="str">
            <v>MINI-TRAP 1/4 OZ / TRANSPARENT</v>
          </cell>
          <cell r="C9884">
            <v>7.39</v>
          </cell>
          <cell r="E9884">
            <v>4.68</v>
          </cell>
          <cell r="G9884">
            <v>0</v>
          </cell>
          <cell r="H9884">
            <v>51875145020</v>
          </cell>
          <cell r="I9884">
            <v>480</v>
          </cell>
          <cell r="J9884">
            <v>6</v>
          </cell>
        </row>
        <row r="9885">
          <cell r="A9885" t="str">
            <v>BLF-MT376</v>
          </cell>
          <cell r="B9885" t="str">
            <v>MINI-TRAP 1/4 OZ / WHITE BLEEDING SHAD</v>
          </cell>
          <cell r="C9885">
            <v>7.39</v>
          </cell>
          <cell r="E9885">
            <v>4.68</v>
          </cell>
          <cell r="G9885">
            <v>0</v>
          </cell>
          <cell r="H9885">
            <v>51875143767</v>
          </cell>
          <cell r="I9885">
            <v>480</v>
          </cell>
          <cell r="J9885">
            <v>6</v>
          </cell>
        </row>
        <row r="9886">
          <cell r="A9886" t="str">
            <v>BLF-MT30</v>
          </cell>
          <cell r="B9886" t="str">
            <v>MINI-TRAP 1/4 OZ / YEARLING BASS</v>
          </cell>
          <cell r="C9886">
            <v>7.39</v>
          </cell>
          <cell r="E9886">
            <v>4.68</v>
          </cell>
          <cell r="G9886">
            <v>0</v>
          </cell>
          <cell r="H9886">
            <v>51875140308</v>
          </cell>
          <cell r="I9886">
            <v>480</v>
          </cell>
          <cell r="J9886">
            <v>6</v>
          </cell>
        </row>
        <row r="9887">
          <cell r="A9887" t="str">
            <v>BLF-MT30OB</v>
          </cell>
          <cell r="B9887" t="str">
            <v>MINI-TRAP 1/4 OZ / YEARLING BASS/ORANGE BELLY</v>
          </cell>
          <cell r="C9887">
            <v>7.39</v>
          </cell>
          <cell r="E9887">
            <v>4.68</v>
          </cell>
          <cell r="G9887">
            <v>0</v>
          </cell>
          <cell r="H9887">
            <v>51875141305</v>
          </cell>
          <cell r="I9887">
            <v>480</v>
          </cell>
          <cell r="J9887">
            <v>6</v>
          </cell>
        </row>
        <row r="9888">
          <cell r="A9888" t="str">
            <v>SUPER-TRAP</v>
          </cell>
        </row>
        <row r="9889">
          <cell r="A9889" t="str">
            <v>BLF-ST901S</v>
          </cell>
          <cell r="B9889" t="str">
            <v>SUPER-TRAP 1.5 OZ / BLACK HALO - SALTWATER</v>
          </cell>
          <cell r="C9889">
            <v>15.39</v>
          </cell>
          <cell r="E9889">
            <v>10.210000000000001</v>
          </cell>
          <cell r="G9889">
            <v>0</v>
          </cell>
          <cell r="H9889">
            <v>51875609010</v>
          </cell>
          <cell r="I9889">
            <v>240</v>
          </cell>
          <cell r="J9889">
            <v>6</v>
          </cell>
        </row>
        <row r="9890">
          <cell r="A9890" t="str">
            <v>BLF-ST586S</v>
          </cell>
          <cell r="B9890" t="str">
            <v>SUPER-TRAP 1.5 OZ / BLURPLE - SALTWATER</v>
          </cell>
          <cell r="C9890">
            <v>15.39</v>
          </cell>
          <cell r="E9890">
            <v>10.210000000000001</v>
          </cell>
          <cell r="G9890">
            <v>0</v>
          </cell>
          <cell r="H9890">
            <v>51875605869</v>
          </cell>
          <cell r="I9890">
            <v>240</v>
          </cell>
          <cell r="J9890">
            <v>6</v>
          </cell>
        </row>
        <row r="9891">
          <cell r="A9891" t="str">
            <v>BLF-ST444S</v>
          </cell>
          <cell r="B9891" t="str">
            <v>SUPER-TRAP 1.5 OZ / CIGAR MINNOW - SALTWATER</v>
          </cell>
          <cell r="C9891">
            <v>15.39</v>
          </cell>
          <cell r="E9891">
            <v>10.210000000000001</v>
          </cell>
          <cell r="G9891">
            <v>0</v>
          </cell>
          <cell r="H9891">
            <v>51875604442</v>
          </cell>
          <cell r="I9891">
            <v>240</v>
          </cell>
          <cell r="J9891">
            <v>6</v>
          </cell>
        </row>
        <row r="9892">
          <cell r="A9892" t="str">
            <v>BLF-ST583S</v>
          </cell>
          <cell r="B9892" t="str">
            <v>SUPER-TRAP 1.5 OZ / ELECTRIC CHICKEN - SALTWATER</v>
          </cell>
          <cell r="C9892">
            <v>15.39</v>
          </cell>
          <cell r="E9892">
            <v>10.210000000000001</v>
          </cell>
          <cell r="G9892">
            <v>0</v>
          </cell>
          <cell r="H9892">
            <v>51875675831</v>
          </cell>
          <cell r="I9892">
            <v>240</v>
          </cell>
          <cell r="J9892">
            <v>6</v>
          </cell>
        </row>
        <row r="9893">
          <cell r="A9893" t="str">
            <v>BLF-STL1S</v>
          </cell>
          <cell r="B9893" t="str">
            <v>SUPER-TRAP 1.5 OZ / LECTRIC SILVER/NO PATTERN - SALTWATER</v>
          </cell>
          <cell r="C9893">
            <v>15.39</v>
          </cell>
          <cell r="E9893">
            <v>10.210000000000001</v>
          </cell>
          <cell r="G9893">
            <v>0</v>
          </cell>
          <cell r="H9893">
            <v>51875600017</v>
          </cell>
          <cell r="I9893">
            <v>240</v>
          </cell>
          <cell r="J9893">
            <v>6</v>
          </cell>
        </row>
        <row r="9894">
          <cell r="A9894" t="str">
            <v>BLF-ST792S</v>
          </cell>
          <cell r="B9894" t="str">
            <v>SUPER-TRAP 1.5 OZ / NEW RED HEAD - SALTWATER</v>
          </cell>
          <cell r="C9894">
            <v>15.39</v>
          </cell>
          <cell r="E9894">
            <v>10.210000000000001</v>
          </cell>
          <cell r="G9894">
            <v>0</v>
          </cell>
          <cell r="H9894">
            <v>888151045206</v>
          </cell>
          <cell r="I9894">
            <v>240</v>
          </cell>
          <cell r="J9894">
            <v>6</v>
          </cell>
        </row>
        <row r="9895">
          <cell r="A9895" t="str">
            <v>TINY-TRAP</v>
          </cell>
        </row>
        <row r="9896">
          <cell r="A9896" t="str">
            <v>BLF-TT275</v>
          </cell>
          <cell r="B9896" t="str">
            <v>TINY-TRAP 1/8 OZ / BABY BASS</v>
          </cell>
          <cell r="C9896">
            <v>7.39</v>
          </cell>
          <cell r="E9896">
            <v>4.68</v>
          </cell>
          <cell r="G9896">
            <v>0</v>
          </cell>
          <cell r="H9896">
            <v>51875552750</v>
          </cell>
          <cell r="I9896">
            <v>480</v>
          </cell>
          <cell r="J9896">
            <v>6</v>
          </cell>
        </row>
        <row r="9897">
          <cell r="A9897" t="str">
            <v>BLF-TT274</v>
          </cell>
          <cell r="B9897" t="str">
            <v>TINY-TRAP 1/8 OZ / BLACK CATERPILLAR</v>
          </cell>
          <cell r="C9897">
            <v>7.39</v>
          </cell>
          <cell r="E9897">
            <v>4.68</v>
          </cell>
          <cell r="G9897">
            <v>0</v>
          </cell>
          <cell r="H9897">
            <v>51875552743</v>
          </cell>
          <cell r="I9897">
            <v>480</v>
          </cell>
          <cell r="J9897">
            <v>6</v>
          </cell>
        </row>
        <row r="9898">
          <cell r="A9898" t="str">
            <v>BLF-TT37</v>
          </cell>
          <cell r="B9898" t="str">
            <v>TINY-TRAP 1/8 OZ / BLEEDING SHINER</v>
          </cell>
          <cell r="C9898">
            <v>7.39</v>
          </cell>
          <cell r="E9898">
            <v>4.68</v>
          </cell>
          <cell r="G9898">
            <v>0</v>
          </cell>
          <cell r="H9898">
            <v>51875550374</v>
          </cell>
          <cell r="I9898">
            <v>480</v>
          </cell>
          <cell r="J9898">
            <v>6</v>
          </cell>
        </row>
        <row r="9899">
          <cell r="A9899" t="str">
            <v>BLF-TT25</v>
          </cell>
          <cell r="B9899" t="str">
            <v>TINY-TRAP 1/8 OZ / CHROME BLACK BACK</v>
          </cell>
          <cell r="C9899">
            <v>7.39</v>
          </cell>
          <cell r="E9899">
            <v>4.68</v>
          </cell>
          <cell r="G9899">
            <v>0</v>
          </cell>
          <cell r="H9899">
            <v>51875550251</v>
          </cell>
          <cell r="I9899">
            <v>480</v>
          </cell>
          <cell r="J9899">
            <v>6</v>
          </cell>
        </row>
        <row r="9900">
          <cell r="A9900" t="str">
            <v>BLF-TT384</v>
          </cell>
          <cell r="B9900" t="str">
            <v>TINY-TRAP 1/8 OZ / CHROME BLACK BLEEDING SHAD</v>
          </cell>
          <cell r="C9900">
            <v>7.39</v>
          </cell>
          <cell r="E9900">
            <v>4.68</v>
          </cell>
          <cell r="G9900">
            <v>0</v>
          </cell>
          <cell r="H9900">
            <v>51875553849</v>
          </cell>
          <cell r="I9900">
            <v>480</v>
          </cell>
          <cell r="J9900">
            <v>6</v>
          </cell>
        </row>
        <row r="9901">
          <cell r="A9901" t="str">
            <v>BLF-TT25B</v>
          </cell>
          <cell r="B9901" t="str">
            <v>TINY-TRAP 1/8 OZ / CHROME BLUE BACK</v>
          </cell>
          <cell r="C9901">
            <v>7.39</v>
          </cell>
          <cell r="E9901">
            <v>4.68</v>
          </cell>
          <cell r="G9901">
            <v>0</v>
          </cell>
          <cell r="H9901">
            <v>51875551258</v>
          </cell>
          <cell r="I9901">
            <v>480</v>
          </cell>
          <cell r="J9901">
            <v>6</v>
          </cell>
        </row>
        <row r="9902">
          <cell r="A9902" t="str">
            <v>BLF-TT372</v>
          </cell>
          <cell r="B9902" t="str">
            <v>TINY-TRAP 1/8 OZ / CHROME BLUE BLEEDING SHAD</v>
          </cell>
          <cell r="C9902">
            <v>7.39</v>
          </cell>
          <cell r="E9902">
            <v>4.68</v>
          </cell>
          <cell r="G9902">
            <v>0</v>
          </cell>
          <cell r="H9902">
            <v>51875553726</v>
          </cell>
          <cell r="I9902">
            <v>480</v>
          </cell>
          <cell r="J9902">
            <v>6</v>
          </cell>
        </row>
        <row r="9903">
          <cell r="A9903" t="str">
            <v>BLF-TT280</v>
          </cell>
          <cell r="B9903" t="str">
            <v>TINY-TRAP 1/8 OZ / CHROME BLUE WITH ORANGE BELLY</v>
          </cell>
          <cell r="C9903">
            <v>7.39</v>
          </cell>
          <cell r="E9903">
            <v>4.68</v>
          </cell>
          <cell r="G9903">
            <v>0</v>
          </cell>
          <cell r="H9903">
            <v>51875552804</v>
          </cell>
          <cell r="I9903">
            <v>480</v>
          </cell>
          <cell r="J9903">
            <v>6</v>
          </cell>
        </row>
        <row r="9904">
          <cell r="A9904" t="str">
            <v>BLF-TT142</v>
          </cell>
          <cell r="B9904" t="str">
            <v>TINY-TRAP 1/8 OZ / CHROME PINK BACK</v>
          </cell>
          <cell r="C9904">
            <v>7.39</v>
          </cell>
          <cell r="E9904">
            <v>4.68</v>
          </cell>
          <cell r="G9904">
            <v>0</v>
          </cell>
          <cell r="H9904">
            <v>51875551425</v>
          </cell>
          <cell r="I9904">
            <v>480</v>
          </cell>
          <cell r="J9904">
            <v>6</v>
          </cell>
        </row>
        <row r="9905">
          <cell r="A9905" t="str">
            <v>BLF-TT46N</v>
          </cell>
          <cell r="B9905" t="str">
            <v>TINY-TRAP 1/8 OZ / CRAWFISH</v>
          </cell>
          <cell r="C9905">
            <v>7.39</v>
          </cell>
          <cell r="E9905">
            <v>4.68</v>
          </cell>
          <cell r="G9905">
            <v>0</v>
          </cell>
          <cell r="H9905">
            <v>51875551463</v>
          </cell>
          <cell r="I9905">
            <v>480</v>
          </cell>
          <cell r="J9905">
            <v>6</v>
          </cell>
        </row>
        <row r="9906">
          <cell r="A9906" t="str">
            <v>BLF-TT53</v>
          </cell>
          <cell r="B9906" t="str">
            <v>TINY-TRAP 1/8 OZ / DIAMOND DUST</v>
          </cell>
          <cell r="C9906">
            <v>7.39</v>
          </cell>
          <cell r="E9906">
            <v>4.68</v>
          </cell>
          <cell r="G9906">
            <v>0</v>
          </cell>
          <cell r="H9906">
            <v>51875550534</v>
          </cell>
          <cell r="I9906">
            <v>480</v>
          </cell>
          <cell r="J9906">
            <v>6</v>
          </cell>
        </row>
        <row r="9907">
          <cell r="A9907" t="str">
            <v>BLF-TTW4</v>
          </cell>
          <cell r="B9907" t="str">
            <v>TINY-TRAP 1/8 OZ / FIRE TIGER</v>
          </cell>
          <cell r="C9907">
            <v>7.39</v>
          </cell>
          <cell r="E9907">
            <v>4.68</v>
          </cell>
          <cell r="G9907">
            <v>0</v>
          </cell>
          <cell r="H9907">
            <v>51875550039</v>
          </cell>
          <cell r="I9907">
            <v>480</v>
          </cell>
          <cell r="J9907">
            <v>6</v>
          </cell>
        </row>
        <row r="9908">
          <cell r="A9908" t="str">
            <v>BLF-TT26</v>
          </cell>
          <cell r="B9908" t="str">
            <v>TINY-TRAP 1/8 OZ / GOLD</v>
          </cell>
          <cell r="C9908">
            <v>7.39</v>
          </cell>
          <cell r="E9908">
            <v>4.68</v>
          </cell>
          <cell r="G9908">
            <v>0</v>
          </cell>
          <cell r="H9908">
            <v>51875550268</v>
          </cell>
          <cell r="I9908">
            <v>480</v>
          </cell>
          <cell r="J9908">
            <v>6</v>
          </cell>
        </row>
        <row r="9909">
          <cell r="A9909" t="str">
            <v>BLF-TT281</v>
          </cell>
          <cell r="B9909" t="str">
            <v>TINY-TRAP 1/8 OZ / GOLD BLACK WITH ORANGE BELLY</v>
          </cell>
          <cell r="C9909">
            <v>7.39</v>
          </cell>
          <cell r="E9909">
            <v>4.68</v>
          </cell>
          <cell r="G9909">
            <v>0</v>
          </cell>
          <cell r="H9909">
            <v>51875552811</v>
          </cell>
          <cell r="I9909">
            <v>480</v>
          </cell>
          <cell r="J9909">
            <v>6</v>
          </cell>
        </row>
        <row r="9910">
          <cell r="A9910" t="str">
            <v>BLF-TT39</v>
          </cell>
          <cell r="B9910" t="str">
            <v>TINY-TRAP 1/8 OZ / GOLD TENNESSEE SHAD</v>
          </cell>
          <cell r="C9910">
            <v>7.39</v>
          </cell>
          <cell r="E9910">
            <v>4.68</v>
          </cell>
          <cell r="G9910">
            <v>0</v>
          </cell>
          <cell r="H9910">
            <v>51875550398</v>
          </cell>
          <cell r="I9910">
            <v>480</v>
          </cell>
          <cell r="J9910">
            <v>6</v>
          </cell>
        </row>
        <row r="9911">
          <cell r="A9911" t="str">
            <v>BLF-TT272</v>
          </cell>
          <cell r="B9911" t="str">
            <v>TINY-TRAP 1/8 OZ / GRUB</v>
          </cell>
          <cell r="C9911">
            <v>7.39</v>
          </cell>
          <cell r="E9911">
            <v>4.68</v>
          </cell>
          <cell r="G9911">
            <v>0</v>
          </cell>
          <cell r="H9911">
            <v>51875552729</v>
          </cell>
          <cell r="I9911">
            <v>480</v>
          </cell>
          <cell r="J9911">
            <v>6</v>
          </cell>
        </row>
        <row r="9912">
          <cell r="A9912" t="str">
            <v>BLF-TT267</v>
          </cell>
          <cell r="B9912" t="str">
            <v>TINY-TRAP 1/8 OZ / RAINBOW TROUT</v>
          </cell>
          <cell r="C9912">
            <v>7.39</v>
          </cell>
          <cell r="E9912">
            <v>4.68</v>
          </cell>
          <cell r="G9912">
            <v>0</v>
          </cell>
          <cell r="H9912">
            <v>51875552675</v>
          </cell>
          <cell r="I9912">
            <v>480</v>
          </cell>
          <cell r="J9912">
            <v>6</v>
          </cell>
        </row>
        <row r="9913">
          <cell r="A9913" t="str">
            <v>BLF-TT271</v>
          </cell>
          <cell r="B9913" t="str">
            <v>TINY-TRAP 1/8 OZ / RED CATERPILLAR</v>
          </cell>
          <cell r="C9913">
            <v>7.39</v>
          </cell>
          <cell r="E9913">
            <v>4.68</v>
          </cell>
          <cell r="G9913">
            <v>0</v>
          </cell>
          <cell r="H9913">
            <v>51875552712</v>
          </cell>
          <cell r="I9913">
            <v>480</v>
          </cell>
          <cell r="J9913">
            <v>6</v>
          </cell>
        </row>
        <row r="9914">
          <cell r="A9914" t="str">
            <v>BLF-TT46R</v>
          </cell>
          <cell r="B9914" t="str">
            <v>TINY-TRAP 1/8 OZ / RED CRAWFISH</v>
          </cell>
          <cell r="C9914">
            <v>7.39</v>
          </cell>
          <cell r="E9914">
            <v>4.68</v>
          </cell>
          <cell r="G9914">
            <v>0</v>
          </cell>
          <cell r="H9914">
            <v>51875554464</v>
          </cell>
          <cell r="I9914">
            <v>480</v>
          </cell>
          <cell r="J9914">
            <v>6</v>
          </cell>
        </row>
        <row r="9915">
          <cell r="A9915" t="str">
            <v>BLF-TT277</v>
          </cell>
          <cell r="B9915" t="str">
            <v xml:space="preserve">TINY-TRAP 1/8 OZ / SEXY WEST </v>
          </cell>
          <cell r="C9915">
            <v>7.39</v>
          </cell>
          <cell r="E9915">
            <v>4.68</v>
          </cell>
          <cell r="G9915">
            <v>0</v>
          </cell>
          <cell r="H9915">
            <v>51875552774</v>
          </cell>
          <cell r="I9915">
            <v>480</v>
          </cell>
          <cell r="J9915">
            <v>6</v>
          </cell>
        </row>
        <row r="9916">
          <cell r="A9916" t="str">
            <v>BLF-TT376</v>
          </cell>
          <cell r="B9916" t="str">
            <v>TINY-TRAP 1/8 OZ / WHITE BLEEDING SHAD</v>
          </cell>
          <cell r="C9916">
            <v>7.39</v>
          </cell>
          <cell r="E9916">
            <v>4.68</v>
          </cell>
          <cell r="G9916">
            <v>0</v>
          </cell>
          <cell r="H9916">
            <v>51875553764</v>
          </cell>
          <cell r="I9916">
            <v>480</v>
          </cell>
          <cell r="J9916">
            <v>6</v>
          </cell>
        </row>
        <row r="9917">
          <cell r="A9917" t="str">
            <v>STUTTER STEP</v>
          </cell>
        </row>
        <row r="9918">
          <cell r="A9918" t="str">
            <v>5.0 - 1 OZ.</v>
          </cell>
        </row>
        <row r="9919">
          <cell r="A9919" t="str">
            <v>BLF-STP612</v>
          </cell>
          <cell r="B9919" t="str">
            <v>STUTTERSTEP 5.0 1 OZ. / AYU</v>
          </cell>
          <cell r="C9919">
            <v>14.29</v>
          </cell>
          <cell r="E9919">
            <v>7.6</v>
          </cell>
          <cell r="G9919">
            <v>0</v>
          </cell>
          <cell r="H9919">
            <v>51875636122</v>
          </cell>
          <cell r="I9919">
            <v>480</v>
          </cell>
          <cell r="J9919">
            <v>6</v>
          </cell>
        </row>
        <row r="9920">
          <cell r="A9920" t="str">
            <v>BLF-STP625</v>
          </cell>
          <cell r="B9920" t="str">
            <v>STUTTERSTEP 5.0 1 OZ. / BLACK SHAD</v>
          </cell>
          <cell r="C9920">
            <v>14.29</v>
          </cell>
          <cell r="E9920">
            <v>7.6</v>
          </cell>
          <cell r="G9920">
            <v>0</v>
          </cell>
          <cell r="H9920">
            <v>51875636252</v>
          </cell>
          <cell r="I9920">
            <v>480</v>
          </cell>
          <cell r="J9920">
            <v>6</v>
          </cell>
        </row>
        <row r="9921">
          <cell r="A9921" t="str">
            <v>BLF-STP627</v>
          </cell>
          <cell r="B9921" t="str">
            <v>STUTTERSTEP 5.0 1 OZ. / CHROME BLUE HERRING</v>
          </cell>
          <cell r="C9921">
            <v>14.29</v>
          </cell>
          <cell r="E9921">
            <v>7.6</v>
          </cell>
          <cell r="G9921">
            <v>0</v>
          </cell>
          <cell r="H9921">
            <v>51875636276</v>
          </cell>
          <cell r="I9921">
            <v>480</v>
          </cell>
          <cell r="J9921">
            <v>6</v>
          </cell>
        </row>
        <row r="9922">
          <cell r="A9922" t="str">
            <v>BLF-STP626</v>
          </cell>
          <cell r="B9922" t="str">
            <v>STUTTERSTEP 5.0 1 OZ. / FIREBIRD</v>
          </cell>
          <cell r="C9922">
            <v>14.29</v>
          </cell>
          <cell r="E9922">
            <v>7.6</v>
          </cell>
          <cell r="G9922">
            <v>0</v>
          </cell>
          <cell r="H9922">
            <v>51875636269</v>
          </cell>
          <cell r="I9922">
            <v>480</v>
          </cell>
          <cell r="J9922">
            <v>6</v>
          </cell>
        </row>
        <row r="9923">
          <cell r="A9923" t="str">
            <v>BLF-STP620</v>
          </cell>
          <cell r="B9923" t="str">
            <v>STUTTERSTEP 5.0 1 OZ. / GHOST BLUEGILL</v>
          </cell>
          <cell r="C9923">
            <v>14.29</v>
          </cell>
          <cell r="E9923">
            <v>7.6</v>
          </cell>
          <cell r="G9923">
            <v>0</v>
          </cell>
          <cell r="H9923">
            <v>51875636207</v>
          </cell>
          <cell r="I9923">
            <v>480</v>
          </cell>
          <cell r="J9923">
            <v>6</v>
          </cell>
        </row>
        <row r="9924">
          <cell r="A9924" t="str">
            <v>BLF-STP621</v>
          </cell>
          <cell r="B9924" t="str">
            <v>STUTTERSTEP 5.0 1 OZ. / GHOST SHAD</v>
          </cell>
          <cell r="C9924">
            <v>14.29</v>
          </cell>
          <cell r="E9924">
            <v>7.6</v>
          </cell>
          <cell r="G9924">
            <v>0</v>
          </cell>
          <cell r="H9924">
            <v>51875636214</v>
          </cell>
          <cell r="I9924">
            <v>480</v>
          </cell>
          <cell r="J9924">
            <v>6</v>
          </cell>
        </row>
        <row r="9925">
          <cell r="A9925" t="str">
            <v>BLF-STP281</v>
          </cell>
          <cell r="B9925" t="str">
            <v>STUTTERSTEP 5.0 1 OZ. / GOLD BLACK ORANGE BELLY</v>
          </cell>
          <cell r="C9925">
            <v>14.29</v>
          </cell>
          <cell r="E9925">
            <v>7.6</v>
          </cell>
          <cell r="G9925">
            <v>0</v>
          </cell>
          <cell r="H9925">
            <v>51875632810</v>
          </cell>
          <cell r="I9925">
            <v>480</v>
          </cell>
          <cell r="J9925">
            <v>6</v>
          </cell>
        </row>
        <row r="9926">
          <cell r="A9926" t="str">
            <v>BLF-STP622</v>
          </cell>
          <cell r="B9926" t="str">
            <v>STUTTERSTEP 5.0 1 OZ. / SEXY GHOST</v>
          </cell>
          <cell r="C9926">
            <v>14.29</v>
          </cell>
          <cell r="E9926">
            <v>7.6</v>
          </cell>
          <cell r="G9926">
            <v>0</v>
          </cell>
          <cell r="H9926">
            <v>51875636221</v>
          </cell>
          <cell r="I9926">
            <v>480</v>
          </cell>
          <cell r="J9926">
            <v>6</v>
          </cell>
        </row>
        <row r="9927">
          <cell r="A9927" t="str">
            <v>BLF-STP628</v>
          </cell>
          <cell r="B9927" t="str">
            <v>STUTTERSTEP 5.0 1 OZ. / SILVER SURFER</v>
          </cell>
          <cell r="C9927">
            <v>14.29</v>
          </cell>
          <cell r="E9927">
            <v>7.6</v>
          </cell>
          <cell r="G9927">
            <v>0</v>
          </cell>
          <cell r="H9927">
            <v>51875636283</v>
          </cell>
          <cell r="I9927">
            <v>480</v>
          </cell>
          <cell r="J9927">
            <v>6</v>
          </cell>
        </row>
        <row r="9928">
          <cell r="A9928" t="str">
            <v>BLF-STP836</v>
          </cell>
          <cell r="B9928" t="str">
            <v>STUTTERSTEP 5.0 1 OZ. / SILVERADO</v>
          </cell>
          <cell r="C9928">
            <v>14.29</v>
          </cell>
          <cell r="E9928">
            <v>7.6</v>
          </cell>
          <cell r="G9928">
            <v>0</v>
          </cell>
          <cell r="H9928">
            <v>51875638362</v>
          </cell>
          <cell r="I9928">
            <v>480</v>
          </cell>
          <cell r="J9928">
            <v>6</v>
          </cell>
        </row>
        <row r="9929">
          <cell r="A9929" t="str">
            <v>4.0 - 5/8 OZ.</v>
          </cell>
        </row>
        <row r="9930">
          <cell r="A9930" t="str">
            <v>BLF-STPF612</v>
          </cell>
          <cell r="B9930" t="str">
            <v>STUTTERSTEP 4.0 5/8 OZ / AYU</v>
          </cell>
          <cell r="C9930">
            <v>11.29</v>
          </cell>
          <cell r="E9930">
            <v>5.83</v>
          </cell>
          <cell r="G9930">
            <v>0</v>
          </cell>
          <cell r="H9930">
            <v>51875596129</v>
          </cell>
          <cell r="I9930">
            <v>240</v>
          </cell>
          <cell r="J9930">
            <v>6</v>
          </cell>
        </row>
        <row r="9931">
          <cell r="A9931" t="str">
            <v>BLF-STPF624</v>
          </cell>
          <cell r="B9931" t="str">
            <v>STUTTERSTEP 4.0 5/8 OZ / BABY BASS</v>
          </cell>
          <cell r="C9931">
            <v>11.29</v>
          </cell>
          <cell r="E9931">
            <v>5.83</v>
          </cell>
          <cell r="G9931">
            <v>0</v>
          </cell>
          <cell r="H9931">
            <v>51875596242</v>
          </cell>
          <cell r="I9931">
            <v>240</v>
          </cell>
          <cell r="J9931">
            <v>6</v>
          </cell>
        </row>
        <row r="9932">
          <cell r="A9932" t="str">
            <v>BLF-STPF625</v>
          </cell>
          <cell r="B9932" t="str">
            <v>STUTTERSTEP 4.0 5/8 OZ / BLACK SHAD</v>
          </cell>
          <cell r="C9932">
            <v>11.29</v>
          </cell>
          <cell r="E9932">
            <v>5.83</v>
          </cell>
          <cell r="G9932">
            <v>0</v>
          </cell>
          <cell r="H9932">
            <v>51875596259</v>
          </cell>
          <cell r="I9932">
            <v>240</v>
          </cell>
          <cell r="J9932">
            <v>6</v>
          </cell>
        </row>
        <row r="9933">
          <cell r="A9933" t="str">
            <v>BLF-STPF623</v>
          </cell>
          <cell r="B9933" t="str">
            <v>STUTTERSTEP 4.0 5/8 OZ / BONE</v>
          </cell>
          <cell r="C9933">
            <v>11.29</v>
          </cell>
          <cell r="E9933">
            <v>5.83</v>
          </cell>
          <cell r="G9933">
            <v>0</v>
          </cell>
          <cell r="H9933">
            <v>51875596235</v>
          </cell>
          <cell r="I9933">
            <v>240</v>
          </cell>
          <cell r="J9933">
            <v>6</v>
          </cell>
        </row>
        <row r="9934">
          <cell r="A9934" t="str">
            <v>BLF-STPF627</v>
          </cell>
          <cell r="B9934" t="str">
            <v>STUTTERSTEP 4.0 5/8 OZ / CHROME BLUE HERRING</v>
          </cell>
          <cell r="C9934">
            <v>11.29</v>
          </cell>
          <cell r="E9934">
            <v>5.83</v>
          </cell>
          <cell r="G9934">
            <v>0</v>
          </cell>
          <cell r="H9934">
            <v>51875596273</v>
          </cell>
          <cell r="I9934">
            <v>240</v>
          </cell>
          <cell r="J9934">
            <v>6</v>
          </cell>
        </row>
        <row r="9935">
          <cell r="A9935" t="str">
            <v>BLF-STPF280</v>
          </cell>
          <cell r="B9935" t="str">
            <v>STUTTERSTEP 4.0 5/8 OZ / CHROME BLUE ORANGE BELLY</v>
          </cell>
          <cell r="C9935">
            <v>11.29</v>
          </cell>
          <cell r="E9935">
            <v>5.83</v>
          </cell>
          <cell r="G9935">
            <v>0</v>
          </cell>
          <cell r="H9935">
            <v>51875592800</v>
          </cell>
          <cell r="I9935">
            <v>240</v>
          </cell>
          <cell r="J9935">
            <v>6</v>
          </cell>
        </row>
        <row r="9936">
          <cell r="A9936" t="str">
            <v>BLF-STPF626</v>
          </cell>
          <cell r="B9936" t="str">
            <v>STUTTERSTEP 4.0 5/8 OZ / FIREBIRD</v>
          </cell>
          <cell r="C9936">
            <v>11.29</v>
          </cell>
          <cell r="E9936">
            <v>5.83</v>
          </cell>
          <cell r="G9936">
            <v>0</v>
          </cell>
          <cell r="H9936">
            <v>51875596266</v>
          </cell>
          <cell r="I9936">
            <v>240</v>
          </cell>
          <cell r="J9936">
            <v>6</v>
          </cell>
        </row>
        <row r="9937">
          <cell r="A9937" t="str">
            <v>BLF-STPF620</v>
          </cell>
          <cell r="B9937" t="str">
            <v>STUTTERSTEP 4.0 5/8 OZ / GHOST BLUEGILL</v>
          </cell>
          <cell r="C9937">
            <v>11.29</v>
          </cell>
          <cell r="E9937">
            <v>5.83</v>
          </cell>
          <cell r="G9937">
            <v>0</v>
          </cell>
          <cell r="H9937">
            <v>51875596204</v>
          </cell>
          <cell r="I9937">
            <v>240</v>
          </cell>
          <cell r="J9937">
            <v>6</v>
          </cell>
        </row>
        <row r="9938">
          <cell r="A9938" t="str">
            <v>BLF-STPF621</v>
          </cell>
          <cell r="B9938" t="str">
            <v>STUTTERSTEP 4.0 5/8 OZ / GHOST SHAD</v>
          </cell>
          <cell r="C9938">
            <v>11.29</v>
          </cell>
          <cell r="E9938">
            <v>5.83</v>
          </cell>
          <cell r="G9938">
            <v>0</v>
          </cell>
          <cell r="H9938">
            <v>51875596211</v>
          </cell>
          <cell r="I9938">
            <v>240</v>
          </cell>
          <cell r="J9938">
            <v>6</v>
          </cell>
        </row>
        <row r="9939">
          <cell r="A9939" t="str">
            <v>BLF-STPF281</v>
          </cell>
          <cell r="B9939" t="str">
            <v>STUTTERSTEP 4.0 5/8 OZ / GOLD BLACK ORANGE BELLY</v>
          </cell>
          <cell r="C9939">
            <v>11.29</v>
          </cell>
          <cell r="E9939">
            <v>5.83</v>
          </cell>
          <cell r="G9939">
            <v>0</v>
          </cell>
          <cell r="H9939">
            <v>51875592817</v>
          </cell>
          <cell r="I9939">
            <v>240</v>
          </cell>
          <cell r="J9939">
            <v>6</v>
          </cell>
        </row>
        <row r="9940">
          <cell r="A9940" t="str">
            <v>BLF-STPF613</v>
          </cell>
          <cell r="B9940" t="str">
            <v>STUTTERSTEP 4.0 5/8 OZ / PRO BLUE</v>
          </cell>
          <cell r="C9940">
            <v>11.29</v>
          </cell>
          <cell r="E9940">
            <v>5.83</v>
          </cell>
          <cell r="G9940">
            <v>0</v>
          </cell>
          <cell r="H9940">
            <v>51875596136</v>
          </cell>
          <cell r="I9940">
            <v>240</v>
          </cell>
          <cell r="J9940">
            <v>6</v>
          </cell>
        </row>
        <row r="9941">
          <cell r="A9941" t="str">
            <v>BLF-STPF622</v>
          </cell>
          <cell r="B9941" t="str">
            <v>STUTTERSTEP 4.0 5/8 OZ / SEXY GHOST</v>
          </cell>
          <cell r="C9941">
            <v>11.29</v>
          </cell>
          <cell r="E9941">
            <v>5.83</v>
          </cell>
          <cell r="G9941">
            <v>0</v>
          </cell>
          <cell r="H9941">
            <v>51875596228</v>
          </cell>
          <cell r="I9941">
            <v>240</v>
          </cell>
          <cell r="J9941">
            <v>6</v>
          </cell>
        </row>
        <row r="9942">
          <cell r="A9942" t="str">
            <v>BLF-STPF628</v>
          </cell>
          <cell r="B9942" t="str">
            <v>STUTTERSTEP 4.0 5/8 OZ / SILVER SURFER</v>
          </cell>
          <cell r="C9942">
            <v>11.29</v>
          </cell>
          <cell r="E9942">
            <v>5.83</v>
          </cell>
          <cell r="G9942">
            <v>0</v>
          </cell>
          <cell r="H9942">
            <v>51875596280</v>
          </cell>
          <cell r="I9942">
            <v>240</v>
          </cell>
          <cell r="J9942">
            <v>6</v>
          </cell>
        </row>
        <row r="9943">
          <cell r="A9943" t="str">
            <v>BLF-STPF836</v>
          </cell>
          <cell r="B9943" t="str">
            <v>STUTTERSTEP 4.0 5/8 OZ / SILVERADO</v>
          </cell>
          <cell r="C9943">
            <v>11.29</v>
          </cell>
          <cell r="E9943">
            <v>5.83</v>
          </cell>
          <cell r="G9943">
            <v>0</v>
          </cell>
          <cell r="H9943">
            <v>51875598369</v>
          </cell>
          <cell r="I9943">
            <v>240</v>
          </cell>
          <cell r="J9943">
            <v>6</v>
          </cell>
        </row>
        <row r="9944">
          <cell r="A9944" t="str">
            <v>ATV SQUAREBILL     *2024 NEW ITEMS*</v>
          </cell>
        </row>
        <row r="9945">
          <cell r="A9945" t="str">
            <v>1.0</v>
          </cell>
        </row>
        <row r="9946">
          <cell r="A9946" t="str">
            <v>BLF-ATV1-801</v>
          </cell>
          <cell r="B9946" t="str">
            <v>ATV SQUAREBILL 1.0 / GUACAMOLE</v>
          </cell>
          <cell r="C9946">
            <v>7.99</v>
          </cell>
          <cell r="E9946">
            <v>4.95</v>
          </cell>
          <cell r="G9946">
            <v>0</v>
          </cell>
          <cell r="H9946">
            <v>888151056622</v>
          </cell>
          <cell r="I9946">
            <v>240</v>
          </cell>
          <cell r="J9946">
            <v>6</v>
          </cell>
        </row>
        <row r="9947">
          <cell r="A9947" t="str">
            <v>BLF-ATV1-802</v>
          </cell>
          <cell r="B9947" t="str">
            <v>ATV SQUAREBILL 1.0 / PURPLE NURPLE</v>
          </cell>
          <cell r="C9947">
            <v>7.99</v>
          </cell>
          <cell r="E9947">
            <v>4.95</v>
          </cell>
          <cell r="G9947">
            <v>0</v>
          </cell>
          <cell r="H9947">
            <v>888151056639</v>
          </cell>
          <cell r="I9947">
            <v>240</v>
          </cell>
          <cell r="J9947">
            <v>6</v>
          </cell>
        </row>
        <row r="9948">
          <cell r="A9948" t="str">
            <v>BLF-ATV1-800</v>
          </cell>
          <cell r="B9948" t="str">
            <v>ATV SQUAREBILL 1.0 / SMALLIE MAGIC</v>
          </cell>
          <cell r="C9948">
            <v>7.99</v>
          </cell>
          <cell r="E9948">
            <v>4.95</v>
          </cell>
          <cell r="G9948">
            <v>0</v>
          </cell>
          <cell r="H9948">
            <v>888151056615</v>
          </cell>
          <cell r="I9948">
            <v>240</v>
          </cell>
          <cell r="J9948">
            <v>6</v>
          </cell>
        </row>
        <row r="9949">
          <cell r="A9949" t="str">
            <v>BLF-ATV1-808</v>
          </cell>
          <cell r="B9949" t="str">
            <v>ATV SQUAREBILL 1.0 / THREADFIN 2.0</v>
          </cell>
          <cell r="C9949">
            <v>7.99</v>
          </cell>
          <cell r="E9949">
            <v>4.95</v>
          </cell>
          <cell r="G9949">
            <v>0</v>
          </cell>
          <cell r="H9949">
            <v>888151056646</v>
          </cell>
          <cell r="I9949">
            <v>240</v>
          </cell>
          <cell r="J9949">
            <v>6</v>
          </cell>
        </row>
        <row r="9950">
          <cell r="A9950" t="str">
            <v>BLF-ATV1-697</v>
          </cell>
          <cell r="B9950" t="str">
            <v>ATV SQUAREBILL 1.0 / BLUEGILL</v>
          </cell>
          <cell r="C9950">
            <v>7.99</v>
          </cell>
          <cell r="E9950">
            <v>4.95</v>
          </cell>
          <cell r="G9950">
            <v>0</v>
          </cell>
          <cell r="H9950">
            <v>888151043844</v>
          </cell>
          <cell r="I9950">
            <v>240</v>
          </cell>
          <cell r="J9950">
            <v>6</v>
          </cell>
        </row>
        <row r="9951">
          <cell r="A9951" t="str">
            <v>BLF-ATV1-52</v>
          </cell>
          <cell r="B9951" t="str">
            <v>ATV SQUAREBILL 1.0 / CHARTREUSE SHINER</v>
          </cell>
          <cell r="C9951">
            <v>7.99</v>
          </cell>
          <cell r="E9951">
            <v>4.95</v>
          </cell>
          <cell r="G9951">
            <v>0</v>
          </cell>
          <cell r="H9951">
            <v>888151043769</v>
          </cell>
          <cell r="I9951">
            <v>240</v>
          </cell>
          <cell r="J9951">
            <v>6</v>
          </cell>
        </row>
        <row r="9952">
          <cell r="A9952" t="str">
            <v>BLF-ATV1-770</v>
          </cell>
          <cell r="B9952" t="str">
            <v>ATV SQUAREBILL 1.0 / FIRE TRUCK CRAW</v>
          </cell>
          <cell r="C9952">
            <v>7.99</v>
          </cell>
          <cell r="E9952">
            <v>4.95</v>
          </cell>
          <cell r="G9952">
            <v>0</v>
          </cell>
          <cell r="H9952">
            <v>888151043776</v>
          </cell>
          <cell r="I9952">
            <v>240</v>
          </cell>
          <cell r="J9952">
            <v>6</v>
          </cell>
        </row>
        <row r="9953">
          <cell r="A9953" t="str">
            <v>BLF-ATV1-594</v>
          </cell>
          <cell r="B9953" t="str">
            <v>ATV SQUAREBILL 1.0 / GHOST MINNOW</v>
          </cell>
          <cell r="C9953">
            <v>7.99</v>
          </cell>
          <cell r="E9953">
            <v>4.95</v>
          </cell>
          <cell r="G9953">
            <v>0</v>
          </cell>
          <cell r="H9953">
            <v>888151043851</v>
          </cell>
          <cell r="I9953">
            <v>240</v>
          </cell>
          <cell r="J9953">
            <v>6</v>
          </cell>
        </row>
        <row r="9954">
          <cell r="A9954" t="str">
            <v>BLF-ATV1-790</v>
          </cell>
          <cell r="B9954" t="str">
            <v>ATV SQUAREBILL 1.0 / GREEN GIZZARD</v>
          </cell>
          <cell r="C9954">
            <v>7.99</v>
          </cell>
          <cell r="E9954">
            <v>4.95</v>
          </cell>
          <cell r="G9954">
            <v>0</v>
          </cell>
          <cell r="H9954">
            <v>888151043783</v>
          </cell>
          <cell r="I9954">
            <v>240</v>
          </cell>
          <cell r="J9954">
            <v>6</v>
          </cell>
        </row>
        <row r="9955">
          <cell r="A9955" t="str">
            <v>BLF-ATV1-771</v>
          </cell>
          <cell r="B9955" t="str">
            <v>ATV SQUAREBILL 1.0 / GREEN PUMPKIN CRAW</v>
          </cell>
          <cell r="C9955">
            <v>7.99</v>
          </cell>
          <cell r="E9955">
            <v>4.95</v>
          </cell>
          <cell r="G9955">
            <v>0</v>
          </cell>
          <cell r="H9955">
            <v>888151043875</v>
          </cell>
          <cell r="I9955">
            <v>240</v>
          </cell>
          <cell r="J9955">
            <v>6</v>
          </cell>
        </row>
        <row r="9956">
          <cell r="A9956" t="str">
            <v>BLF-ATV1-772</v>
          </cell>
          <cell r="B9956" t="str">
            <v>ATV SQUAREBILL 1.0 / OYSTER</v>
          </cell>
          <cell r="C9956">
            <v>7.99</v>
          </cell>
          <cell r="E9956">
            <v>4.95</v>
          </cell>
          <cell r="G9956">
            <v>0</v>
          </cell>
          <cell r="H9956">
            <v>888151043813</v>
          </cell>
          <cell r="I9956">
            <v>240</v>
          </cell>
          <cell r="J9956">
            <v>6</v>
          </cell>
        </row>
        <row r="9957">
          <cell r="A9957" t="str">
            <v>BLF-ATV1-46RG</v>
          </cell>
          <cell r="B9957" t="str">
            <v>ATV SQUAREBILL 1.0 / RED GLITTER CRAW</v>
          </cell>
          <cell r="C9957">
            <v>7.99</v>
          </cell>
          <cell r="E9957">
            <v>4.95</v>
          </cell>
          <cell r="G9957">
            <v>0</v>
          </cell>
          <cell r="H9957">
            <v>888151043837</v>
          </cell>
          <cell r="I9957">
            <v>240</v>
          </cell>
          <cell r="J9957">
            <v>6</v>
          </cell>
        </row>
        <row r="9958">
          <cell r="A9958" t="str">
            <v>BLF-ATV1-683</v>
          </cell>
          <cell r="B9958" t="str">
            <v>ATV SQUAREBILL 1.0 / ROOTBEER CRAW</v>
          </cell>
          <cell r="C9958">
            <v>7.99</v>
          </cell>
          <cell r="E9958">
            <v>4.95</v>
          </cell>
          <cell r="G9958">
            <v>0</v>
          </cell>
          <cell r="H9958">
            <v>888151043868</v>
          </cell>
          <cell r="I9958">
            <v>240</v>
          </cell>
          <cell r="J9958">
            <v>6</v>
          </cell>
        </row>
        <row r="9959">
          <cell r="A9959" t="str">
            <v>BLF-ATV1-584</v>
          </cell>
          <cell r="B9959" t="str">
            <v>ATV SQUAREBILL 1.0 / SCHOOL BUS</v>
          </cell>
          <cell r="C9959">
            <v>7.99</v>
          </cell>
          <cell r="E9959">
            <v>4.95</v>
          </cell>
          <cell r="G9959">
            <v>0</v>
          </cell>
          <cell r="H9959">
            <v>888151043790</v>
          </cell>
          <cell r="I9959">
            <v>240</v>
          </cell>
          <cell r="J9959">
            <v>6</v>
          </cell>
        </row>
        <row r="9960">
          <cell r="A9960" t="str">
            <v>BLF-ATV1-687</v>
          </cell>
          <cell r="B9960" t="str">
            <v>ATV SQUAREBILL 1.0 / SNEAKY SHAD</v>
          </cell>
          <cell r="C9960">
            <v>7.99</v>
          </cell>
          <cell r="E9960">
            <v>4.95</v>
          </cell>
          <cell r="G9960">
            <v>0</v>
          </cell>
          <cell r="H9960">
            <v>888151043820</v>
          </cell>
          <cell r="I9960">
            <v>240</v>
          </cell>
          <cell r="J9960">
            <v>6</v>
          </cell>
        </row>
        <row r="9961">
          <cell r="A9961" t="str">
            <v>BLF-ATV1-39</v>
          </cell>
          <cell r="B9961" t="str">
            <v>ATV SQUAREBILL 1.0 / TENNESSEE SHAD</v>
          </cell>
          <cell r="C9961">
            <v>7.99</v>
          </cell>
          <cell r="E9961">
            <v>4.95</v>
          </cell>
          <cell r="G9961">
            <v>0</v>
          </cell>
          <cell r="H9961">
            <v>888151043806</v>
          </cell>
          <cell r="I9961">
            <v>240</v>
          </cell>
          <cell r="J9961">
            <v>6</v>
          </cell>
        </row>
        <row r="9962">
          <cell r="A9962" t="str">
            <v>1.5</v>
          </cell>
        </row>
        <row r="9963">
          <cell r="A9963" t="str">
            <v>BLF-ATV15-801</v>
          </cell>
          <cell r="B9963" t="str">
            <v>ATV SQUAREBILL 1.5 / GUACAMOLE</v>
          </cell>
          <cell r="C9963">
            <v>9.99</v>
          </cell>
          <cell r="E9963">
            <v>5.95</v>
          </cell>
          <cell r="G9963">
            <v>0</v>
          </cell>
          <cell r="H9963">
            <v>888151056585</v>
          </cell>
          <cell r="I9963">
            <v>240</v>
          </cell>
          <cell r="J9963">
            <v>6</v>
          </cell>
        </row>
        <row r="9964">
          <cell r="A9964" t="str">
            <v>BLF-ATV15-802</v>
          </cell>
          <cell r="B9964" t="str">
            <v>ATV SQUAREBILL 1.5 / PURPLE NURPLE</v>
          </cell>
          <cell r="C9964">
            <v>9.99</v>
          </cell>
          <cell r="E9964">
            <v>5.95</v>
          </cell>
          <cell r="G9964">
            <v>0</v>
          </cell>
          <cell r="H9964">
            <v>888151056592</v>
          </cell>
          <cell r="I9964">
            <v>240</v>
          </cell>
          <cell r="J9964">
            <v>6</v>
          </cell>
        </row>
        <row r="9965">
          <cell r="A9965" t="str">
            <v>BLF-ATV15-800</v>
          </cell>
          <cell r="B9965" t="str">
            <v>ATV SQUAREBILL 1.5 / SMALLIE MAGIC</v>
          </cell>
          <cell r="C9965">
            <v>9.99</v>
          </cell>
          <cell r="E9965">
            <v>5.95</v>
          </cell>
          <cell r="G9965">
            <v>0</v>
          </cell>
          <cell r="H9965">
            <v>888151056578</v>
          </cell>
          <cell r="I9965">
            <v>240</v>
          </cell>
          <cell r="J9965">
            <v>6</v>
          </cell>
        </row>
        <row r="9966">
          <cell r="A9966" t="str">
            <v>BLF-ATV15-808</v>
          </cell>
          <cell r="B9966" t="str">
            <v>ATV SQUAREBILL 1.5 / THREADFIN 2.0</v>
          </cell>
          <cell r="C9966">
            <v>9.99</v>
          </cell>
          <cell r="E9966">
            <v>5.95</v>
          </cell>
          <cell r="G9966">
            <v>0</v>
          </cell>
          <cell r="H9966">
            <v>888151056608</v>
          </cell>
          <cell r="I9966">
            <v>240</v>
          </cell>
          <cell r="J9966">
            <v>6</v>
          </cell>
        </row>
        <row r="9967">
          <cell r="A9967" t="str">
            <v>BLF-ATV15-697</v>
          </cell>
          <cell r="B9967" t="str">
            <v>ATV SQUAREBILL 1.5 / BLUEGILL</v>
          </cell>
          <cell r="C9967">
            <v>9.99</v>
          </cell>
          <cell r="E9967">
            <v>5.95</v>
          </cell>
          <cell r="G9967">
            <v>0</v>
          </cell>
          <cell r="H9967">
            <v>888151043967</v>
          </cell>
          <cell r="I9967">
            <v>240</v>
          </cell>
          <cell r="J9967">
            <v>6</v>
          </cell>
        </row>
        <row r="9968">
          <cell r="A9968" t="str">
            <v>BLF-ATV15-52</v>
          </cell>
          <cell r="B9968" t="str">
            <v>ATV SQUAREBILL 1.5 / CHARTREUSE SHINER</v>
          </cell>
          <cell r="C9968">
            <v>9.99</v>
          </cell>
          <cell r="E9968">
            <v>5.95</v>
          </cell>
          <cell r="G9968">
            <v>0</v>
          </cell>
          <cell r="H9968">
            <v>888151043882</v>
          </cell>
          <cell r="I9968">
            <v>240</v>
          </cell>
          <cell r="J9968">
            <v>6</v>
          </cell>
        </row>
        <row r="9969">
          <cell r="A9969" t="str">
            <v>BLF-ATV15-770</v>
          </cell>
          <cell r="B9969" t="str">
            <v>ATV SQUAREBILL 1.5 / FIRE TRUCK CRAW</v>
          </cell>
          <cell r="C9969">
            <v>9.99</v>
          </cell>
          <cell r="E9969">
            <v>5.95</v>
          </cell>
          <cell r="G9969">
            <v>0</v>
          </cell>
          <cell r="H9969">
            <v>888151043899</v>
          </cell>
          <cell r="I9969">
            <v>240</v>
          </cell>
          <cell r="J9969">
            <v>6</v>
          </cell>
        </row>
        <row r="9970">
          <cell r="A9970" t="str">
            <v>BLF-ATV15-594</v>
          </cell>
          <cell r="B9970" t="str">
            <v>ATV SQUAREBILL 1.5 / GHOST MINNOW</v>
          </cell>
          <cell r="C9970">
            <v>9.99</v>
          </cell>
          <cell r="E9970">
            <v>5.95</v>
          </cell>
          <cell r="G9970">
            <v>0</v>
          </cell>
          <cell r="H9970">
            <v>888151043974</v>
          </cell>
          <cell r="I9970">
            <v>240</v>
          </cell>
          <cell r="J9970">
            <v>6</v>
          </cell>
        </row>
        <row r="9971">
          <cell r="A9971" t="str">
            <v>BLF-ATV15-790</v>
          </cell>
          <cell r="B9971" t="str">
            <v>ATV SQUAREBILL 1.5 / GREEN GIZZARD</v>
          </cell>
          <cell r="C9971">
            <v>9.99</v>
          </cell>
          <cell r="E9971">
            <v>5.95</v>
          </cell>
          <cell r="G9971">
            <v>0</v>
          </cell>
          <cell r="H9971">
            <v>888151043905</v>
          </cell>
          <cell r="I9971">
            <v>240</v>
          </cell>
          <cell r="J9971">
            <v>6</v>
          </cell>
        </row>
        <row r="9972">
          <cell r="A9972" t="str">
            <v>BLF-ATV15-771</v>
          </cell>
          <cell r="B9972" t="str">
            <v>ATV SQUAREBILL 1.5 / GREEN PUMPKIN CRAW</v>
          </cell>
          <cell r="C9972">
            <v>9.99</v>
          </cell>
          <cell r="E9972">
            <v>5.95</v>
          </cell>
          <cell r="G9972">
            <v>0</v>
          </cell>
          <cell r="H9972">
            <v>888151043998</v>
          </cell>
          <cell r="I9972">
            <v>240</v>
          </cell>
          <cell r="J9972">
            <v>6</v>
          </cell>
        </row>
        <row r="9973">
          <cell r="A9973" t="str">
            <v>BLF-ATV15-772</v>
          </cell>
          <cell r="B9973" t="str">
            <v>ATV SQUAREBILL 1.5 / OYSTER</v>
          </cell>
          <cell r="C9973">
            <v>9.99</v>
          </cell>
          <cell r="E9973">
            <v>5.95</v>
          </cell>
          <cell r="G9973">
            <v>0</v>
          </cell>
          <cell r="H9973">
            <v>888151043936</v>
          </cell>
          <cell r="I9973">
            <v>240</v>
          </cell>
          <cell r="J9973">
            <v>6</v>
          </cell>
        </row>
        <row r="9974">
          <cell r="A9974" t="str">
            <v>BLF-ATV15-46RG</v>
          </cell>
          <cell r="B9974" t="str">
            <v>ATV SQUAREBILL 1.5 / RED GLITTER CRAW</v>
          </cell>
          <cell r="C9974">
            <v>9.99</v>
          </cell>
          <cell r="E9974">
            <v>5.95</v>
          </cell>
          <cell r="G9974">
            <v>0</v>
          </cell>
          <cell r="H9974">
            <v>888151043950</v>
          </cell>
          <cell r="I9974">
            <v>240</v>
          </cell>
          <cell r="J9974">
            <v>6</v>
          </cell>
        </row>
        <row r="9975">
          <cell r="A9975" t="str">
            <v>BLF-ATV15-683</v>
          </cell>
          <cell r="B9975" t="str">
            <v>ATV SQUAREBILL 1.5 / ROOTBEER CRAW</v>
          </cell>
          <cell r="C9975">
            <v>9.99</v>
          </cell>
          <cell r="E9975">
            <v>5.95</v>
          </cell>
          <cell r="G9975">
            <v>0</v>
          </cell>
          <cell r="H9975">
            <v>888151043981</v>
          </cell>
          <cell r="I9975">
            <v>240</v>
          </cell>
          <cell r="J9975">
            <v>6</v>
          </cell>
        </row>
        <row r="9976">
          <cell r="A9976" t="str">
            <v>BLF-ATV15-584</v>
          </cell>
          <cell r="B9976" t="str">
            <v>ATV SQUAREBILL 1.5 / SCHOOL BUS</v>
          </cell>
          <cell r="C9976">
            <v>9.99</v>
          </cell>
          <cell r="E9976">
            <v>5.95</v>
          </cell>
          <cell r="G9976">
            <v>0</v>
          </cell>
          <cell r="H9976">
            <v>888151043912</v>
          </cell>
          <cell r="I9976">
            <v>240</v>
          </cell>
          <cell r="J9976">
            <v>6</v>
          </cell>
        </row>
        <row r="9977">
          <cell r="A9977" t="str">
            <v>BLF-ATV15-687</v>
          </cell>
          <cell r="B9977" t="str">
            <v>ATV SQUAREBILL 1.5 / SNEAKY SHAD</v>
          </cell>
          <cell r="C9977">
            <v>9.99</v>
          </cell>
          <cell r="E9977">
            <v>5.95</v>
          </cell>
          <cell r="G9977">
            <v>0</v>
          </cell>
          <cell r="H9977">
            <v>888151043943</v>
          </cell>
          <cell r="I9977">
            <v>240</v>
          </cell>
          <cell r="J9977">
            <v>6</v>
          </cell>
        </row>
        <row r="9978">
          <cell r="A9978" t="str">
            <v>BLF-ATV15-39</v>
          </cell>
          <cell r="B9978" t="str">
            <v>ATV SQUAREBILL 1.5 / TENNESSEE SHAD</v>
          </cell>
          <cell r="C9978">
            <v>9.99</v>
          </cell>
          <cell r="E9978">
            <v>5.95</v>
          </cell>
          <cell r="G9978">
            <v>0</v>
          </cell>
          <cell r="H9978">
            <v>888151043929</v>
          </cell>
          <cell r="I9978">
            <v>240</v>
          </cell>
          <cell r="J9978">
            <v>6</v>
          </cell>
        </row>
        <row r="9979">
          <cell r="A9979" t="str">
            <v>2.5</v>
          </cell>
        </row>
        <row r="9980">
          <cell r="A9980" t="str">
            <v>BLF-ATV25-801</v>
          </cell>
          <cell r="B9980" t="str">
            <v>ATV SQUAREBILL 2.5 / GUACAMOLE</v>
          </cell>
          <cell r="C9980">
            <v>9.99</v>
          </cell>
          <cell r="E9980">
            <v>5.95</v>
          </cell>
          <cell r="G9980">
            <v>0</v>
          </cell>
          <cell r="H9980">
            <v>888151056660</v>
          </cell>
          <cell r="I9980">
            <v>240</v>
          </cell>
          <cell r="J9980">
            <v>6</v>
          </cell>
        </row>
        <row r="9981">
          <cell r="A9981" t="str">
            <v>BLF-ATV25-802</v>
          </cell>
          <cell r="B9981" t="str">
            <v>ATV SQUAREBILL 2.5 / PURPLE NURPLE</v>
          </cell>
          <cell r="C9981">
            <v>9.99</v>
          </cell>
          <cell r="E9981">
            <v>5.95</v>
          </cell>
          <cell r="G9981">
            <v>0</v>
          </cell>
          <cell r="H9981">
            <v>888151056677</v>
          </cell>
          <cell r="I9981">
            <v>240</v>
          </cell>
          <cell r="J9981">
            <v>6</v>
          </cell>
        </row>
        <row r="9982">
          <cell r="A9982" t="str">
            <v>BLF-ATV25-800</v>
          </cell>
          <cell r="B9982" t="str">
            <v>ATV SQUAREBILL 2.5 / SMALLIE MAGIC</v>
          </cell>
          <cell r="C9982">
            <v>9.99</v>
          </cell>
          <cell r="E9982">
            <v>5.95</v>
          </cell>
          <cell r="G9982">
            <v>0</v>
          </cell>
          <cell r="H9982">
            <v>888151056653</v>
          </cell>
          <cell r="I9982">
            <v>240</v>
          </cell>
          <cell r="J9982">
            <v>6</v>
          </cell>
        </row>
        <row r="9983">
          <cell r="A9983" t="str">
            <v>BLF-ATV25-808</v>
          </cell>
          <cell r="B9983" t="str">
            <v>ATV SQUAREBILL 2.5 / THREADFIN 2.0</v>
          </cell>
          <cell r="C9983">
            <v>9.99</v>
          </cell>
          <cell r="E9983">
            <v>5.95</v>
          </cell>
          <cell r="G9983">
            <v>0</v>
          </cell>
          <cell r="H9983">
            <v>888151056684</v>
          </cell>
          <cell r="I9983">
            <v>240</v>
          </cell>
          <cell r="J9983">
            <v>6</v>
          </cell>
        </row>
        <row r="9984">
          <cell r="A9984" t="str">
            <v>BLF-ATV25-697</v>
          </cell>
          <cell r="B9984" t="str">
            <v>ATV SQUAREBILL 2.5 / BLUEGILL</v>
          </cell>
          <cell r="C9984">
            <v>9.99</v>
          </cell>
          <cell r="E9984">
            <v>5.95</v>
          </cell>
          <cell r="G9984">
            <v>0</v>
          </cell>
          <cell r="H9984">
            <v>888151044087</v>
          </cell>
          <cell r="I9984">
            <v>240</v>
          </cell>
          <cell r="J9984">
            <v>6</v>
          </cell>
        </row>
        <row r="9985">
          <cell r="A9985" t="str">
            <v>BLF-ATV25-52</v>
          </cell>
          <cell r="B9985" t="str">
            <v>ATV SQUAREBILL 2.5 / CHARTREUSE SHINER</v>
          </cell>
          <cell r="C9985">
            <v>9.99</v>
          </cell>
          <cell r="E9985">
            <v>5.95</v>
          </cell>
          <cell r="G9985">
            <v>0</v>
          </cell>
          <cell r="H9985">
            <v>888151044001</v>
          </cell>
          <cell r="I9985">
            <v>240</v>
          </cell>
          <cell r="J9985">
            <v>6</v>
          </cell>
        </row>
        <row r="9986">
          <cell r="A9986" t="str">
            <v>BLF-ATV25-770</v>
          </cell>
          <cell r="B9986" t="str">
            <v>ATV SQUAREBILL 2.5 / FIRE TRUCK CRAW</v>
          </cell>
          <cell r="C9986">
            <v>9.99</v>
          </cell>
          <cell r="E9986">
            <v>5.95</v>
          </cell>
          <cell r="G9986">
            <v>0</v>
          </cell>
          <cell r="H9986">
            <v>888151044018</v>
          </cell>
          <cell r="I9986">
            <v>240</v>
          </cell>
          <cell r="J9986">
            <v>6</v>
          </cell>
        </row>
        <row r="9987">
          <cell r="A9987" t="str">
            <v>BLF-ATV25-594</v>
          </cell>
          <cell r="B9987" t="str">
            <v>ATV SQUAREBILL 2.5 / GHOST MINNOW</v>
          </cell>
          <cell r="C9987">
            <v>9.99</v>
          </cell>
          <cell r="E9987">
            <v>5.95</v>
          </cell>
          <cell r="G9987">
            <v>0</v>
          </cell>
          <cell r="H9987">
            <v>888151044094</v>
          </cell>
          <cell r="I9987">
            <v>240</v>
          </cell>
          <cell r="J9987">
            <v>6</v>
          </cell>
        </row>
        <row r="9988">
          <cell r="A9988" t="str">
            <v>BLF-ATV25-790</v>
          </cell>
          <cell r="B9988" t="str">
            <v>ATV SQUAREBILL 2.5 / GREEN GIZZARD</v>
          </cell>
          <cell r="C9988">
            <v>9.99</v>
          </cell>
          <cell r="E9988">
            <v>5.95</v>
          </cell>
          <cell r="G9988">
            <v>0</v>
          </cell>
          <cell r="H9988">
            <v>888151044025</v>
          </cell>
          <cell r="I9988">
            <v>240</v>
          </cell>
          <cell r="J9988">
            <v>6</v>
          </cell>
        </row>
        <row r="9989">
          <cell r="A9989" t="str">
            <v>BLF-ATV25-771</v>
          </cell>
          <cell r="B9989" t="str">
            <v>ATV SQUAREBILL 2.5 / GREEN PUMPKIN CRAW</v>
          </cell>
          <cell r="C9989">
            <v>9.99</v>
          </cell>
          <cell r="E9989">
            <v>5.95</v>
          </cell>
          <cell r="G9989">
            <v>0</v>
          </cell>
          <cell r="H9989">
            <v>888151044117</v>
          </cell>
          <cell r="I9989">
            <v>240</v>
          </cell>
          <cell r="J9989">
            <v>6</v>
          </cell>
        </row>
        <row r="9990">
          <cell r="A9990" t="str">
            <v>BLF-ATV25-772</v>
          </cell>
          <cell r="B9990" t="str">
            <v>ATV SQUAREBILL 2.5 / OYSTER</v>
          </cell>
          <cell r="C9990">
            <v>9.99</v>
          </cell>
          <cell r="E9990">
            <v>5.95</v>
          </cell>
          <cell r="G9990">
            <v>0</v>
          </cell>
          <cell r="H9990">
            <v>888151044056</v>
          </cell>
          <cell r="I9990">
            <v>240</v>
          </cell>
          <cell r="J9990">
            <v>6</v>
          </cell>
        </row>
        <row r="9991">
          <cell r="A9991" t="str">
            <v>BLF-ATV25-46RG</v>
          </cell>
          <cell r="B9991" t="str">
            <v>ATV SQUAREBILL 2.5 / RED GLITTER CRAW</v>
          </cell>
          <cell r="C9991">
            <v>9.99</v>
          </cell>
          <cell r="E9991">
            <v>5.95</v>
          </cell>
          <cell r="G9991">
            <v>0</v>
          </cell>
          <cell r="H9991">
            <v>888151044070</v>
          </cell>
          <cell r="I9991">
            <v>240</v>
          </cell>
          <cell r="J9991">
            <v>6</v>
          </cell>
        </row>
        <row r="9992">
          <cell r="A9992" t="str">
            <v>BLF-ATV25-683</v>
          </cell>
          <cell r="B9992" t="str">
            <v>ATV SQUAREBILL 2.5 / ROOTBEER CRAW</v>
          </cell>
          <cell r="C9992">
            <v>9.99</v>
          </cell>
          <cell r="E9992">
            <v>5.95</v>
          </cell>
          <cell r="G9992">
            <v>0</v>
          </cell>
          <cell r="H9992">
            <v>888151044100</v>
          </cell>
          <cell r="I9992">
            <v>240</v>
          </cell>
          <cell r="J9992">
            <v>6</v>
          </cell>
        </row>
        <row r="9993">
          <cell r="A9993" t="str">
            <v>BLF-ATV25-584</v>
          </cell>
          <cell r="B9993" t="str">
            <v>ATV SQUAREBILL 2.5 / SCHOOL BUS</v>
          </cell>
          <cell r="C9993">
            <v>9.99</v>
          </cell>
          <cell r="E9993">
            <v>5.95</v>
          </cell>
          <cell r="G9993">
            <v>0</v>
          </cell>
          <cell r="H9993">
            <v>888151044032</v>
          </cell>
          <cell r="I9993">
            <v>240</v>
          </cell>
          <cell r="J9993">
            <v>6</v>
          </cell>
        </row>
        <row r="9994">
          <cell r="A9994" t="str">
            <v>BLF-ATV25-687</v>
          </cell>
          <cell r="B9994" t="str">
            <v>ATV SQUAREBILL 2.5 / SNEAKY SHAD</v>
          </cell>
          <cell r="C9994">
            <v>9.99</v>
          </cell>
          <cell r="E9994">
            <v>5.95</v>
          </cell>
          <cell r="G9994">
            <v>0</v>
          </cell>
          <cell r="H9994">
            <v>888151044063</v>
          </cell>
          <cell r="I9994">
            <v>240</v>
          </cell>
          <cell r="J9994">
            <v>6</v>
          </cell>
        </row>
        <row r="9995">
          <cell r="A9995" t="str">
            <v>BLF-ATV25-39</v>
          </cell>
          <cell r="B9995" t="str">
            <v>ATV SQUAREBILL 2.5 / TENNESSEE SHAD</v>
          </cell>
          <cell r="C9995">
            <v>9.99</v>
          </cell>
          <cell r="E9995">
            <v>5.95</v>
          </cell>
          <cell r="G9995">
            <v>0</v>
          </cell>
          <cell r="H9995">
            <v>888151044049</v>
          </cell>
          <cell r="I9995">
            <v>240</v>
          </cell>
          <cell r="J9995">
            <v>6</v>
          </cell>
        </row>
        <row r="9996">
          <cell r="A9996" t="str">
            <v>ECHO 1.75</v>
          </cell>
        </row>
        <row r="9997">
          <cell r="A9997" t="str">
            <v>BLF-EC260</v>
          </cell>
          <cell r="B9997" t="str">
            <v>ECHO 1.75 5/8 OZ. / BLUE SHINER</v>
          </cell>
          <cell r="C9997">
            <v>8.19</v>
          </cell>
          <cell r="E9997">
            <v>5.17</v>
          </cell>
          <cell r="G9997">
            <v>0</v>
          </cell>
          <cell r="H9997">
            <v>51875172606</v>
          </cell>
          <cell r="I9997">
            <v>240</v>
          </cell>
          <cell r="J9997">
            <v>6</v>
          </cell>
        </row>
        <row r="9998">
          <cell r="A9998" t="str">
            <v>BLF-EC618</v>
          </cell>
          <cell r="B9998" t="str">
            <v>ECHO 1.75 5/8 OZ. / CELL MATE</v>
          </cell>
          <cell r="C9998">
            <v>8.19</v>
          </cell>
          <cell r="E9998">
            <v>5.17</v>
          </cell>
          <cell r="G9998">
            <v>0</v>
          </cell>
          <cell r="H9998">
            <v>51875176185</v>
          </cell>
          <cell r="I9998">
            <v>240</v>
          </cell>
          <cell r="J9998">
            <v>6</v>
          </cell>
        </row>
        <row r="9999">
          <cell r="A9999" t="str">
            <v>BLF-EC52</v>
          </cell>
          <cell r="B9999" t="str">
            <v>ECHO 1.75 5/8 OZ. / CHARTREUSE SHINER</v>
          </cell>
          <cell r="C9999">
            <v>8.19</v>
          </cell>
          <cell r="E9999">
            <v>5.17</v>
          </cell>
          <cell r="G9999">
            <v>0</v>
          </cell>
          <cell r="H9999">
            <v>51875170527</v>
          </cell>
          <cell r="I9999">
            <v>240</v>
          </cell>
          <cell r="J9999">
            <v>6</v>
          </cell>
        </row>
        <row r="10000">
          <cell r="A10000" t="str">
            <v>BLF-ECSY1</v>
          </cell>
          <cell r="B10000" t="str">
            <v>ECHO 1.75 5/8 OZ. / CHROME SHAD</v>
          </cell>
          <cell r="C10000">
            <v>8.19</v>
          </cell>
          <cell r="E10000">
            <v>5.17</v>
          </cell>
          <cell r="G10000">
            <v>0</v>
          </cell>
          <cell r="H10000">
            <v>51875171012</v>
          </cell>
          <cell r="I10000">
            <v>240</v>
          </cell>
          <cell r="J10000">
            <v>6</v>
          </cell>
        </row>
        <row r="10001">
          <cell r="A10001" t="str">
            <v>BLF-EC770</v>
          </cell>
          <cell r="B10001" t="str">
            <v>ECHO 1.75 5/8 OZ. / FIRE CRAW</v>
          </cell>
          <cell r="C10001">
            <v>8.19</v>
          </cell>
          <cell r="E10001">
            <v>5.17</v>
          </cell>
          <cell r="G10001">
            <v>0</v>
          </cell>
          <cell r="H10001">
            <v>888151045572</v>
          </cell>
          <cell r="I10001">
            <v>240</v>
          </cell>
          <cell r="J10001">
            <v>6</v>
          </cell>
        </row>
        <row r="10002">
          <cell r="A10002" t="str">
            <v>BLF-EC594</v>
          </cell>
          <cell r="B10002" t="str">
            <v>ECHO 1.75 5/8 OZ. / GHOST MINNOW</v>
          </cell>
          <cell r="C10002">
            <v>8.19</v>
          </cell>
          <cell r="E10002">
            <v>5.17</v>
          </cell>
          <cell r="G10002">
            <v>0</v>
          </cell>
          <cell r="H10002">
            <v>51875175942</v>
          </cell>
          <cell r="I10002">
            <v>240</v>
          </cell>
          <cell r="J10002">
            <v>6</v>
          </cell>
        </row>
        <row r="10003">
          <cell r="A10003" t="str">
            <v>BLF-ECSY2</v>
          </cell>
          <cell r="B10003" t="str">
            <v>ECHO 1.75 5/8 OZ. / GOLD SHAD</v>
          </cell>
          <cell r="C10003">
            <v>8.19</v>
          </cell>
          <cell r="E10003">
            <v>5.17</v>
          </cell>
          <cell r="G10003">
            <v>0</v>
          </cell>
          <cell r="H10003">
            <v>51875171029</v>
          </cell>
          <cell r="I10003">
            <v>240</v>
          </cell>
          <cell r="J10003">
            <v>6</v>
          </cell>
        </row>
        <row r="10004">
          <cell r="A10004" t="str">
            <v>BLF-EC772</v>
          </cell>
          <cell r="B10004" t="str">
            <v>ECHO 1.75 5/8 OZ. / OYSTER</v>
          </cell>
          <cell r="C10004">
            <v>8.19</v>
          </cell>
          <cell r="E10004">
            <v>5.17</v>
          </cell>
          <cell r="G10004">
            <v>0</v>
          </cell>
          <cell r="H10004">
            <v>888151045565</v>
          </cell>
          <cell r="I10004">
            <v>240</v>
          </cell>
          <cell r="J10004">
            <v>6</v>
          </cell>
        </row>
        <row r="10005">
          <cell r="A10005" t="str">
            <v>BLF-EC264</v>
          </cell>
          <cell r="B10005" t="str">
            <v>ECHO 1.75 5/8 OZ. / PINCH'N PEACH</v>
          </cell>
          <cell r="C10005">
            <v>8.19</v>
          </cell>
          <cell r="E10005">
            <v>5.17</v>
          </cell>
          <cell r="G10005">
            <v>0</v>
          </cell>
          <cell r="H10005">
            <v>51875172644</v>
          </cell>
          <cell r="I10005">
            <v>240</v>
          </cell>
          <cell r="J10005">
            <v>6</v>
          </cell>
        </row>
        <row r="10006">
          <cell r="A10006" t="str">
            <v>BLF-EC587</v>
          </cell>
          <cell r="B10006" t="str">
            <v>ECHO 1.75 5/8 OZ. / RAYBURN RED CRAW</v>
          </cell>
          <cell r="C10006">
            <v>8.19</v>
          </cell>
          <cell r="E10006">
            <v>5.17</v>
          </cell>
          <cell r="G10006">
            <v>0</v>
          </cell>
          <cell r="H10006">
            <v>51875175874</v>
          </cell>
          <cell r="I10006">
            <v>240</v>
          </cell>
          <cell r="J10006">
            <v>6</v>
          </cell>
        </row>
        <row r="10007">
          <cell r="A10007" t="str">
            <v>BLF-EC46R</v>
          </cell>
          <cell r="B10007" t="str">
            <v>ECHO 1.75 5/8 OZ. / RED CRAWFISH</v>
          </cell>
          <cell r="C10007">
            <v>8.19</v>
          </cell>
          <cell r="E10007">
            <v>5.17</v>
          </cell>
          <cell r="G10007">
            <v>0</v>
          </cell>
          <cell r="H10007">
            <v>51875174464</v>
          </cell>
          <cell r="I10007">
            <v>240</v>
          </cell>
          <cell r="J10007">
            <v>6</v>
          </cell>
        </row>
        <row r="10008">
          <cell r="A10008" t="str">
            <v>BLF-EC584</v>
          </cell>
          <cell r="B10008" t="str">
            <v>ECHO 1.75 5/8 OZ. / SCHOOL BUS</v>
          </cell>
          <cell r="C10008">
            <v>8.19</v>
          </cell>
          <cell r="E10008">
            <v>5.17</v>
          </cell>
          <cell r="G10008">
            <v>0</v>
          </cell>
          <cell r="H10008">
            <v>888151045589</v>
          </cell>
          <cell r="I10008">
            <v>240</v>
          </cell>
          <cell r="J10008">
            <v>6</v>
          </cell>
        </row>
        <row r="10009">
          <cell r="A10009" t="str">
            <v>BLF-EC520C</v>
          </cell>
          <cell r="B10009" t="str">
            <v>ECHO 1.75 5/8 OZ. / SEXY CHROME</v>
          </cell>
          <cell r="C10009">
            <v>8.19</v>
          </cell>
          <cell r="E10009">
            <v>5.17</v>
          </cell>
          <cell r="G10009">
            <v>0</v>
          </cell>
          <cell r="H10009">
            <v>51875715209</v>
          </cell>
          <cell r="I10009">
            <v>240</v>
          </cell>
          <cell r="J10009">
            <v>6</v>
          </cell>
        </row>
        <row r="10010">
          <cell r="A10010" t="str">
            <v>BLF-EC836</v>
          </cell>
          <cell r="B10010" t="str">
            <v>ECHO 1.75 5/8 OZ. / SILVERADO</v>
          </cell>
          <cell r="C10010">
            <v>8.19</v>
          </cell>
          <cell r="E10010">
            <v>5.17</v>
          </cell>
          <cell r="G10010">
            <v>0</v>
          </cell>
          <cell r="H10010">
            <v>51875178363</v>
          </cell>
          <cell r="I10010">
            <v>240</v>
          </cell>
          <cell r="J10010">
            <v>6</v>
          </cell>
        </row>
        <row r="10011">
          <cell r="A10011" t="str">
            <v>BLF-EC254</v>
          </cell>
          <cell r="B10011" t="str">
            <v>ECHO 1.75 5/8 OZ. / STUMPKNOCKER</v>
          </cell>
          <cell r="C10011">
            <v>8.19</v>
          </cell>
          <cell r="E10011">
            <v>5.17</v>
          </cell>
          <cell r="G10011">
            <v>0</v>
          </cell>
          <cell r="H10011">
            <v>51875172545</v>
          </cell>
          <cell r="I10011">
            <v>240</v>
          </cell>
          <cell r="J10011">
            <v>6</v>
          </cell>
        </row>
        <row r="10012">
          <cell r="A10012" t="str">
            <v>BLF-EC253</v>
          </cell>
          <cell r="B10012" t="str">
            <v>ECHO 1.75 5/8 OZ. / SUNRISE PERCH</v>
          </cell>
          <cell r="C10012">
            <v>8.19</v>
          </cell>
          <cell r="E10012">
            <v>5.17</v>
          </cell>
          <cell r="G10012">
            <v>0</v>
          </cell>
          <cell r="H10012">
            <v>51875172538</v>
          </cell>
          <cell r="I10012">
            <v>240</v>
          </cell>
          <cell r="J10012">
            <v>6</v>
          </cell>
        </row>
        <row r="10013">
          <cell r="A10013" t="str">
            <v>MID-RANGE     *2024 NEW ITEMS*</v>
          </cell>
        </row>
        <row r="10014">
          <cell r="A10014" t="str">
            <v>12 FT - 3/4 OZ.</v>
          </cell>
        </row>
        <row r="10015">
          <cell r="A10015" t="str">
            <v>BLF-12MR600</v>
          </cell>
          <cell r="B10015" t="str">
            <v>MID-RANGE 12FT / 3/4 OZ. / BLUE CHARTREUSE</v>
          </cell>
          <cell r="C10015">
            <v>8.99</v>
          </cell>
          <cell r="E10015">
            <v>5.8</v>
          </cell>
          <cell r="G10015">
            <v>0</v>
          </cell>
          <cell r="H10015">
            <v>51875216003</v>
          </cell>
          <cell r="I10015">
            <v>240</v>
          </cell>
          <cell r="J10015">
            <v>6</v>
          </cell>
        </row>
        <row r="10016">
          <cell r="A10016" t="str">
            <v>BLF-12MR697</v>
          </cell>
          <cell r="B10016" t="str">
            <v>MID-RANGE 12FT / 3/4 OZ. / BLUEGILL</v>
          </cell>
          <cell r="C10016">
            <v>8.99</v>
          </cell>
          <cell r="E10016">
            <v>5.8</v>
          </cell>
          <cell r="G10016">
            <v>0</v>
          </cell>
          <cell r="H10016">
            <v>51875216973</v>
          </cell>
          <cell r="I10016">
            <v>240</v>
          </cell>
          <cell r="J10016">
            <v>6</v>
          </cell>
        </row>
        <row r="10017">
          <cell r="A10017" t="str">
            <v>BLF-12MR699</v>
          </cell>
          <cell r="B10017" t="str">
            <v>MID-RANGE 12FT / 3/4 OZ. / CHARTREUSE BLAZE</v>
          </cell>
          <cell r="C10017">
            <v>8.99</v>
          </cell>
          <cell r="E10017">
            <v>5.8</v>
          </cell>
          <cell r="G10017">
            <v>0</v>
          </cell>
          <cell r="H10017">
            <v>51875216997</v>
          </cell>
          <cell r="I10017">
            <v>240</v>
          </cell>
          <cell r="J10017">
            <v>6</v>
          </cell>
        </row>
        <row r="10018">
          <cell r="A10018" t="str">
            <v>BLF-12MR696</v>
          </cell>
          <cell r="B10018" t="str">
            <v>MID-RANGE 12FT / 3/4 OZ. / CITRUS SHAD</v>
          </cell>
          <cell r="C10018">
            <v>8.99</v>
          </cell>
          <cell r="E10018">
            <v>5.8</v>
          </cell>
          <cell r="G10018">
            <v>0</v>
          </cell>
          <cell r="H10018">
            <v>51875216966</v>
          </cell>
          <cell r="I10018">
            <v>240</v>
          </cell>
          <cell r="J10018">
            <v>6</v>
          </cell>
        </row>
        <row r="10019">
          <cell r="A10019" t="str">
            <v>BLF-12MR720</v>
          </cell>
          <cell r="B10019" t="str">
            <v>MID-RANGE 12FT / 3/4 OZ. / GREEN GIZZARD SHAD</v>
          </cell>
          <cell r="C10019">
            <v>8.99</v>
          </cell>
          <cell r="E10019">
            <v>5.8</v>
          </cell>
          <cell r="G10019">
            <v>0</v>
          </cell>
          <cell r="H10019">
            <v>51875217208</v>
          </cell>
          <cell r="I10019">
            <v>240</v>
          </cell>
          <cell r="J10019">
            <v>6</v>
          </cell>
        </row>
        <row r="10020">
          <cell r="A10020" t="str">
            <v>BLF-12MR431</v>
          </cell>
          <cell r="B10020" t="str">
            <v>MID-RANGE 12FT / 3/4 OZ. / HD YELLOW PERCH</v>
          </cell>
          <cell r="C10020">
            <v>8.99</v>
          </cell>
          <cell r="E10020">
            <v>5.8</v>
          </cell>
          <cell r="G10020">
            <v>0</v>
          </cell>
          <cell r="H10020">
            <v>51875214313</v>
          </cell>
          <cell r="I10020">
            <v>240</v>
          </cell>
          <cell r="J10020">
            <v>6</v>
          </cell>
        </row>
        <row r="10021">
          <cell r="A10021" t="str">
            <v>BLF-12MR581</v>
          </cell>
          <cell r="B10021" t="str">
            <v>MID-RANGE 12FT / 3/4 OZ. / LAVENDER SHAD</v>
          </cell>
          <cell r="C10021">
            <v>8.99</v>
          </cell>
          <cell r="E10021">
            <v>5.8</v>
          </cell>
          <cell r="G10021">
            <v>0</v>
          </cell>
          <cell r="H10021">
            <v>51875215815</v>
          </cell>
          <cell r="I10021">
            <v>240</v>
          </cell>
          <cell r="J10021">
            <v>6</v>
          </cell>
        </row>
        <row r="10022">
          <cell r="A10022" t="str">
            <v>BLF-12MR772</v>
          </cell>
          <cell r="B10022" t="str">
            <v>MID-RANGE 12FT / 3/4 OZ. / OYSTER</v>
          </cell>
          <cell r="C10022">
            <v>8.99</v>
          </cell>
          <cell r="E10022">
            <v>5.8</v>
          </cell>
          <cell r="G10022">
            <v>0</v>
          </cell>
          <cell r="H10022">
            <v>888151045626</v>
          </cell>
          <cell r="I10022">
            <v>240</v>
          </cell>
          <cell r="J10022">
            <v>6</v>
          </cell>
        </row>
        <row r="10023">
          <cell r="A10023" t="str">
            <v>BLF-12MR587</v>
          </cell>
          <cell r="B10023" t="str">
            <v>MID-RANGE 12FT / 3/4 OZ. / RAYBURN RED CRAW</v>
          </cell>
          <cell r="C10023">
            <v>8.99</v>
          </cell>
          <cell r="E10023">
            <v>5.8</v>
          </cell>
          <cell r="G10023">
            <v>0</v>
          </cell>
          <cell r="H10023">
            <v>51875215877</v>
          </cell>
          <cell r="I10023">
            <v>240</v>
          </cell>
          <cell r="J10023">
            <v>6</v>
          </cell>
        </row>
        <row r="10024">
          <cell r="A10024" t="str">
            <v>BLF-12MR584</v>
          </cell>
          <cell r="B10024" t="str">
            <v>MID-RANGE 12FT / 3/4 OZ. / SCHOOL BUS</v>
          </cell>
          <cell r="C10024">
            <v>8.99</v>
          </cell>
          <cell r="E10024">
            <v>5.8</v>
          </cell>
          <cell r="G10024">
            <v>0</v>
          </cell>
          <cell r="H10024">
            <v>888151045633</v>
          </cell>
          <cell r="I10024">
            <v>240</v>
          </cell>
          <cell r="J10024">
            <v>6</v>
          </cell>
        </row>
        <row r="10025">
          <cell r="A10025" t="str">
            <v>BLF-12MR836</v>
          </cell>
          <cell r="B10025" t="str">
            <v>MID-RANGE 12FT / 3/4 OZ. / SILVERDO SPARKLE</v>
          </cell>
          <cell r="C10025">
            <v>8.99</v>
          </cell>
          <cell r="E10025">
            <v>5.8</v>
          </cell>
          <cell r="G10025">
            <v>0</v>
          </cell>
          <cell r="H10025">
            <v>51875218366</v>
          </cell>
          <cell r="I10025">
            <v>240</v>
          </cell>
          <cell r="J10025">
            <v>6</v>
          </cell>
        </row>
        <row r="10026">
          <cell r="A10026" t="str">
            <v>BLF-12MR687</v>
          </cell>
          <cell r="B10026" t="str">
            <v>MID-RANGE 12FT / 3/4 OZ. / SNEAKY SHAD</v>
          </cell>
          <cell r="C10026">
            <v>8.99</v>
          </cell>
          <cell r="E10026">
            <v>5.8</v>
          </cell>
          <cell r="G10026">
            <v>0</v>
          </cell>
          <cell r="H10026">
            <v>51875216874</v>
          </cell>
          <cell r="I10026">
            <v>240</v>
          </cell>
          <cell r="J10026">
            <v>6</v>
          </cell>
        </row>
        <row r="10027">
          <cell r="A10027" t="str">
            <v>BLF-12MR692</v>
          </cell>
          <cell r="B10027" t="str">
            <v>MID-RANGE 12FT / 3/4 OZ. / STRAWBERRY CRAW</v>
          </cell>
          <cell r="C10027">
            <v>8.99</v>
          </cell>
          <cell r="E10027">
            <v>5.8</v>
          </cell>
          <cell r="G10027">
            <v>0</v>
          </cell>
          <cell r="H10027">
            <v>51875226927</v>
          </cell>
          <cell r="I10027">
            <v>240</v>
          </cell>
          <cell r="J10027">
            <v>6</v>
          </cell>
        </row>
        <row r="10028">
          <cell r="A10028" t="str">
            <v>BLF-12MR39</v>
          </cell>
          <cell r="B10028" t="str">
            <v>MID-RANGE 12FT / 3/4 OZ. / TENNESSEE SHAD</v>
          </cell>
          <cell r="C10028">
            <v>8.99</v>
          </cell>
          <cell r="E10028">
            <v>5.8</v>
          </cell>
          <cell r="G10028">
            <v>0</v>
          </cell>
          <cell r="H10028">
            <v>51875210391</v>
          </cell>
          <cell r="I10028">
            <v>240</v>
          </cell>
          <cell r="J10028">
            <v>6</v>
          </cell>
        </row>
        <row r="10029">
          <cell r="A10029" t="str">
            <v>6 FT - 1/2 OZ.</v>
          </cell>
        </row>
        <row r="10030">
          <cell r="A10030" t="str">
            <v>BLF-6MR-801</v>
          </cell>
          <cell r="B10030" t="str">
            <v>MID-RANGE 6FT / 1/2 OZ. / GUACAMOLE</v>
          </cell>
          <cell r="C10030">
            <v>8.19</v>
          </cell>
          <cell r="E10030">
            <v>5.17</v>
          </cell>
          <cell r="G10030">
            <v>0</v>
          </cell>
          <cell r="H10030">
            <v>888151056509</v>
          </cell>
          <cell r="I10030">
            <v>240</v>
          </cell>
          <cell r="J10030">
            <v>6</v>
          </cell>
        </row>
        <row r="10031">
          <cell r="A10031" t="str">
            <v>BLF-6MR-802</v>
          </cell>
          <cell r="B10031" t="str">
            <v>MID-RANGE 6FT / 1/2 OZ. / PURPLE NURPLE</v>
          </cell>
          <cell r="C10031">
            <v>8.19</v>
          </cell>
          <cell r="E10031">
            <v>5.17</v>
          </cell>
          <cell r="G10031">
            <v>0</v>
          </cell>
          <cell r="H10031">
            <v>888151056516</v>
          </cell>
          <cell r="I10031">
            <v>240</v>
          </cell>
          <cell r="J10031">
            <v>6</v>
          </cell>
        </row>
        <row r="10032">
          <cell r="A10032" t="str">
            <v>BLF-6MR-800</v>
          </cell>
          <cell r="B10032" t="str">
            <v>MID-RANGE 6FT / 1/2 OZ. / SMALLIE MAGIC</v>
          </cell>
          <cell r="C10032">
            <v>8.19</v>
          </cell>
          <cell r="E10032">
            <v>5.17</v>
          </cell>
          <cell r="G10032">
            <v>0</v>
          </cell>
          <cell r="H10032">
            <v>888151056493</v>
          </cell>
          <cell r="I10032">
            <v>240</v>
          </cell>
          <cell r="J10032">
            <v>6</v>
          </cell>
        </row>
        <row r="10033">
          <cell r="A10033" t="str">
            <v>BLF-6MR-808</v>
          </cell>
          <cell r="B10033" t="str">
            <v>MID-RANGE 6FT / 1/2 OZ. / THREADFIN 2.0</v>
          </cell>
          <cell r="C10033">
            <v>8.19</v>
          </cell>
          <cell r="E10033">
            <v>5.17</v>
          </cell>
          <cell r="G10033">
            <v>0</v>
          </cell>
          <cell r="H10033">
            <v>888151056523</v>
          </cell>
          <cell r="I10033">
            <v>240</v>
          </cell>
          <cell r="J10033">
            <v>6</v>
          </cell>
        </row>
        <row r="10034">
          <cell r="A10034" t="str">
            <v>BLF-6MR602</v>
          </cell>
          <cell r="B10034" t="str">
            <v>MID-RANGE 6FT / 1/2 OZ. / AMBER SHAD</v>
          </cell>
          <cell r="C10034">
            <v>8.19</v>
          </cell>
          <cell r="E10034">
            <v>5.17</v>
          </cell>
          <cell r="G10034">
            <v>0</v>
          </cell>
          <cell r="H10034">
            <v>51875626024</v>
          </cell>
          <cell r="I10034">
            <v>240</v>
          </cell>
          <cell r="J10034">
            <v>6</v>
          </cell>
        </row>
        <row r="10035">
          <cell r="A10035" t="str">
            <v>BLF-6MR693</v>
          </cell>
          <cell r="B10035" t="str">
            <v>MID-RANGE 6FT / 1/2 OZ. / BLOOD CRAW</v>
          </cell>
          <cell r="C10035">
            <v>8.19</v>
          </cell>
          <cell r="E10035">
            <v>5.17</v>
          </cell>
          <cell r="G10035">
            <v>0</v>
          </cell>
          <cell r="H10035">
            <v>51875626932</v>
          </cell>
          <cell r="I10035">
            <v>240</v>
          </cell>
          <cell r="J10035">
            <v>6</v>
          </cell>
        </row>
        <row r="10036">
          <cell r="A10036" t="str">
            <v>BLF-6MR600</v>
          </cell>
          <cell r="B10036" t="str">
            <v>MID-RANGE 6FT / 1/2 OZ. / BLUE CHARTREUSE</v>
          </cell>
          <cell r="C10036">
            <v>8.19</v>
          </cell>
          <cell r="E10036">
            <v>5.17</v>
          </cell>
          <cell r="G10036">
            <v>0</v>
          </cell>
          <cell r="H10036">
            <v>51875626000</v>
          </cell>
          <cell r="I10036">
            <v>240</v>
          </cell>
          <cell r="J10036">
            <v>6</v>
          </cell>
        </row>
        <row r="10037">
          <cell r="A10037" t="str">
            <v>BLF-6MR697</v>
          </cell>
          <cell r="B10037" t="str">
            <v>MID-RANGE 6FT / 1/2 OZ. / BLUEGILL</v>
          </cell>
          <cell r="C10037">
            <v>8.19</v>
          </cell>
          <cell r="E10037">
            <v>5.17</v>
          </cell>
          <cell r="G10037">
            <v>0</v>
          </cell>
          <cell r="H10037">
            <v>51875626970</v>
          </cell>
          <cell r="I10037">
            <v>240</v>
          </cell>
          <cell r="J10037">
            <v>6</v>
          </cell>
        </row>
        <row r="10038">
          <cell r="A10038" t="str">
            <v>BLF-6MR618</v>
          </cell>
          <cell r="B10038" t="str">
            <v>MID-RANGE 6FT / 1/2 OZ. / CELL MATE</v>
          </cell>
          <cell r="C10038">
            <v>8.19</v>
          </cell>
          <cell r="E10038">
            <v>5.17</v>
          </cell>
          <cell r="G10038">
            <v>0</v>
          </cell>
          <cell r="H10038">
            <v>51875626185</v>
          </cell>
          <cell r="I10038">
            <v>240</v>
          </cell>
          <cell r="J10038">
            <v>6</v>
          </cell>
        </row>
        <row r="10039">
          <cell r="A10039" t="str">
            <v>BLF-6MR699</v>
          </cell>
          <cell r="B10039" t="str">
            <v>MID-RANGE 6FT / 1/2 OZ. / CHARTREUSE BLAZE</v>
          </cell>
          <cell r="C10039">
            <v>8.19</v>
          </cell>
          <cell r="E10039">
            <v>5.17</v>
          </cell>
          <cell r="G10039">
            <v>0</v>
          </cell>
          <cell r="H10039">
            <v>51875626994</v>
          </cell>
          <cell r="I10039">
            <v>240</v>
          </cell>
          <cell r="J10039">
            <v>6</v>
          </cell>
        </row>
        <row r="10040">
          <cell r="A10040" t="str">
            <v>BLF-6MR696</v>
          </cell>
          <cell r="B10040" t="str">
            <v>MID-RANGE 6FT / 1/2 OZ. / CITRUS SHAD</v>
          </cell>
          <cell r="C10040">
            <v>8.19</v>
          </cell>
          <cell r="E10040">
            <v>5.17</v>
          </cell>
          <cell r="G10040">
            <v>0</v>
          </cell>
          <cell r="H10040">
            <v>51875626963</v>
          </cell>
          <cell r="I10040">
            <v>240</v>
          </cell>
          <cell r="J10040">
            <v>6</v>
          </cell>
        </row>
        <row r="10041">
          <cell r="A10041" t="str">
            <v>BLF-6MR770</v>
          </cell>
          <cell r="B10041" t="str">
            <v>MID-RANGE 6FT / 1/2 OZ. / FIRE CRAW</v>
          </cell>
          <cell r="C10041">
            <v>8.19</v>
          </cell>
          <cell r="E10041">
            <v>5.17</v>
          </cell>
          <cell r="G10041">
            <v>0</v>
          </cell>
          <cell r="H10041">
            <v>888151045602</v>
          </cell>
          <cell r="I10041">
            <v>240</v>
          </cell>
          <cell r="J10041">
            <v>6</v>
          </cell>
        </row>
        <row r="10042">
          <cell r="A10042" t="str">
            <v>BLF-6MR694</v>
          </cell>
          <cell r="B10042" t="str">
            <v>MID-RANGE 6FT / 1/2 OZ. / GHOST CRAW</v>
          </cell>
          <cell r="C10042">
            <v>8.19</v>
          </cell>
          <cell r="E10042">
            <v>5.17</v>
          </cell>
          <cell r="G10042">
            <v>0</v>
          </cell>
          <cell r="H10042">
            <v>51875626949</v>
          </cell>
          <cell r="I10042">
            <v>240</v>
          </cell>
          <cell r="J10042">
            <v>6</v>
          </cell>
        </row>
        <row r="10043">
          <cell r="A10043" t="str">
            <v>BLF-6MR720</v>
          </cell>
          <cell r="B10043" t="str">
            <v>MID-RANGE 6FT / 1/2 OZ. / GREEN GIZZARD SHAD</v>
          </cell>
          <cell r="C10043">
            <v>8.19</v>
          </cell>
          <cell r="E10043">
            <v>5.17</v>
          </cell>
          <cell r="G10043">
            <v>0</v>
          </cell>
          <cell r="H10043">
            <v>51875627205</v>
          </cell>
          <cell r="I10043">
            <v>240</v>
          </cell>
          <cell r="J10043">
            <v>6</v>
          </cell>
        </row>
        <row r="10044">
          <cell r="A10044" t="str">
            <v>BLF-6MR581</v>
          </cell>
          <cell r="B10044" t="str">
            <v>MID-RANGE 6FT / 1/2 OZ. / LAVENDER SHAD</v>
          </cell>
          <cell r="C10044">
            <v>8.19</v>
          </cell>
          <cell r="E10044">
            <v>5.17</v>
          </cell>
          <cell r="G10044">
            <v>0</v>
          </cell>
          <cell r="H10044">
            <v>51875625812</v>
          </cell>
          <cell r="I10044">
            <v>240</v>
          </cell>
          <cell r="J10044">
            <v>6</v>
          </cell>
        </row>
        <row r="10045">
          <cell r="A10045" t="str">
            <v>BLF-6MR603</v>
          </cell>
          <cell r="B10045" t="str">
            <v>MID-RANGE 6FT / 1/2 OZ. / LOUISIANA SHAD</v>
          </cell>
          <cell r="C10045">
            <v>8.19</v>
          </cell>
          <cell r="E10045">
            <v>5.17</v>
          </cell>
          <cell r="G10045">
            <v>0</v>
          </cell>
          <cell r="H10045">
            <v>51875626031</v>
          </cell>
          <cell r="I10045">
            <v>240</v>
          </cell>
          <cell r="J10045">
            <v>6</v>
          </cell>
        </row>
        <row r="10046">
          <cell r="A10046" t="str">
            <v>BLF-6MR772</v>
          </cell>
          <cell r="B10046" t="str">
            <v>MID-RANGE 6FT / 1/2 OZ. / OYSTER</v>
          </cell>
          <cell r="C10046">
            <v>8.19</v>
          </cell>
          <cell r="E10046">
            <v>5.17</v>
          </cell>
          <cell r="G10046">
            <v>0</v>
          </cell>
          <cell r="H10046">
            <v>888151045596</v>
          </cell>
          <cell r="I10046">
            <v>240</v>
          </cell>
          <cell r="J10046">
            <v>6</v>
          </cell>
        </row>
        <row r="10047">
          <cell r="A10047" t="str">
            <v>BLF-6MR613</v>
          </cell>
          <cell r="B10047" t="str">
            <v>MID-RANGE 6FT / 1/2 OZ. / PRO BLUE</v>
          </cell>
          <cell r="C10047">
            <v>8.19</v>
          </cell>
          <cell r="E10047">
            <v>5.17</v>
          </cell>
          <cell r="G10047">
            <v>0</v>
          </cell>
          <cell r="H10047">
            <v>51875626130</v>
          </cell>
          <cell r="I10047">
            <v>240</v>
          </cell>
          <cell r="J10047">
            <v>6</v>
          </cell>
        </row>
        <row r="10048">
          <cell r="A10048" t="str">
            <v>BLF-6MR695</v>
          </cell>
          <cell r="B10048" t="str">
            <v>MID-RANGE 6FT / 1/2 OZ. / PURPLE SMOKE</v>
          </cell>
          <cell r="C10048">
            <v>8.19</v>
          </cell>
          <cell r="E10048">
            <v>5.17</v>
          </cell>
          <cell r="G10048">
            <v>0</v>
          </cell>
          <cell r="H10048">
            <v>51875626956</v>
          </cell>
          <cell r="I10048">
            <v>240</v>
          </cell>
          <cell r="J10048">
            <v>6</v>
          </cell>
        </row>
        <row r="10049">
          <cell r="A10049" t="str">
            <v>BLF-6MR587</v>
          </cell>
          <cell r="B10049" t="str">
            <v>MID-RANGE 6FT / 1/2 OZ. / RAYBURN RED CRAW</v>
          </cell>
          <cell r="C10049">
            <v>8.19</v>
          </cell>
          <cell r="E10049">
            <v>5.17</v>
          </cell>
          <cell r="G10049">
            <v>0</v>
          </cell>
          <cell r="H10049">
            <v>51875625874</v>
          </cell>
          <cell r="I10049">
            <v>240</v>
          </cell>
          <cell r="J10049">
            <v>6</v>
          </cell>
        </row>
        <row r="10050">
          <cell r="A10050" t="str">
            <v>BLF-6MR584</v>
          </cell>
          <cell r="B10050" t="str">
            <v>MID-RANGE 6FT / 1/2 OZ. / SCHOOL BUS</v>
          </cell>
          <cell r="C10050">
            <v>8.19</v>
          </cell>
          <cell r="E10050">
            <v>5.17</v>
          </cell>
          <cell r="G10050">
            <v>0</v>
          </cell>
          <cell r="H10050">
            <v>888151045619</v>
          </cell>
          <cell r="I10050">
            <v>240</v>
          </cell>
          <cell r="J10050">
            <v>6</v>
          </cell>
        </row>
        <row r="10051">
          <cell r="A10051" t="str">
            <v>BLF-6MR836</v>
          </cell>
          <cell r="B10051" t="str">
            <v>MID-RANGE 6FT / 1/2 OZ. / SILVERDO SPARKLE</v>
          </cell>
          <cell r="C10051">
            <v>8.19</v>
          </cell>
          <cell r="E10051">
            <v>5.17</v>
          </cell>
          <cell r="G10051">
            <v>0</v>
          </cell>
          <cell r="H10051">
            <v>51875628363</v>
          </cell>
          <cell r="I10051">
            <v>240</v>
          </cell>
          <cell r="J10051">
            <v>6</v>
          </cell>
        </row>
        <row r="10052">
          <cell r="A10052" t="str">
            <v>BLF-6MR692</v>
          </cell>
          <cell r="B10052" t="str">
            <v>MID-RANGE 6FT / 1/2 OZ. / STRAWBERRY CRAW</v>
          </cell>
          <cell r="C10052">
            <v>8.19</v>
          </cell>
          <cell r="E10052">
            <v>5.17</v>
          </cell>
          <cell r="G10052">
            <v>0</v>
          </cell>
          <cell r="H10052">
            <v>51875626925</v>
          </cell>
          <cell r="I10052">
            <v>240</v>
          </cell>
          <cell r="J10052">
            <v>6</v>
          </cell>
        </row>
        <row r="10053">
          <cell r="A10053" t="str">
            <v>BLF-6MR39</v>
          </cell>
          <cell r="B10053" t="str">
            <v>MID-RANGE 6FT / 1/2 OZ. / TENNESSEE SHAD</v>
          </cell>
          <cell r="C10053">
            <v>8.19</v>
          </cell>
          <cell r="E10053">
            <v>5.17</v>
          </cell>
          <cell r="G10053">
            <v>0</v>
          </cell>
          <cell r="H10053">
            <v>51875620398</v>
          </cell>
          <cell r="I10053">
            <v>240</v>
          </cell>
          <cell r="J10053">
            <v>6</v>
          </cell>
        </row>
        <row r="10054">
          <cell r="A10054" t="str">
            <v>BLF-6MR698</v>
          </cell>
          <cell r="B10054" t="str">
            <v>MID-RANGE 6FT / 1/2 OZ. / THREADFIN SHAD</v>
          </cell>
          <cell r="C10054">
            <v>8.19</v>
          </cell>
          <cell r="E10054">
            <v>5.17</v>
          </cell>
          <cell r="G10054">
            <v>0</v>
          </cell>
          <cell r="H10054">
            <v>51875626987</v>
          </cell>
          <cell r="I10054">
            <v>240</v>
          </cell>
          <cell r="J10054">
            <v>6</v>
          </cell>
        </row>
        <row r="10055">
          <cell r="A10055" t="str">
            <v>PRECISE WALLEYE CRANK     *2024 NEW ITEMS*</v>
          </cell>
        </row>
        <row r="10056">
          <cell r="A10056" t="str">
            <v>BLF-PWC-892</v>
          </cell>
          <cell r="B10056" t="str">
            <v>PRECISE WALLEYE CRANK / ANTI-FREEZE</v>
          </cell>
          <cell r="C10056">
            <v>12.99</v>
          </cell>
          <cell r="E10056">
            <v>7.95</v>
          </cell>
          <cell r="G10056">
            <v>0</v>
          </cell>
          <cell r="H10056">
            <v>888151056363</v>
          </cell>
          <cell r="I10056">
            <v>240</v>
          </cell>
          <cell r="J10056">
            <v>6</v>
          </cell>
        </row>
        <row r="10057">
          <cell r="A10057" t="str">
            <v>BLF-PWC-897</v>
          </cell>
          <cell r="B10057" t="str">
            <v>PRECISE WALLEYE CRANK / BAD DUDE</v>
          </cell>
          <cell r="C10057">
            <v>12.99</v>
          </cell>
          <cell r="E10057">
            <v>7.95</v>
          </cell>
          <cell r="G10057">
            <v>0</v>
          </cell>
          <cell r="H10057">
            <v>888151056417</v>
          </cell>
          <cell r="I10057">
            <v>240</v>
          </cell>
          <cell r="J10057">
            <v>6</v>
          </cell>
        </row>
        <row r="10058">
          <cell r="A10058" t="str">
            <v>BLF-PWC-818</v>
          </cell>
          <cell r="B10058" t="str">
            <v>PRECISE WALLEYE CRANK / BH WONDERBREAD ON WHITE</v>
          </cell>
          <cell r="C10058">
            <v>12.99</v>
          </cell>
          <cell r="E10058">
            <v>7.95</v>
          </cell>
          <cell r="G10058">
            <v>0</v>
          </cell>
          <cell r="H10058">
            <v>888151056332</v>
          </cell>
          <cell r="I10058">
            <v>240</v>
          </cell>
          <cell r="J10058">
            <v>6</v>
          </cell>
        </row>
        <row r="10059">
          <cell r="A10059" t="str">
            <v>BLF-PWC-891</v>
          </cell>
          <cell r="B10059" t="str">
            <v>PRECISE WALLEYE CRANK / BLOODY EMERALD</v>
          </cell>
          <cell r="C10059">
            <v>12.99</v>
          </cell>
          <cell r="E10059">
            <v>7.95</v>
          </cell>
          <cell r="G10059">
            <v>0</v>
          </cell>
          <cell r="H10059">
            <v>888151056356</v>
          </cell>
          <cell r="I10059">
            <v>240</v>
          </cell>
          <cell r="J10059">
            <v>6</v>
          </cell>
        </row>
        <row r="10060">
          <cell r="A10060" t="str">
            <v>BLF-PWC-815</v>
          </cell>
          <cell r="B10060" t="str">
            <v>PRECISE WALLEYE CRANK / BUGEYE</v>
          </cell>
          <cell r="C10060">
            <v>12.99</v>
          </cell>
          <cell r="E10060">
            <v>7.95</v>
          </cell>
          <cell r="G10060">
            <v>0</v>
          </cell>
          <cell r="H10060">
            <v>888151056301</v>
          </cell>
          <cell r="I10060">
            <v>240</v>
          </cell>
          <cell r="J10060">
            <v>6</v>
          </cell>
        </row>
        <row r="10061">
          <cell r="A10061" t="str">
            <v>BLF-PWC-814</v>
          </cell>
          <cell r="B10061" t="str">
            <v>PRECISE WALLEYE CRANK / CHROME SEASICK FROG</v>
          </cell>
          <cell r="C10061">
            <v>12.99</v>
          </cell>
          <cell r="E10061">
            <v>7.95</v>
          </cell>
          <cell r="G10061">
            <v>0</v>
          </cell>
          <cell r="H10061">
            <v>888151056295</v>
          </cell>
          <cell r="I10061">
            <v>240</v>
          </cell>
          <cell r="J10061">
            <v>6</v>
          </cell>
        </row>
        <row r="10062">
          <cell r="A10062" t="str">
            <v>BLF-PWC-583</v>
          </cell>
          <cell r="B10062" t="str">
            <v>PRECISE WALLEYE CRANK / ELECTRIC CHICKEN</v>
          </cell>
          <cell r="C10062">
            <v>12.99</v>
          </cell>
          <cell r="E10062">
            <v>7.95</v>
          </cell>
          <cell r="G10062">
            <v>0</v>
          </cell>
          <cell r="H10062">
            <v>888151056264</v>
          </cell>
          <cell r="I10062">
            <v>240</v>
          </cell>
          <cell r="J10062">
            <v>6</v>
          </cell>
        </row>
        <row r="10063">
          <cell r="A10063" t="str">
            <v>BLF-PWC-894</v>
          </cell>
          <cell r="B10063" t="str">
            <v>PRECISE WALLEYE CRANK / EMERALD SHINER</v>
          </cell>
          <cell r="C10063">
            <v>12.99</v>
          </cell>
          <cell r="E10063">
            <v>7.95</v>
          </cell>
          <cell r="G10063">
            <v>0</v>
          </cell>
          <cell r="H10063">
            <v>888151056387</v>
          </cell>
          <cell r="I10063">
            <v>240</v>
          </cell>
          <cell r="J10063">
            <v>6</v>
          </cell>
        </row>
        <row r="10064">
          <cell r="A10064" t="str">
            <v>BLF-PWC-893</v>
          </cell>
          <cell r="B10064" t="str">
            <v>PRECISE WALLEYE CRANK / ERIE SHAD</v>
          </cell>
          <cell r="C10064">
            <v>12.99</v>
          </cell>
          <cell r="E10064">
            <v>7.95</v>
          </cell>
          <cell r="G10064">
            <v>0</v>
          </cell>
          <cell r="H10064">
            <v>888151056370</v>
          </cell>
          <cell r="I10064">
            <v>240</v>
          </cell>
          <cell r="J10064">
            <v>6</v>
          </cell>
        </row>
        <row r="10065">
          <cell r="A10065" t="str">
            <v>BLF-PWC-890</v>
          </cell>
          <cell r="B10065" t="str">
            <v>PRECISE WALLEYE CRANK / ERIEDESCANT</v>
          </cell>
          <cell r="C10065">
            <v>12.99</v>
          </cell>
          <cell r="E10065">
            <v>7.95</v>
          </cell>
          <cell r="G10065">
            <v>0</v>
          </cell>
          <cell r="H10065">
            <v>888151056349</v>
          </cell>
          <cell r="I10065">
            <v>240</v>
          </cell>
          <cell r="J10065">
            <v>6</v>
          </cell>
        </row>
        <row r="10066">
          <cell r="A10066" t="str">
            <v>BLF-PWC-895</v>
          </cell>
          <cell r="B10066" t="str">
            <v>PRECISE WALLEYE CRANK / LOWLIGHT SHAD</v>
          </cell>
          <cell r="C10066">
            <v>12.99</v>
          </cell>
          <cell r="E10066">
            <v>7.95</v>
          </cell>
          <cell r="G10066">
            <v>0</v>
          </cell>
          <cell r="H10066">
            <v>888151056394</v>
          </cell>
          <cell r="I10066">
            <v>240</v>
          </cell>
          <cell r="J10066">
            <v>6</v>
          </cell>
        </row>
        <row r="10067">
          <cell r="A10067" t="str">
            <v>BLF-PWC-816</v>
          </cell>
          <cell r="B10067" t="str">
            <v>PRECISE WALLEYE CRANK / NEON PERCH</v>
          </cell>
          <cell r="C10067">
            <v>12.99</v>
          </cell>
          <cell r="E10067">
            <v>7.95</v>
          </cell>
          <cell r="G10067">
            <v>0</v>
          </cell>
          <cell r="H10067">
            <v>888151056318</v>
          </cell>
          <cell r="I10067">
            <v>240</v>
          </cell>
          <cell r="J10067">
            <v>6</v>
          </cell>
        </row>
        <row r="10068">
          <cell r="A10068" t="str">
            <v>BLF-PWC-775</v>
          </cell>
          <cell r="B10068" t="str">
            <v>PRECISE WALLEYE CRANK / PRO-PERCH</v>
          </cell>
          <cell r="C10068">
            <v>12.99</v>
          </cell>
          <cell r="E10068">
            <v>7.95</v>
          </cell>
          <cell r="G10068">
            <v>0</v>
          </cell>
          <cell r="H10068">
            <v>888151056288</v>
          </cell>
          <cell r="I10068">
            <v>240</v>
          </cell>
          <cell r="J10068">
            <v>6</v>
          </cell>
        </row>
        <row r="10069">
          <cell r="A10069" t="str">
            <v>BLF-PWC-577</v>
          </cell>
          <cell r="B10069" t="str">
            <v>PRECISE WALLEYE CRANK / PURPLE TIGER</v>
          </cell>
          <cell r="C10069">
            <v>12.99</v>
          </cell>
          <cell r="E10069">
            <v>7.95</v>
          </cell>
          <cell r="G10069">
            <v>0</v>
          </cell>
          <cell r="H10069">
            <v>888151056240</v>
          </cell>
          <cell r="I10069">
            <v>240</v>
          </cell>
          <cell r="J10069">
            <v>6</v>
          </cell>
        </row>
        <row r="10070">
          <cell r="A10070" t="str">
            <v>BLF-PWC-896</v>
          </cell>
          <cell r="B10070" t="str">
            <v>PRECISE WALLEYE CRANK / PURPLE PERCH</v>
          </cell>
          <cell r="C10070">
            <v>12.99</v>
          </cell>
          <cell r="E10070">
            <v>7.95</v>
          </cell>
          <cell r="G10070">
            <v>0</v>
          </cell>
          <cell r="H10070">
            <v>888151056400</v>
          </cell>
          <cell r="I10070">
            <v>240</v>
          </cell>
          <cell r="J10070">
            <v>6</v>
          </cell>
        </row>
        <row r="10071">
          <cell r="A10071" t="str">
            <v>BLF-PWC-817</v>
          </cell>
          <cell r="B10071" t="str">
            <v>PRECISE WALLEYE CRANK / RAZZBERRY JUBILEE</v>
          </cell>
          <cell r="C10071">
            <v>12.99</v>
          </cell>
          <cell r="E10071">
            <v>7.95</v>
          </cell>
          <cell r="G10071">
            <v>0</v>
          </cell>
          <cell r="H10071">
            <v>888151056325</v>
          </cell>
          <cell r="I10071">
            <v>240</v>
          </cell>
          <cell r="J10071">
            <v>6</v>
          </cell>
        </row>
        <row r="10072">
          <cell r="A10072" t="str">
            <v>BLF-PWC-580</v>
          </cell>
          <cell r="B10072" t="str">
            <v>PRECISE WALLEYE CRANK / RED TIGER</v>
          </cell>
          <cell r="C10072">
            <v>12.99</v>
          </cell>
          <cell r="E10072">
            <v>7.95</v>
          </cell>
          <cell r="G10072">
            <v>0</v>
          </cell>
          <cell r="H10072">
            <v>888151056257</v>
          </cell>
          <cell r="I10072">
            <v>240</v>
          </cell>
          <cell r="J10072">
            <v>6</v>
          </cell>
        </row>
        <row r="10073">
          <cell r="A10073" t="str">
            <v>BLF-PWC-765</v>
          </cell>
          <cell r="B10073" t="str">
            <v>PRECISE WALLEYE CRANK / VIOLET FLASH</v>
          </cell>
          <cell r="C10073">
            <v>12.99</v>
          </cell>
          <cell r="E10073">
            <v>7.95</v>
          </cell>
          <cell r="G10073">
            <v>0</v>
          </cell>
          <cell r="H10073">
            <v>888151056271</v>
          </cell>
          <cell r="I10073">
            <v>240</v>
          </cell>
          <cell r="J10073">
            <v>6</v>
          </cell>
        </row>
        <row r="10074">
          <cell r="A10074" t="str">
            <v>BLF-PWC-787</v>
          </cell>
          <cell r="B10074" t="str">
            <v>PRECISE WALLEYE CRANK / BARBIE</v>
          </cell>
          <cell r="C10074">
            <v>12.99</v>
          </cell>
          <cell r="E10074">
            <v>7.95</v>
          </cell>
          <cell r="G10074">
            <v>0</v>
          </cell>
          <cell r="H10074">
            <v>888151044933</v>
          </cell>
          <cell r="I10074">
            <v>240</v>
          </cell>
          <cell r="J10074">
            <v>6</v>
          </cell>
        </row>
        <row r="10075">
          <cell r="A10075" t="str">
            <v>BLF-PWC-786</v>
          </cell>
          <cell r="B10075" t="str">
            <v>PRECISE WALLEYE CRANK / BH WONDERBREAD</v>
          </cell>
          <cell r="C10075">
            <v>12.99</v>
          </cell>
          <cell r="E10075">
            <v>7.95</v>
          </cell>
          <cell r="G10075">
            <v>0</v>
          </cell>
          <cell r="H10075">
            <v>888151044926</v>
          </cell>
          <cell r="I10075">
            <v>240</v>
          </cell>
          <cell r="J10075">
            <v>6</v>
          </cell>
        </row>
        <row r="10076">
          <cell r="A10076" t="str">
            <v>BLF-PWC-759</v>
          </cell>
          <cell r="B10076" t="str">
            <v>PRECISE WALLEYE CRANK / BNB CRAW</v>
          </cell>
          <cell r="C10076">
            <v>12.99</v>
          </cell>
          <cell r="E10076">
            <v>7.95</v>
          </cell>
          <cell r="G10076">
            <v>0</v>
          </cell>
          <cell r="H10076">
            <v>888151044971</v>
          </cell>
          <cell r="I10076">
            <v>240</v>
          </cell>
          <cell r="J10076">
            <v>6</v>
          </cell>
        </row>
        <row r="10077">
          <cell r="A10077" t="str">
            <v>BLF-PWC-781</v>
          </cell>
          <cell r="B10077" t="str">
            <v>PRECISE WALLEYE CRANK / CHRISTMAS SWEATER</v>
          </cell>
          <cell r="C10077">
            <v>12.99</v>
          </cell>
          <cell r="E10077">
            <v>7.95</v>
          </cell>
          <cell r="G10077">
            <v>0</v>
          </cell>
          <cell r="H10077">
            <v>888151044865</v>
          </cell>
          <cell r="I10077">
            <v>240</v>
          </cell>
          <cell r="J10077">
            <v>6</v>
          </cell>
        </row>
        <row r="10078">
          <cell r="A10078" t="str">
            <v>BLF-PWC-25PL</v>
          </cell>
          <cell r="B10078" t="str">
            <v>PRECISE WALLEYE CRANK / CHROME BLANK</v>
          </cell>
          <cell r="C10078">
            <v>12.99</v>
          </cell>
          <cell r="E10078">
            <v>7.95</v>
          </cell>
          <cell r="G10078">
            <v>0</v>
          </cell>
          <cell r="H10078">
            <v>888151044872</v>
          </cell>
          <cell r="I10078">
            <v>240</v>
          </cell>
          <cell r="J10078">
            <v>6</v>
          </cell>
        </row>
        <row r="10079">
          <cell r="A10079" t="str">
            <v>BLF-PWC-SY1</v>
          </cell>
          <cell r="B10079" t="str">
            <v>PRECISE WALLEYE CRANK / CHROME BLUE/ORANGE BELLY</v>
          </cell>
          <cell r="C10079">
            <v>12.99</v>
          </cell>
          <cell r="E10079">
            <v>7.95</v>
          </cell>
          <cell r="G10079">
            <v>0</v>
          </cell>
          <cell r="H10079">
            <v>888151044940</v>
          </cell>
          <cell r="I10079">
            <v>240</v>
          </cell>
          <cell r="J10079">
            <v>6</v>
          </cell>
        </row>
        <row r="10080">
          <cell r="A10080" t="str">
            <v>BLF-PWC-570</v>
          </cell>
          <cell r="B10080" t="str">
            <v>PRECISE WALLEYE CRANK / CLOWN NOVA</v>
          </cell>
          <cell r="C10080">
            <v>12.99</v>
          </cell>
          <cell r="E10080">
            <v>7.95</v>
          </cell>
          <cell r="G10080">
            <v>0</v>
          </cell>
          <cell r="H10080">
            <v>888151045008</v>
          </cell>
          <cell r="I10080">
            <v>240</v>
          </cell>
          <cell r="J10080">
            <v>6</v>
          </cell>
        </row>
        <row r="10081">
          <cell r="A10081" t="str">
            <v>BLF-PWC-789</v>
          </cell>
          <cell r="B10081" t="str">
            <v>PRECISE WALLEYE CRANK / FIRETIGER</v>
          </cell>
          <cell r="C10081">
            <v>12.99</v>
          </cell>
          <cell r="E10081">
            <v>7.95</v>
          </cell>
          <cell r="G10081">
            <v>0</v>
          </cell>
          <cell r="H10081">
            <v>888151044964</v>
          </cell>
          <cell r="I10081">
            <v>240</v>
          </cell>
          <cell r="J10081">
            <v>6</v>
          </cell>
        </row>
        <row r="10082">
          <cell r="A10082" t="str">
            <v>BLF-PWC-785</v>
          </cell>
          <cell r="B10082" t="str">
            <v>PRECISE WALLEYE CRANK / FROZEN</v>
          </cell>
          <cell r="C10082">
            <v>12.99</v>
          </cell>
          <cell r="E10082">
            <v>7.95</v>
          </cell>
          <cell r="G10082">
            <v>0</v>
          </cell>
          <cell r="H10082">
            <v>888151044919</v>
          </cell>
          <cell r="I10082">
            <v>240</v>
          </cell>
          <cell r="J10082">
            <v>6</v>
          </cell>
        </row>
        <row r="10083">
          <cell r="A10083" t="str">
            <v>BLF-PWC-784</v>
          </cell>
          <cell r="B10083" t="str">
            <v>PRECISE WALLEYE CRANK / FRUITY VEGETABLES</v>
          </cell>
          <cell r="C10083">
            <v>12.99</v>
          </cell>
          <cell r="E10083">
            <v>7.95</v>
          </cell>
          <cell r="G10083">
            <v>0</v>
          </cell>
          <cell r="H10083">
            <v>888151044902</v>
          </cell>
          <cell r="I10083">
            <v>240</v>
          </cell>
          <cell r="J10083">
            <v>6</v>
          </cell>
        </row>
        <row r="10084">
          <cell r="A10084" t="str">
            <v>BLF-PWC-26</v>
          </cell>
          <cell r="B10084" t="str">
            <v>PRECISE WALLEYE CRANK / GOLD BLACK BACK</v>
          </cell>
          <cell r="C10084">
            <v>12.99</v>
          </cell>
          <cell r="E10084">
            <v>7.95</v>
          </cell>
          <cell r="G10084">
            <v>0</v>
          </cell>
          <cell r="H10084">
            <v>888151044988</v>
          </cell>
          <cell r="I10084">
            <v>240</v>
          </cell>
          <cell r="J10084">
            <v>6</v>
          </cell>
        </row>
        <row r="10085">
          <cell r="A10085" t="str">
            <v>BLF-PWC-782</v>
          </cell>
          <cell r="B10085" t="str">
            <v>PRECISE WALLEYE CRANK / GOLD MUFFIN</v>
          </cell>
          <cell r="C10085">
            <v>12.99</v>
          </cell>
          <cell r="E10085">
            <v>7.95</v>
          </cell>
          <cell r="G10085">
            <v>0</v>
          </cell>
          <cell r="H10085">
            <v>888151044889</v>
          </cell>
          <cell r="I10085">
            <v>240</v>
          </cell>
          <cell r="J10085">
            <v>6</v>
          </cell>
        </row>
        <row r="10086">
          <cell r="A10086" t="str">
            <v>BLF-PWC-39G</v>
          </cell>
          <cell r="B10086" t="str">
            <v>PRECISE WALLEYE CRANK / GOLD TENNESSEE SHAD</v>
          </cell>
          <cell r="C10086">
            <v>12.99</v>
          </cell>
          <cell r="E10086">
            <v>7.95</v>
          </cell>
          <cell r="G10086">
            <v>0</v>
          </cell>
          <cell r="H10086">
            <v>888151044995</v>
          </cell>
          <cell r="I10086">
            <v>240</v>
          </cell>
          <cell r="J10086">
            <v>6</v>
          </cell>
        </row>
        <row r="10087">
          <cell r="A10087" t="str">
            <v>BLF-PWC-576</v>
          </cell>
          <cell r="B10087" t="str">
            <v>PRECISE WALLEYE CRANK / GREEN TIGER</v>
          </cell>
          <cell r="C10087">
            <v>12.99</v>
          </cell>
          <cell r="E10087">
            <v>7.95</v>
          </cell>
          <cell r="G10087">
            <v>0</v>
          </cell>
          <cell r="H10087">
            <v>888151044957</v>
          </cell>
          <cell r="I10087">
            <v>240</v>
          </cell>
          <cell r="J10087">
            <v>6</v>
          </cell>
        </row>
        <row r="10088">
          <cell r="A10088" t="str">
            <v>BLF-PWC-779</v>
          </cell>
          <cell r="B10088" t="str">
            <v>PRECISE WALLEYE CRANK / HUFF N PUFF</v>
          </cell>
          <cell r="C10088">
            <v>12.99</v>
          </cell>
          <cell r="E10088">
            <v>7.95</v>
          </cell>
          <cell r="G10088">
            <v>0</v>
          </cell>
          <cell r="H10088">
            <v>888151044841</v>
          </cell>
          <cell r="I10088">
            <v>240</v>
          </cell>
          <cell r="J10088">
            <v>6</v>
          </cell>
        </row>
        <row r="10089">
          <cell r="A10089" t="str">
            <v>BLF-PWC-783</v>
          </cell>
          <cell r="B10089" t="str">
            <v>PRECISE WALLEYE CRANK / MILLER'S THRILLER</v>
          </cell>
          <cell r="C10089">
            <v>12.99</v>
          </cell>
          <cell r="E10089">
            <v>7.95</v>
          </cell>
          <cell r="G10089">
            <v>0</v>
          </cell>
          <cell r="H10089">
            <v>888151044896</v>
          </cell>
          <cell r="I10089">
            <v>240</v>
          </cell>
          <cell r="J10089">
            <v>6</v>
          </cell>
        </row>
        <row r="10090">
          <cell r="A10090" t="str">
            <v>BLF-PWC-520C</v>
          </cell>
          <cell r="B10090" t="str">
            <v>PRECISE WALLEYE CRANK / SEXY CHROME</v>
          </cell>
          <cell r="C10090">
            <v>12.99</v>
          </cell>
          <cell r="E10090">
            <v>7.95</v>
          </cell>
          <cell r="G10090">
            <v>0</v>
          </cell>
          <cell r="H10090">
            <v>888151045039</v>
          </cell>
          <cell r="I10090">
            <v>240</v>
          </cell>
          <cell r="J10090">
            <v>6</v>
          </cell>
        </row>
        <row r="10091">
          <cell r="A10091" t="str">
            <v>BLF-PWC-780</v>
          </cell>
          <cell r="B10091" t="str">
            <v>PRECISE WALLEYE CRANK / SUNSPOT</v>
          </cell>
          <cell r="C10091">
            <v>12.99</v>
          </cell>
          <cell r="E10091">
            <v>7.95</v>
          </cell>
          <cell r="G10091">
            <v>0</v>
          </cell>
          <cell r="H10091">
            <v>888151044858</v>
          </cell>
          <cell r="I10091">
            <v>240</v>
          </cell>
          <cell r="J10091">
            <v>6</v>
          </cell>
        </row>
        <row r="10092">
          <cell r="A10092" t="str">
            <v>BLF-PWC-39</v>
          </cell>
          <cell r="B10092" t="str">
            <v>PRECISE WALLEYE CRANK / TENNESSEE SHAD</v>
          </cell>
          <cell r="C10092">
            <v>12.99</v>
          </cell>
          <cell r="E10092">
            <v>7.95</v>
          </cell>
          <cell r="G10092">
            <v>0</v>
          </cell>
          <cell r="H10092">
            <v>888151045015</v>
          </cell>
          <cell r="I10092">
            <v>240</v>
          </cell>
          <cell r="J10092">
            <v>6</v>
          </cell>
        </row>
        <row r="10093">
          <cell r="A10093" t="str">
            <v>BLF-PWC-383</v>
          </cell>
          <cell r="B10093" t="str">
            <v>PRECISE WALLEYE CRANK / Z-CHROME</v>
          </cell>
          <cell r="C10093">
            <v>12.99</v>
          </cell>
          <cell r="E10093">
            <v>7.95</v>
          </cell>
          <cell r="G10093">
            <v>0</v>
          </cell>
          <cell r="H10093">
            <v>888151045022</v>
          </cell>
          <cell r="I10093">
            <v>240</v>
          </cell>
          <cell r="J10093">
            <v>6</v>
          </cell>
        </row>
        <row r="10094">
          <cell r="A10094" t="str">
            <v>PRECISE WALLEYE CRANK LITE    *2024 NEW ITEMS*</v>
          </cell>
        </row>
        <row r="10095">
          <cell r="A10095" t="str">
            <v>BLF-PWCL-787</v>
          </cell>
          <cell r="B10095" t="str">
            <v>PRECISE WALLEYE CRANK LITE / BARBIE</v>
          </cell>
          <cell r="C10095">
            <v>11.99</v>
          </cell>
          <cell r="E10095">
            <v>6.83</v>
          </cell>
          <cell r="G10095">
            <v>0</v>
          </cell>
          <cell r="H10095">
            <v>888151055946</v>
          </cell>
          <cell r="I10095">
            <v>240</v>
          </cell>
          <cell r="J10095">
            <v>6</v>
          </cell>
        </row>
        <row r="10096">
          <cell r="A10096" t="str">
            <v>BLF-PWCL-818</v>
          </cell>
          <cell r="B10096" t="str">
            <v>PRECISE WALLEYE CRANK LITE / BH WONDERBREAD ON WHITE</v>
          </cell>
          <cell r="C10096">
            <v>11.99</v>
          </cell>
          <cell r="E10096">
            <v>6.83</v>
          </cell>
          <cell r="G10096">
            <v>0</v>
          </cell>
          <cell r="H10096">
            <v>888151055991</v>
          </cell>
          <cell r="I10096">
            <v>240</v>
          </cell>
          <cell r="J10096">
            <v>6</v>
          </cell>
        </row>
        <row r="10097">
          <cell r="A10097" t="str">
            <v>BLF-PWCL-BBHU</v>
          </cell>
          <cell r="B10097" t="str">
            <v>PRECISE WALLEYE CRANK LITE / BONE BLANK</v>
          </cell>
          <cell r="C10097">
            <v>11.99</v>
          </cell>
          <cell r="E10097">
            <v>6.83</v>
          </cell>
          <cell r="G10097">
            <v>0</v>
          </cell>
          <cell r="H10097">
            <v>888151056011</v>
          </cell>
          <cell r="I10097">
            <v>240</v>
          </cell>
          <cell r="J10097">
            <v>6</v>
          </cell>
        </row>
        <row r="10098">
          <cell r="A10098" t="str">
            <v>BLF-PWCL-815</v>
          </cell>
          <cell r="B10098" t="str">
            <v>PRECISE WALLEYE CRANK LITE / BUGEYE</v>
          </cell>
          <cell r="C10098">
            <v>11.99</v>
          </cell>
          <cell r="E10098">
            <v>6.83</v>
          </cell>
          <cell r="G10098">
            <v>0</v>
          </cell>
          <cell r="H10098">
            <v>888151055960</v>
          </cell>
          <cell r="I10098">
            <v>240</v>
          </cell>
          <cell r="J10098">
            <v>6</v>
          </cell>
        </row>
        <row r="10099">
          <cell r="A10099" t="str">
            <v>BLF-PWCL-786</v>
          </cell>
          <cell r="B10099" t="str">
            <v>PRECISE WALLEYE CRANK LITE / CHROME BH WONDERBREAD</v>
          </cell>
          <cell r="C10099">
            <v>11.99</v>
          </cell>
          <cell r="E10099">
            <v>6.83</v>
          </cell>
          <cell r="G10099">
            <v>0</v>
          </cell>
          <cell r="H10099">
            <v>888151055939</v>
          </cell>
          <cell r="I10099">
            <v>240</v>
          </cell>
          <cell r="J10099">
            <v>6</v>
          </cell>
        </row>
        <row r="10100">
          <cell r="A10100" t="str">
            <v>BLF-PWCL-CBHU</v>
          </cell>
          <cell r="B10100" t="str">
            <v>PRECISE WALLEYE CRANK LITE / CHROME BLANK</v>
          </cell>
          <cell r="C10100">
            <v>11.99</v>
          </cell>
          <cell r="E10100">
            <v>6.83</v>
          </cell>
          <cell r="G10100">
            <v>0</v>
          </cell>
          <cell r="H10100">
            <v>888151056028</v>
          </cell>
          <cell r="I10100">
            <v>240</v>
          </cell>
          <cell r="J10100">
            <v>6</v>
          </cell>
        </row>
        <row r="10101">
          <cell r="A10101" t="str">
            <v>BLF-PWCL-814</v>
          </cell>
          <cell r="B10101" t="str">
            <v>PRECISE WALLEYE CRANK LITE / CHROME SEASICK FROG</v>
          </cell>
          <cell r="C10101">
            <v>11.99</v>
          </cell>
          <cell r="E10101">
            <v>6.83</v>
          </cell>
          <cell r="G10101">
            <v>0</v>
          </cell>
          <cell r="H10101">
            <v>888151055953</v>
          </cell>
          <cell r="I10101">
            <v>240</v>
          </cell>
          <cell r="J10101">
            <v>6</v>
          </cell>
        </row>
        <row r="10102">
          <cell r="A10102" t="str">
            <v>BLF-PWCL-SY1</v>
          </cell>
          <cell r="B10102" t="str">
            <v>PRECISE WALLEYE CRANK LITE / CHROME SHAD</v>
          </cell>
          <cell r="C10102">
            <v>11.99</v>
          </cell>
          <cell r="E10102">
            <v>6.83</v>
          </cell>
          <cell r="G10102">
            <v>0</v>
          </cell>
          <cell r="H10102">
            <v>888151056004</v>
          </cell>
          <cell r="I10102">
            <v>240</v>
          </cell>
          <cell r="J10102">
            <v>6</v>
          </cell>
        </row>
        <row r="10103">
          <cell r="A10103" t="str">
            <v>BLF-PWCL-CLBHU</v>
          </cell>
          <cell r="B10103" t="str">
            <v>PRECISE WALLEYE CRANK LITE / CLEAR BLANK</v>
          </cell>
          <cell r="C10103">
            <v>11.99</v>
          </cell>
          <cell r="E10103">
            <v>6.83</v>
          </cell>
          <cell r="G10103">
            <v>0</v>
          </cell>
          <cell r="H10103">
            <v>888151056035</v>
          </cell>
          <cell r="I10103">
            <v>240</v>
          </cell>
          <cell r="J10103">
            <v>6</v>
          </cell>
        </row>
        <row r="10104">
          <cell r="A10104" t="str">
            <v>BLF-PWCL-570</v>
          </cell>
          <cell r="B10104" t="str">
            <v>PRECISE WALLEYE CRANK LITE / CLOWN NOVA</v>
          </cell>
          <cell r="C10104">
            <v>11.99</v>
          </cell>
          <cell r="E10104">
            <v>6.83</v>
          </cell>
          <cell r="G10104">
            <v>0</v>
          </cell>
          <cell r="H10104">
            <v>888151055854</v>
          </cell>
          <cell r="I10104">
            <v>240</v>
          </cell>
          <cell r="J10104">
            <v>6</v>
          </cell>
        </row>
        <row r="10105">
          <cell r="A10105" t="str">
            <v>BLF-PWCL-782</v>
          </cell>
          <cell r="B10105" t="str">
            <v>PRECISE WALLEYE CRANK LITE / GOLD MUFFIN</v>
          </cell>
          <cell r="C10105">
            <v>11.99</v>
          </cell>
          <cell r="E10105">
            <v>6.83</v>
          </cell>
          <cell r="G10105">
            <v>0</v>
          </cell>
          <cell r="H10105">
            <v>888151055922</v>
          </cell>
          <cell r="I10105">
            <v>240</v>
          </cell>
          <cell r="J10105">
            <v>6</v>
          </cell>
        </row>
        <row r="10106">
          <cell r="A10106" t="str">
            <v>BLF-PWCL-576</v>
          </cell>
          <cell r="B10106" t="str">
            <v>PRECISE WALLEYE CRANK LITE / GREEN TIGER</v>
          </cell>
          <cell r="C10106">
            <v>11.99</v>
          </cell>
          <cell r="E10106">
            <v>6.83</v>
          </cell>
          <cell r="G10106">
            <v>0</v>
          </cell>
          <cell r="H10106">
            <v>888151055861</v>
          </cell>
          <cell r="I10106">
            <v>240</v>
          </cell>
          <cell r="J10106">
            <v>6</v>
          </cell>
        </row>
        <row r="10107">
          <cell r="A10107" t="str">
            <v>BLF-PWCL-779</v>
          </cell>
          <cell r="B10107" t="str">
            <v>PRECISE WALLEYE CRANK LITE / HUFF N PUFF</v>
          </cell>
          <cell r="C10107">
            <v>11.99</v>
          </cell>
          <cell r="E10107">
            <v>6.83</v>
          </cell>
          <cell r="G10107">
            <v>0</v>
          </cell>
          <cell r="H10107">
            <v>888151055908</v>
          </cell>
          <cell r="I10107">
            <v>240</v>
          </cell>
          <cell r="J10107">
            <v>6</v>
          </cell>
        </row>
        <row r="10108">
          <cell r="A10108" t="str">
            <v>BLF-PWCL-816</v>
          </cell>
          <cell r="B10108" t="str">
            <v>PRECISE WALLEYE CRANK LITE / NEON PERCH</v>
          </cell>
          <cell r="C10108">
            <v>11.99</v>
          </cell>
          <cell r="E10108">
            <v>6.83</v>
          </cell>
          <cell r="G10108">
            <v>0</v>
          </cell>
          <cell r="H10108">
            <v>888151055977</v>
          </cell>
          <cell r="I10108">
            <v>240</v>
          </cell>
          <cell r="J10108">
            <v>6</v>
          </cell>
        </row>
        <row r="10109">
          <cell r="A10109" t="str">
            <v>BLF-PWCL-775</v>
          </cell>
          <cell r="B10109" t="str">
            <v>PRECISE WALLEYE CRANK LITE / PRO-PERCH</v>
          </cell>
          <cell r="C10109">
            <v>11.99</v>
          </cell>
          <cell r="E10109">
            <v>6.83</v>
          </cell>
          <cell r="G10109">
            <v>0</v>
          </cell>
          <cell r="H10109">
            <v>888151055892</v>
          </cell>
          <cell r="I10109">
            <v>240</v>
          </cell>
          <cell r="J10109">
            <v>6</v>
          </cell>
        </row>
        <row r="10110">
          <cell r="A10110" t="str">
            <v>BLF-PWCL-577</v>
          </cell>
          <cell r="B10110" t="str">
            <v>PRECISE WALLEYE CRANK LITE / PURPLE TIGER</v>
          </cell>
          <cell r="C10110">
            <v>11.99</v>
          </cell>
          <cell r="E10110">
            <v>6.83</v>
          </cell>
          <cell r="G10110">
            <v>0</v>
          </cell>
          <cell r="H10110">
            <v>888151055878</v>
          </cell>
          <cell r="I10110">
            <v>240</v>
          </cell>
          <cell r="J10110">
            <v>6</v>
          </cell>
        </row>
        <row r="10111">
          <cell r="A10111" t="str">
            <v>BLF-PWCL-817</v>
          </cell>
          <cell r="B10111" t="str">
            <v>PRECISE WALLEYE CRANK LITE / RAZZBERRY JUBILEE</v>
          </cell>
          <cell r="C10111">
            <v>11.99</v>
          </cell>
          <cell r="E10111">
            <v>6.83</v>
          </cell>
          <cell r="G10111">
            <v>0</v>
          </cell>
          <cell r="H10111">
            <v>888151055984</v>
          </cell>
          <cell r="I10111">
            <v>240</v>
          </cell>
          <cell r="J10111">
            <v>6</v>
          </cell>
        </row>
        <row r="10112">
          <cell r="A10112" t="str">
            <v>BLF-PWCL-580</v>
          </cell>
          <cell r="B10112" t="str">
            <v>PRECISE WALLEYE CRANK LITE / RED TIGER</v>
          </cell>
          <cell r="C10112">
            <v>11.99</v>
          </cell>
          <cell r="E10112">
            <v>6.83</v>
          </cell>
          <cell r="G10112">
            <v>0</v>
          </cell>
          <cell r="H10112">
            <v>888151055885</v>
          </cell>
          <cell r="I10112">
            <v>240</v>
          </cell>
          <cell r="J10112">
            <v>6</v>
          </cell>
        </row>
        <row r="10113">
          <cell r="A10113" t="str">
            <v>BLF-PWCL-780</v>
          </cell>
          <cell r="B10113" t="str">
            <v>PRECISE WALLEYE CRANK LITE / SUNSPOT</v>
          </cell>
          <cell r="C10113">
            <v>11.99</v>
          </cell>
          <cell r="E10113">
            <v>6.83</v>
          </cell>
          <cell r="G10113">
            <v>0</v>
          </cell>
          <cell r="H10113">
            <v>888151055915</v>
          </cell>
          <cell r="I10113">
            <v>240</v>
          </cell>
          <cell r="J10113">
            <v>6</v>
          </cell>
        </row>
        <row r="10114">
          <cell r="A10114" t="str">
            <v>SB-57     *2024 NEW ITEMS*</v>
          </cell>
        </row>
        <row r="10115">
          <cell r="A10115" t="str">
            <v>BLF-SB-801</v>
          </cell>
          <cell r="B10115" t="str">
            <v>SB-57 MDJ SQUAREBILL 3/8 OZ. / GUACAMOLE</v>
          </cell>
          <cell r="C10115">
            <v>8.99</v>
          </cell>
          <cell r="E10115">
            <v>5.8</v>
          </cell>
          <cell r="G10115">
            <v>0</v>
          </cell>
          <cell r="H10115">
            <v>888151056707</v>
          </cell>
          <cell r="I10115">
            <v>240</v>
          </cell>
          <cell r="J10115">
            <v>6</v>
          </cell>
        </row>
        <row r="10116">
          <cell r="A10116" t="str">
            <v>BLF-SB-808</v>
          </cell>
          <cell r="B10116" t="str">
            <v>SB-57 MDJ SQUAREBILL 3/8 OZ. / THREADFIN 2.0</v>
          </cell>
          <cell r="C10116">
            <v>8.99</v>
          </cell>
          <cell r="E10116">
            <v>5.8</v>
          </cell>
          <cell r="G10116">
            <v>0</v>
          </cell>
          <cell r="H10116">
            <v>888151056721</v>
          </cell>
          <cell r="I10116">
            <v>240</v>
          </cell>
          <cell r="J10116">
            <v>6</v>
          </cell>
        </row>
        <row r="10117">
          <cell r="A10117" t="str">
            <v>BLF-SB697</v>
          </cell>
          <cell r="B10117" t="str">
            <v>SB-57 MDJ SQUAREBILL 3/8 OZ. / BLUEGILL</v>
          </cell>
          <cell r="C10117">
            <v>8.99</v>
          </cell>
          <cell r="E10117">
            <v>5.8</v>
          </cell>
          <cell r="G10117">
            <v>0</v>
          </cell>
          <cell r="H10117">
            <v>51875336978</v>
          </cell>
          <cell r="I10117">
            <v>240</v>
          </cell>
          <cell r="J10117">
            <v>6</v>
          </cell>
        </row>
        <row r="10118">
          <cell r="A10118" t="str">
            <v>BLF-SB685</v>
          </cell>
          <cell r="B10118" t="str">
            <v>SB-57 MDJ SQUAREBILL 3/8 OZ. / CHARTREUSE SHAD</v>
          </cell>
          <cell r="C10118">
            <v>8.99</v>
          </cell>
          <cell r="E10118">
            <v>5.8</v>
          </cell>
          <cell r="G10118">
            <v>0</v>
          </cell>
          <cell r="H10118">
            <v>51875336855</v>
          </cell>
          <cell r="I10118">
            <v>240</v>
          </cell>
          <cell r="J10118">
            <v>6</v>
          </cell>
        </row>
        <row r="10119">
          <cell r="A10119" t="str">
            <v>BLF-SB52</v>
          </cell>
          <cell r="B10119" t="str">
            <v>SB-57 MDJ SQUAREBILL 3/8 OZ. / CHARTREUSE SHINER</v>
          </cell>
          <cell r="C10119">
            <v>8.99</v>
          </cell>
          <cell r="E10119">
            <v>5.8</v>
          </cell>
          <cell r="G10119">
            <v>0</v>
          </cell>
          <cell r="H10119">
            <v>51875330525</v>
          </cell>
          <cell r="I10119">
            <v>240</v>
          </cell>
          <cell r="J10119">
            <v>6</v>
          </cell>
        </row>
        <row r="10120">
          <cell r="A10120" t="str">
            <v>BLF-SB720</v>
          </cell>
          <cell r="B10120" t="str">
            <v>SB-57 MDJ SQUAREBILL 3/8 OZ. / GREEN GIZZARD SHAD</v>
          </cell>
          <cell r="C10120">
            <v>8.99</v>
          </cell>
          <cell r="E10120">
            <v>5.8</v>
          </cell>
          <cell r="G10120">
            <v>0</v>
          </cell>
          <cell r="H10120">
            <v>51875337203</v>
          </cell>
          <cell r="I10120">
            <v>240</v>
          </cell>
          <cell r="J10120">
            <v>6</v>
          </cell>
        </row>
        <row r="10121">
          <cell r="A10121" t="str">
            <v>BLF-SB581</v>
          </cell>
          <cell r="B10121" t="str">
            <v>SB-57 MDJ SQUAREBILL 3/8 OZ. / LAVENDER SHAD</v>
          </cell>
          <cell r="C10121">
            <v>8.99</v>
          </cell>
          <cell r="E10121">
            <v>5.8</v>
          </cell>
          <cell r="G10121">
            <v>0</v>
          </cell>
          <cell r="H10121">
            <v>51875335810</v>
          </cell>
          <cell r="I10121">
            <v>240</v>
          </cell>
          <cell r="J10121">
            <v>6</v>
          </cell>
        </row>
        <row r="10122">
          <cell r="A10122" t="str">
            <v>BLF-SB686</v>
          </cell>
          <cell r="B10122" t="str">
            <v>SB-57 MDJ SQUAREBILL 3/8 OZ. / MUSTARD CRAW</v>
          </cell>
          <cell r="C10122">
            <v>8.99</v>
          </cell>
          <cell r="E10122">
            <v>5.8</v>
          </cell>
          <cell r="G10122">
            <v>0</v>
          </cell>
          <cell r="H10122">
            <v>51875336862</v>
          </cell>
          <cell r="I10122">
            <v>240</v>
          </cell>
          <cell r="J10122">
            <v>6</v>
          </cell>
        </row>
        <row r="10123">
          <cell r="A10123" t="str">
            <v>BLF-SB684</v>
          </cell>
          <cell r="B10123" t="str">
            <v>SB-57 MDJ SQUAREBILL 3/8 OZ. / OZARK CRAW</v>
          </cell>
          <cell r="C10123">
            <v>8.99</v>
          </cell>
          <cell r="E10123">
            <v>5.8</v>
          </cell>
          <cell r="G10123">
            <v>0</v>
          </cell>
          <cell r="H10123">
            <v>51875336848</v>
          </cell>
          <cell r="I10123">
            <v>240</v>
          </cell>
          <cell r="J10123">
            <v>6</v>
          </cell>
        </row>
        <row r="10124">
          <cell r="A10124" t="str">
            <v>BLF-SB587</v>
          </cell>
          <cell r="B10124" t="str">
            <v>SB-57 MDJ SQUAREBILL 3/8 OZ. / RAYBURN RED CRAW</v>
          </cell>
          <cell r="C10124">
            <v>8.99</v>
          </cell>
          <cell r="E10124">
            <v>5.8</v>
          </cell>
          <cell r="G10124">
            <v>0</v>
          </cell>
          <cell r="H10124">
            <v>51875335872</v>
          </cell>
          <cell r="I10124">
            <v>240</v>
          </cell>
          <cell r="J10124">
            <v>6</v>
          </cell>
        </row>
        <row r="10125">
          <cell r="A10125" t="str">
            <v>BLF-SB46RG</v>
          </cell>
          <cell r="B10125" t="str">
            <v>SB-57 MDJ SQUAREBILL 3/8 OZ. / RED GLITTER CRAW</v>
          </cell>
          <cell r="C10125">
            <v>8.99</v>
          </cell>
          <cell r="E10125">
            <v>5.8</v>
          </cell>
          <cell r="G10125">
            <v>0</v>
          </cell>
          <cell r="H10125">
            <v>51875330464</v>
          </cell>
          <cell r="I10125">
            <v>240</v>
          </cell>
          <cell r="J10125">
            <v>6</v>
          </cell>
        </row>
        <row r="10126">
          <cell r="A10126" t="str">
            <v>BLF-SB687</v>
          </cell>
          <cell r="B10126" t="str">
            <v>SB-57 MDJ SQUAREBILL 3/8 OZ. / SNEAKY SHAD</v>
          </cell>
          <cell r="C10126">
            <v>8.99</v>
          </cell>
          <cell r="E10126">
            <v>5.8</v>
          </cell>
          <cell r="G10126">
            <v>0</v>
          </cell>
          <cell r="H10126">
            <v>51875336879</v>
          </cell>
          <cell r="I10126">
            <v>240</v>
          </cell>
          <cell r="J10126">
            <v>6</v>
          </cell>
        </row>
        <row r="10127">
          <cell r="A10127" t="str">
            <v>BLF-SB692</v>
          </cell>
          <cell r="B10127" t="str">
            <v>SB-57 MDJ SQUAREBILL 3/8 OZ. / STRAWBERRY CRAW</v>
          </cell>
          <cell r="C10127">
            <v>8.99</v>
          </cell>
          <cell r="E10127">
            <v>5.8</v>
          </cell>
          <cell r="G10127">
            <v>0</v>
          </cell>
          <cell r="H10127">
            <v>51875336923</v>
          </cell>
          <cell r="I10127">
            <v>240</v>
          </cell>
          <cell r="J10127">
            <v>6</v>
          </cell>
        </row>
        <row r="10128">
          <cell r="A10128" t="str">
            <v>BLF-SB39</v>
          </cell>
          <cell r="B10128" t="str">
            <v>SB-57 MDJ SQUAREBILL 3/8 OZ. / TENNESSEE SHAD</v>
          </cell>
          <cell r="C10128">
            <v>8.99</v>
          </cell>
          <cell r="E10128">
            <v>5.8</v>
          </cell>
          <cell r="G10128">
            <v>0</v>
          </cell>
          <cell r="H10128">
            <v>51875330396</v>
          </cell>
          <cell r="I10128">
            <v>240</v>
          </cell>
          <cell r="J10128">
            <v>6</v>
          </cell>
        </row>
        <row r="10129">
          <cell r="A10129" t="str">
            <v>SCOPE-STIK 100     *2024 NEW ITEMS*</v>
          </cell>
        </row>
        <row r="10130">
          <cell r="A10130" t="str">
            <v>100 FLOATING (0-3')</v>
          </cell>
        </row>
        <row r="10131">
          <cell r="A10131" t="str">
            <v>BLF-SS100-FL3-791</v>
          </cell>
          <cell r="B10131" t="str">
            <v>SCOPE-STIK 100 FLOATING (0-3') / AYU</v>
          </cell>
          <cell r="C10131">
            <v>11.99</v>
          </cell>
          <cell r="E10131">
            <v>7.45</v>
          </cell>
          <cell r="G10131">
            <v>0</v>
          </cell>
          <cell r="H10131">
            <v>888151044209</v>
          </cell>
          <cell r="I10131">
            <v>240</v>
          </cell>
          <cell r="J10131">
            <v>6</v>
          </cell>
        </row>
        <row r="10132">
          <cell r="A10132" t="str">
            <v>BLF-SS100-FL3-778</v>
          </cell>
          <cell r="B10132" t="str">
            <v>SCOPE-STIK 100 FLOATING (0-3') / BATON ROUGE</v>
          </cell>
          <cell r="C10132">
            <v>11.99</v>
          </cell>
          <cell r="E10132">
            <v>7.45</v>
          </cell>
          <cell r="G10132">
            <v>0</v>
          </cell>
          <cell r="H10132">
            <v>888151044230</v>
          </cell>
          <cell r="I10132">
            <v>240</v>
          </cell>
          <cell r="J10132">
            <v>6</v>
          </cell>
        </row>
        <row r="10133">
          <cell r="A10133" t="str">
            <v>BLF-SS100-FL3-773</v>
          </cell>
          <cell r="B10133" t="str">
            <v>SCOPE-STIK 100 FLOATING (0-3') / CAJUN PEARL</v>
          </cell>
          <cell r="C10133">
            <v>11.99</v>
          </cell>
          <cell r="E10133">
            <v>7.45</v>
          </cell>
          <cell r="G10133">
            <v>0</v>
          </cell>
          <cell r="H10133">
            <v>888151044124</v>
          </cell>
          <cell r="I10133">
            <v>240</v>
          </cell>
          <cell r="J10133">
            <v>6</v>
          </cell>
        </row>
        <row r="10134">
          <cell r="A10134" t="str">
            <v>BLF-SS100-FL3-SY1</v>
          </cell>
          <cell r="B10134" t="str">
            <v>SCOPE-STIK 100 FLOATING (0-3') / CHROME BLUE/ORANGE BELLY</v>
          </cell>
          <cell r="C10134">
            <v>11.99</v>
          </cell>
          <cell r="E10134">
            <v>7.45</v>
          </cell>
          <cell r="G10134">
            <v>0</v>
          </cell>
          <cell r="H10134">
            <v>888151044162</v>
          </cell>
          <cell r="I10134">
            <v>240</v>
          </cell>
          <cell r="J10134">
            <v>6</v>
          </cell>
        </row>
        <row r="10135">
          <cell r="A10135" t="str">
            <v>BLF-SS100-FL3-777</v>
          </cell>
          <cell r="B10135" t="str">
            <v>SCOPE-STIK 100 FLOATING (0-3') / DISCO SHAD</v>
          </cell>
          <cell r="C10135">
            <v>11.99</v>
          </cell>
          <cell r="E10135">
            <v>7.45</v>
          </cell>
          <cell r="G10135">
            <v>0</v>
          </cell>
          <cell r="H10135">
            <v>888151044216</v>
          </cell>
          <cell r="I10135">
            <v>240</v>
          </cell>
          <cell r="J10135">
            <v>6</v>
          </cell>
        </row>
        <row r="10136">
          <cell r="A10136" t="str">
            <v>BLF-SS100-FL3-SY2</v>
          </cell>
          <cell r="B10136" t="str">
            <v>SCOPE-STIK 100 FLOATING (0-3') / GOLD BLACK/ORANGE BELLY</v>
          </cell>
          <cell r="C10136">
            <v>11.99</v>
          </cell>
          <cell r="E10136">
            <v>7.45</v>
          </cell>
          <cell r="G10136">
            <v>0</v>
          </cell>
          <cell r="H10136">
            <v>888151044155</v>
          </cell>
          <cell r="I10136">
            <v>240</v>
          </cell>
          <cell r="J10136">
            <v>6</v>
          </cell>
        </row>
        <row r="10137">
          <cell r="A10137" t="str">
            <v>BLF-SS100-FL3-790C</v>
          </cell>
          <cell r="B10137" t="str">
            <v>SCOPE-STIK 100 FLOATING (0-3') / PRO GREEN GIZZARD CLEAR</v>
          </cell>
          <cell r="C10137">
            <v>11.99</v>
          </cell>
          <cell r="E10137">
            <v>7.45</v>
          </cell>
          <cell r="G10137">
            <v>0</v>
          </cell>
          <cell r="H10137">
            <v>888151044179</v>
          </cell>
          <cell r="I10137">
            <v>240</v>
          </cell>
          <cell r="J10137">
            <v>6</v>
          </cell>
        </row>
        <row r="10138">
          <cell r="A10138" t="str">
            <v>BLF-SS100-FL3-793</v>
          </cell>
          <cell r="B10138" t="str">
            <v>SCOPE-STIK 100 FLOATING (0-3') / PRO BLUE</v>
          </cell>
          <cell r="C10138">
            <v>11.99</v>
          </cell>
          <cell r="E10138">
            <v>7.45</v>
          </cell>
          <cell r="G10138">
            <v>0</v>
          </cell>
          <cell r="H10138">
            <v>888151044131</v>
          </cell>
          <cell r="I10138">
            <v>240</v>
          </cell>
          <cell r="J10138">
            <v>6</v>
          </cell>
        </row>
        <row r="10139">
          <cell r="A10139" t="str">
            <v>BLF-SS100-FL3-776</v>
          </cell>
          <cell r="B10139" t="str">
            <v>SCOPE-STIK 100 FLOATING (0-3') / PRO-HERRING</v>
          </cell>
          <cell r="C10139">
            <v>11.99</v>
          </cell>
          <cell r="E10139">
            <v>7.45</v>
          </cell>
          <cell r="G10139">
            <v>0</v>
          </cell>
          <cell r="H10139">
            <v>888151044223</v>
          </cell>
          <cell r="I10139">
            <v>240</v>
          </cell>
          <cell r="J10139">
            <v>6</v>
          </cell>
        </row>
        <row r="10140">
          <cell r="A10140" t="str">
            <v>BLF-SS100-FL3-775</v>
          </cell>
          <cell r="B10140" t="str">
            <v>SCOPE-STIK 100 FLOATING (0-3') / PRO-PERCH</v>
          </cell>
          <cell r="C10140">
            <v>11.99</v>
          </cell>
          <cell r="E10140">
            <v>7.45</v>
          </cell>
          <cell r="G10140">
            <v>0</v>
          </cell>
          <cell r="H10140">
            <v>888151044193</v>
          </cell>
          <cell r="I10140">
            <v>240</v>
          </cell>
          <cell r="J10140">
            <v>6</v>
          </cell>
        </row>
        <row r="10141">
          <cell r="A10141" t="str">
            <v>BLF-SS100-FL3-687</v>
          </cell>
          <cell r="B10141" t="str">
            <v>SCOPE-STIK 100 FLOATING (0-3') / SNEAKY SHAD</v>
          </cell>
          <cell r="C10141">
            <v>11.99</v>
          </cell>
          <cell r="E10141">
            <v>7.45</v>
          </cell>
          <cell r="G10141">
            <v>0</v>
          </cell>
          <cell r="H10141">
            <v>888151044186</v>
          </cell>
          <cell r="I10141">
            <v>240</v>
          </cell>
          <cell r="J10141">
            <v>6</v>
          </cell>
        </row>
        <row r="10142">
          <cell r="A10142" t="str">
            <v>BLF-SS100-FL3-774</v>
          </cell>
          <cell r="B10142" t="str">
            <v>SCOPE-STIK 100 FLOATING (0-3') / TABLE ROCK SHAD</v>
          </cell>
          <cell r="C10142">
            <v>11.99</v>
          </cell>
          <cell r="E10142">
            <v>7.45</v>
          </cell>
          <cell r="G10142">
            <v>0</v>
          </cell>
          <cell r="H10142">
            <v>888151044148</v>
          </cell>
          <cell r="I10142">
            <v>240</v>
          </cell>
          <cell r="J10142">
            <v>6</v>
          </cell>
        </row>
        <row r="10143">
          <cell r="A10143" t="str">
            <v>100 SUSPENDING (4'-6')</v>
          </cell>
        </row>
        <row r="10144">
          <cell r="A10144" t="str">
            <v>BLF-SS100-SSP6-801</v>
          </cell>
          <cell r="B10144" t="str">
            <v>SCOPE-STIK 100 SUSPENDING (0-3') / GUACAMOLE</v>
          </cell>
          <cell r="C10144">
            <v>11.99</v>
          </cell>
          <cell r="E10144">
            <v>7.45</v>
          </cell>
          <cell r="G10144">
            <v>0</v>
          </cell>
          <cell r="H10144">
            <v>888151056066</v>
          </cell>
          <cell r="I10144">
            <v>240</v>
          </cell>
          <cell r="J10144">
            <v>6</v>
          </cell>
        </row>
        <row r="10145">
          <cell r="A10145" t="str">
            <v>BLF-SS100-SSP6-796</v>
          </cell>
          <cell r="B10145" t="str">
            <v>SCOPE-STIK 100 SUSPENDING (0-3') / PHANTOM PURPLE</v>
          </cell>
          <cell r="C10145">
            <v>11.99</v>
          </cell>
          <cell r="E10145">
            <v>7.45</v>
          </cell>
          <cell r="G10145">
            <v>0</v>
          </cell>
          <cell r="H10145">
            <v>888151056042</v>
          </cell>
          <cell r="I10145">
            <v>240</v>
          </cell>
          <cell r="J10145">
            <v>6</v>
          </cell>
        </row>
        <row r="10146">
          <cell r="A10146" t="str">
            <v>BLF-SS100-SSP6-802</v>
          </cell>
          <cell r="B10146" t="str">
            <v>SCOPE-STIK 100 SUSPENDING (0-3') / PURPLE NURPLE</v>
          </cell>
          <cell r="C10146">
            <v>11.99</v>
          </cell>
          <cell r="E10146">
            <v>7.45</v>
          </cell>
          <cell r="G10146">
            <v>0</v>
          </cell>
          <cell r="H10146">
            <v>888151056073</v>
          </cell>
          <cell r="I10146">
            <v>240</v>
          </cell>
          <cell r="J10146">
            <v>6</v>
          </cell>
        </row>
        <row r="10147">
          <cell r="A10147" t="str">
            <v>BLF-SS100-SSP6-800</v>
          </cell>
          <cell r="B10147" t="str">
            <v>SCOPE-STIK 100 SUSPENDING (0-3') / SMALLIE MAGIC</v>
          </cell>
          <cell r="C10147">
            <v>11.99</v>
          </cell>
          <cell r="E10147">
            <v>7.45</v>
          </cell>
          <cell r="G10147">
            <v>0</v>
          </cell>
          <cell r="H10147">
            <v>888151056059</v>
          </cell>
          <cell r="I10147">
            <v>240</v>
          </cell>
          <cell r="J10147">
            <v>6</v>
          </cell>
        </row>
        <row r="10148">
          <cell r="A10148" t="str">
            <v>BLF-SS100-SSP6-808</v>
          </cell>
          <cell r="B10148" t="str">
            <v>SCOPE-STIK 100 SUSPENDING (0-3') / THREADFIN 2.0</v>
          </cell>
          <cell r="C10148">
            <v>11.99</v>
          </cell>
          <cell r="E10148">
            <v>7.45</v>
          </cell>
          <cell r="G10148">
            <v>0</v>
          </cell>
          <cell r="H10148">
            <v>888151056080</v>
          </cell>
          <cell r="I10148">
            <v>240</v>
          </cell>
          <cell r="J10148">
            <v>6</v>
          </cell>
        </row>
        <row r="10149">
          <cell r="A10149" t="str">
            <v>BLF-SS100-SSP6-791</v>
          </cell>
          <cell r="B10149" t="str">
            <v>SCOPE-STIK 100 SUSPENDING (4'-6') / AYU</v>
          </cell>
          <cell r="C10149">
            <v>11.99</v>
          </cell>
          <cell r="E10149">
            <v>7.45</v>
          </cell>
          <cell r="G10149">
            <v>0</v>
          </cell>
          <cell r="H10149">
            <v>888151044322</v>
          </cell>
          <cell r="I10149">
            <v>240</v>
          </cell>
          <cell r="J10149">
            <v>6</v>
          </cell>
        </row>
        <row r="10150">
          <cell r="A10150" t="str">
            <v>BLF-SS100-SSP6-778</v>
          </cell>
          <cell r="B10150" t="str">
            <v>SCOPE-STIK 100 SUSPENDING (4'-6') / BATON ROUGE</v>
          </cell>
          <cell r="C10150">
            <v>11.99</v>
          </cell>
          <cell r="E10150">
            <v>7.45</v>
          </cell>
          <cell r="G10150">
            <v>0</v>
          </cell>
          <cell r="H10150">
            <v>888151044353</v>
          </cell>
          <cell r="I10150">
            <v>240</v>
          </cell>
          <cell r="J10150">
            <v>6</v>
          </cell>
        </row>
        <row r="10151">
          <cell r="A10151" t="str">
            <v>BLF-SS100-SSP6-773</v>
          </cell>
          <cell r="B10151" t="str">
            <v>SCOPE-STIK 100 SUSPENDING (4'-6') / CAJUN PEARL</v>
          </cell>
          <cell r="C10151">
            <v>11.99</v>
          </cell>
          <cell r="E10151">
            <v>7.45</v>
          </cell>
          <cell r="G10151">
            <v>0</v>
          </cell>
          <cell r="H10151">
            <v>888151044247</v>
          </cell>
          <cell r="I10151">
            <v>240</v>
          </cell>
          <cell r="J10151">
            <v>6</v>
          </cell>
        </row>
        <row r="10152">
          <cell r="A10152" t="str">
            <v>BLF-SS100-SSP6-SY1</v>
          </cell>
          <cell r="B10152" t="str">
            <v>SCOPE-STIK 100 SUSPENDING (4'-6') / CHROME BLUE/ORANGE BELLY</v>
          </cell>
          <cell r="C10152">
            <v>11.99</v>
          </cell>
          <cell r="E10152">
            <v>7.45</v>
          </cell>
          <cell r="G10152">
            <v>0</v>
          </cell>
          <cell r="H10152">
            <v>888151044285</v>
          </cell>
          <cell r="I10152">
            <v>240</v>
          </cell>
          <cell r="J10152">
            <v>6</v>
          </cell>
        </row>
        <row r="10153">
          <cell r="A10153" t="str">
            <v>BLF-SS100-SSP6-777</v>
          </cell>
          <cell r="B10153" t="str">
            <v>SCOPE-STIK 100 SUSPENDING (4'-6') / DISCO SHAD</v>
          </cell>
          <cell r="C10153">
            <v>11.99</v>
          </cell>
          <cell r="E10153">
            <v>7.45</v>
          </cell>
          <cell r="G10153">
            <v>0</v>
          </cell>
          <cell r="H10153">
            <v>888151044339</v>
          </cell>
          <cell r="I10153">
            <v>240</v>
          </cell>
          <cell r="J10153">
            <v>6</v>
          </cell>
        </row>
        <row r="10154">
          <cell r="A10154" t="str">
            <v>BLF-SS100-SSP6-SY2</v>
          </cell>
          <cell r="B10154" t="str">
            <v>SCOPE-STIK 100 SUSPENDING (4'-6') / GOLD BLACK/ORANGE BELLY</v>
          </cell>
          <cell r="C10154">
            <v>11.99</v>
          </cell>
          <cell r="E10154">
            <v>7.45</v>
          </cell>
          <cell r="G10154">
            <v>0</v>
          </cell>
          <cell r="H10154">
            <v>888151044278</v>
          </cell>
          <cell r="I10154">
            <v>240</v>
          </cell>
          <cell r="J10154">
            <v>6</v>
          </cell>
        </row>
        <row r="10155">
          <cell r="A10155" t="str">
            <v>BLF-SS100-SSP6-790C</v>
          </cell>
          <cell r="B10155" t="str">
            <v>SCOPE-STIK 100 SUSPENDING (4'-6') / PRO GREEN GIZZARD CLEAR</v>
          </cell>
          <cell r="C10155">
            <v>11.99</v>
          </cell>
          <cell r="E10155">
            <v>7.45</v>
          </cell>
          <cell r="G10155">
            <v>0</v>
          </cell>
          <cell r="H10155">
            <v>888151044292</v>
          </cell>
          <cell r="I10155">
            <v>240</v>
          </cell>
          <cell r="J10155">
            <v>6</v>
          </cell>
        </row>
        <row r="10156">
          <cell r="A10156" t="str">
            <v>BLF-SS100-SSP6-793</v>
          </cell>
          <cell r="B10156" t="str">
            <v>SCOPE-STIK 100 SUSPENDING (4'-6') / PRO BLUE</v>
          </cell>
          <cell r="C10156">
            <v>11.99</v>
          </cell>
          <cell r="E10156">
            <v>7.45</v>
          </cell>
          <cell r="G10156">
            <v>0</v>
          </cell>
          <cell r="H10156">
            <v>888151044254</v>
          </cell>
          <cell r="I10156">
            <v>240</v>
          </cell>
          <cell r="J10156">
            <v>6</v>
          </cell>
        </row>
        <row r="10157">
          <cell r="A10157" t="str">
            <v>BLF-SS100-SSP6-776</v>
          </cell>
          <cell r="B10157" t="str">
            <v>SCOPE-STIK 100 SUSPENDING (4'-6') / PRO-HERRING</v>
          </cell>
          <cell r="C10157">
            <v>11.99</v>
          </cell>
          <cell r="E10157">
            <v>7.45</v>
          </cell>
          <cell r="G10157">
            <v>0</v>
          </cell>
          <cell r="H10157">
            <v>888151044346</v>
          </cell>
          <cell r="I10157">
            <v>240</v>
          </cell>
          <cell r="J10157">
            <v>6</v>
          </cell>
        </row>
        <row r="10158">
          <cell r="A10158" t="str">
            <v>BLF-SS100-SSP6-775</v>
          </cell>
          <cell r="B10158" t="str">
            <v>SCOPE-STIK 100 SUSPENDING (4'-6') / PRO-PERCH</v>
          </cell>
          <cell r="C10158">
            <v>11.99</v>
          </cell>
          <cell r="E10158">
            <v>7.45</v>
          </cell>
          <cell r="G10158">
            <v>0</v>
          </cell>
          <cell r="H10158">
            <v>888151044315</v>
          </cell>
          <cell r="I10158">
            <v>240</v>
          </cell>
          <cell r="J10158">
            <v>6</v>
          </cell>
        </row>
        <row r="10159">
          <cell r="A10159" t="str">
            <v>BLF-SS100-SSP6-687</v>
          </cell>
          <cell r="B10159" t="str">
            <v>SCOPE-STIK 100 SUSPENDING (4'-6') / SNEAKY SHAD</v>
          </cell>
          <cell r="C10159">
            <v>11.99</v>
          </cell>
          <cell r="E10159">
            <v>7.45</v>
          </cell>
          <cell r="G10159">
            <v>0</v>
          </cell>
          <cell r="H10159">
            <v>888151044308</v>
          </cell>
          <cell r="I10159">
            <v>240</v>
          </cell>
          <cell r="J10159">
            <v>6</v>
          </cell>
        </row>
        <row r="10160">
          <cell r="A10160" t="str">
            <v>BLF-SS100-SSP6-774</v>
          </cell>
          <cell r="B10160" t="str">
            <v>SCOPE-STIK 100 SUSPENDING (4'-6') / TABLE ROCK SHAD</v>
          </cell>
          <cell r="C10160">
            <v>11.99</v>
          </cell>
          <cell r="E10160">
            <v>7.45</v>
          </cell>
          <cell r="G10160">
            <v>0</v>
          </cell>
          <cell r="H10160">
            <v>888151044261</v>
          </cell>
          <cell r="I10160">
            <v>240</v>
          </cell>
          <cell r="J10160">
            <v>6</v>
          </cell>
        </row>
        <row r="10161">
          <cell r="A10161" t="str">
            <v>SCOPE-STIK 120     *2024 NEW ITEMS*</v>
          </cell>
        </row>
        <row r="10162">
          <cell r="A10162" t="str">
            <v xml:space="preserve">120 FLOATING (0-3') </v>
          </cell>
        </row>
        <row r="10163">
          <cell r="A10163" t="str">
            <v>BLF-SS120-FL3-791</v>
          </cell>
          <cell r="B10163" t="str">
            <v>SCOPE-STIK 120 FLOATING (0-3') / AYU</v>
          </cell>
          <cell r="C10163">
            <v>12.99</v>
          </cell>
          <cell r="E10163">
            <v>8.25</v>
          </cell>
          <cell r="G10163">
            <v>0</v>
          </cell>
          <cell r="H10163">
            <v>888151044445</v>
          </cell>
          <cell r="I10163">
            <v>240</v>
          </cell>
          <cell r="J10163">
            <v>6</v>
          </cell>
        </row>
        <row r="10164">
          <cell r="A10164" t="str">
            <v>BLF-SS120-FL3-778</v>
          </cell>
          <cell r="B10164" t="str">
            <v>SCOPE-STIK 120 FLOATING (0-3') / BATON ROUGE</v>
          </cell>
          <cell r="C10164">
            <v>12.99</v>
          </cell>
          <cell r="E10164">
            <v>8.25</v>
          </cell>
          <cell r="G10164">
            <v>0</v>
          </cell>
          <cell r="H10164">
            <v>888151044476</v>
          </cell>
          <cell r="I10164">
            <v>240</v>
          </cell>
          <cell r="J10164">
            <v>6</v>
          </cell>
        </row>
        <row r="10165">
          <cell r="A10165" t="str">
            <v>BLF-SS120-FL3-773</v>
          </cell>
          <cell r="B10165" t="str">
            <v>SCOPE-STIK 120 FLOATING (0-3') / CAJUN PEARL</v>
          </cell>
          <cell r="C10165">
            <v>12.99</v>
          </cell>
          <cell r="E10165">
            <v>8.25</v>
          </cell>
          <cell r="G10165">
            <v>0</v>
          </cell>
          <cell r="H10165">
            <v>888151044360</v>
          </cell>
          <cell r="I10165">
            <v>240</v>
          </cell>
          <cell r="J10165">
            <v>6</v>
          </cell>
        </row>
        <row r="10166">
          <cell r="A10166" t="str">
            <v>BLF-SS120-FL3-SY1</v>
          </cell>
          <cell r="B10166" t="str">
            <v>SCOPE-STIK 120 FLOATING (0-3') / CHROME BLUE/ORANGE BELLY</v>
          </cell>
          <cell r="C10166">
            <v>12.99</v>
          </cell>
          <cell r="E10166">
            <v>8.25</v>
          </cell>
          <cell r="G10166">
            <v>0</v>
          </cell>
          <cell r="H10166">
            <v>888151044407</v>
          </cell>
          <cell r="I10166">
            <v>240</v>
          </cell>
          <cell r="J10166">
            <v>6</v>
          </cell>
        </row>
        <row r="10167">
          <cell r="A10167" t="str">
            <v>BLF-SS120-FL3-777</v>
          </cell>
          <cell r="B10167" t="str">
            <v>SCOPE-STIK 120 FLOATING (0-3') / DISCO SHAD</v>
          </cell>
          <cell r="C10167">
            <v>12.99</v>
          </cell>
          <cell r="E10167">
            <v>8.25</v>
          </cell>
          <cell r="G10167">
            <v>0</v>
          </cell>
          <cell r="H10167">
            <v>888151044452</v>
          </cell>
          <cell r="I10167">
            <v>240</v>
          </cell>
          <cell r="J10167">
            <v>6</v>
          </cell>
        </row>
        <row r="10168">
          <cell r="A10168" t="str">
            <v>BLF-SS120-FL3-SY2</v>
          </cell>
          <cell r="B10168" t="str">
            <v>SCOPE-STIK 120 FLOATING (0-3') / GOLD BLACK/ORANGE BELLY</v>
          </cell>
          <cell r="C10168">
            <v>12.99</v>
          </cell>
          <cell r="E10168">
            <v>8.25</v>
          </cell>
          <cell r="G10168">
            <v>0</v>
          </cell>
          <cell r="H10168">
            <v>888151044391</v>
          </cell>
          <cell r="I10168">
            <v>240</v>
          </cell>
          <cell r="J10168">
            <v>6</v>
          </cell>
        </row>
        <row r="10169">
          <cell r="A10169" t="str">
            <v>BLF-SS120-FL3-790C</v>
          </cell>
          <cell r="B10169" t="str">
            <v>SCOPE-STIK 120 FLOATING (0-3') / PRO GREEN GIZZARD CLEAR</v>
          </cell>
          <cell r="C10169">
            <v>12.99</v>
          </cell>
          <cell r="E10169">
            <v>8.25</v>
          </cell>
          <cell r="G10169">
            <v>0</v>
          </cell>
          <cell r="H10169">
            <v>888151044414</v>
          </cell>
          <cell r="I10169">
            <v>240</v>
          </cell>
          <cell r="J10169">
            <v>6</v>
          </cell>
        </row>
        <row r="10170">
          <cell r="A10170" t="str">
            <v>BLF-SS120-FL3-793</v>
          </cell>
          <cell r="B10170" t="str">
            <v>SCOPE-STIK 120 FLOATING (0-3') / PRO BLUE</v>
          </cell>
          <cell r="C10170">
            <v>12.99</v>
          </cell>
          <cell r="E10170">
            <v>8.25</v>
          </cell>
          <cell r="G10170">
            <v>0</v>
          </cell>
          <cell r="H10170">
            <v>888151044377</v>
          </cell>
          <cell r="I10170">
            <v>240</v>
          </cell>
          <cell r="J10170">
            <v>6</v>
          </cell>
        </row>
        <row r="10171">
          <cell r="A10171" t="str">
            <v>BLF-SS120-FL3-776</v>
          </cell>
          <cell r="B10171" t="str">
            <v>SCOPE-STIK 120 FLOATING (0-3') / PRO-HERRING</v>
          </cell>
          <cell r="C10171">
            <v>12.99</v>
          </cell>
          <cell r="E10171">
            <v>8.25</v>
          </cell>
          <cell r="G10171">
            <v>0</v>
          </cell>
          <cell r="H10171">
            <v>888151044469</v>
          </cell>
          <cell r="I10171">
            <v>240</v>
          </cell>
          <cell r="J10171">
            <v>6</v>
          </cell>
        </row>
        <row r="10172">
          <cell r="A10172" t="str">
            <v>BLF-SS120-FL3-775</v>
          </cell>
          <cell r="B10172" t="str">
            <v>SCOPE-STIK 120 FLOATING (0-3') / PRO-PERCH</v>
          </cell>
          <cell r="C10172">
            <v>12.99</v>
          </cell>
          <cell r="E10172">
            <v>8.25</v>
          </cell>
          <cell r="G10172">
            <v>0</v>
          </cell>
          <cell r="H10172">
            <v>888151044438</v>
          </cell>
          <cell r="I10172">
            <v>240</v>
          </cell>
          <cell r="J10172">
            <v>6</v>
          </cell>
        </row>
        <row r="10173">
          <cell r="A10173" t="str">
            <v>BLF-SS120-FL3-687</v>
          </cell>
          <cell r="B10173" t="str">
            <v>SCOPE-STIK 120 FLOATING (0-3') / SNEAKY SHAD</v>
          </cell>
          <cell r="C10173">
            <v>12.99</v>
          </cell>
          <cell r="E10173">
            <v>8.25</v>
          </cell>
          <cell r="G10173">
            <v>0</v>
          </cell>
          <cell r="H10173">
            <v>888151044421</v>
          </cell>
          <cell r="I10173">
            <v>240</v>
          </cell>
          <cell r="J10173">
            <v>6</v>
          </cell>
        </row>
        <row r="10174">
          <cell r="A10174" t="str">
            <v>BLF-SS120-FL3-774</v>
          </cell>
          <cell r="B10174" t="str">
            <v>SCOPE-STIK 120 FLOATING (0-3') / TABLE ROCK SHAD</v>
          </cell>
          <cell r="C10174">
            <v>12.99</v>
          </cell>
          <cell r="E10174">
            <v>8.25</v>
          </cell>
          <cell r="G10174">
            <v>0</v>
          </cell>
          <cell r="H10174">
            <v>888151044384</v>
          </cell>
          <cell r="I10174">
            <v>240</v>
          </cell>
          <cell r="J10174">
            <v>6</v>
          </cell>
        </row>
        <row r="10175">
          <cell r="A10175" t="str">
            <v>120 SUSPENDING (4'-6')</v>
          </cell>
        </row>
        <row r="10176">
          <cell r="A10176" t="str">
            <v>BLF-SS120-SSP6-801</v>
          </cell>
          <cell r="B10176" t="str">
            <v>SCOPE-STIK 120 SUSPENDING (4'-6') / GUACAMOLE</v>
          </cell>
          <cell r="C10176">
            <v>12.99</v>
          </cell>
          <cell r="E10176">
            <v>8.25</v>
          </cell>
          <cell r="G10176">
            <v>0</v>
          </cell>
          <cell r="H10176">
            <v>888151056219</v>
          </cell>
          <cell r="I10176">
            <v>240</v>
          </cell>
          <cell r="J10176">
            <v>6</v>
          </cell>
        </row>
        <row r="10177">
          <cell r="A10177" t="str">
            <v>BLF-SS120-SSP6-796</v>
          </cell>
          <cell r="B10177" t="str">
            <v>SCOPE-STIK 120 SUSPENDING (4'-6') / PHANTOM PURPLE</v>
          </cell>
          <cell r="C10177">
            <v>12.99</v>
          </cell>
          <cell r="E10177">
            <v>8.25</v>
          </cell>
          <cell r="G10177">
            <v>0</v>
          </cell>
          <cell r="H10177">
            <v>888151056196</v>
          </cell>
          <cell r="I10177">
            <v>240</v>
          </cell>
          <cell r="J10177">
            <v>6</v>
          </cell>
        </row>
        <row r="10178">
          <cell r="A10178" t="str">
            <v>BLF-SS120-SSP6-802</v>
          </cell>
          <cell r="B10178" t="str">
            <v>SCOPE-STIK 120 SUSPENDING (4'-6') / PURPLE NURPLE</v>
          </cell>
          <cell r="C10178">
            <v>12.99</v>
          </cell>
          <cell r="E10178">
            <v>8.25</v>
          </cell>
          <cell r="G10178">
            <v>0</v>
          </cell>
          <cell r="H10178">
            <v>888151056226</v>
          </cell>
          <cell r="I10178">
            <v>240</v>
          </cell>
          <cell r="J10178">
            <v>6</v>
          </cell>
        </row>
        <row r="10179">
          <cell r="A10179" t="str">
            <v>BLF-SS120-SSP6-800</v>
          </cell>
          <cell r="B10179" t="str">
            <v>SCOPE-STIK 120 SUSPENDING (4'-6') / SMALLIE MAGIC</v>
          </cell>
          <cell r="C10179">
            <v>12.99</v>
          </cell>
          <cell r="E10179">
            <v>8.25</v>
          </cell>
          <cell r="G10179">
            <v>0</v>
          </cell>
          <cell r="H10179">
            <v>888151056202</v>
          </cell>
          <cell r="I10179">
            <v>240</v>
          </cell>
          <cell r="J10179">
            <v>6</v>
          </cell>
        </row>
        <row r="10180">
          <cell r="A10180" t="str">
            <v>BLF-SS120-SSP6-808</v>
          </cell>
          <cell r="B10180" t="str">
            <v>SCOPE-STIK 120 SUSPENDING (4'-6') / THREADFIN 2.0</v>
          </cell>
          <cell r="C10180">
            <v>12.99</v>
          </cell>
          <cell r="E10180">
            <v>8.25</v>
          </cell>
          <cell r="G10180">
            <v>0</v>
          </cell>
          <cell r="H10180">
            <v>888151056233</v>
          </cell>
          <cell r="I10180">
            <v>240</v>
          </cell>
          <cell r="J10180">
            <v>6</v>
          </cell>
        </row>
        <row r="10181">
          <cell r="A10181" t="str">
            <v>BLF-SS120-SSP6-791</v>
          </cell>
          <cell r="B10181" t="str">
            <v>SCOPE-STIK 120 SUSPENDING (4'-6') / AYU</v>
          </cell>
          <cell r="C10181">
            <v>12.99</v>
          </cell>
          <cell r="E10181">
            <v>8.25</v>
          </cell>
          <cell r="G10181">
            <v>0</v>
          </cell>
          <cell r="H10181">
            <v>888151044568</v>
          </cell>
          <cell r="I10181">
            <v>240</v>
          </cell>
          <cell r="J10181">
            <v>6</v>
          </cell>
        </row>
        <row r="10182">
          <cell r="A10182" t="str">
            <v>BLF-SS120-SSP6-778</v>
          </cell>
          <cell r="B10182" t="str">
            <v>SCOPE-STIK 120 SUSPENDING (4'-6') / BATON ROUGE</v>
          </cell>
          <cell r="C10182">
            <v>12.99</v>
          </cell>
          <cell r="E10182">
            <v>8.25</v>
          </cell>
          <cell r="G10182">
            <v>0</v>
          </cell>
          <cell r="H10182">
            <v>888151044599</v>
          </cell>
          <cell r="I10182">
            <v>240</v>
          </cell>
          <cell r="J10182">
            <v>6</v>
          </cell>
        </row>
        <row r="10183">
          <cell r="A10183" t="str">
            <v>BLF-SS120-SSP6-773</v>
          </cell>
          <cell r="B10183" t="str">
            <v>SCOPE-STIK 120 SUSPENDING (4'-6') / CAJUN PEARL</v>
          </cell>
          <cell r="C10183">
            <v>12.99</v>
          </cell>
          <cell r="E10183">
            <v>8.25</v>
          </cell>
          <cell r="G10183">
            <v>0</v>
          </cell>
          <cell r="H10183">
            <v>888151044483</v>
          </cell>
          <cell r="I10183">
            <v>240</v>
          </cell>
          <cell r="J10183">
            <v>6</v>
          </cell>
        </row>
        <row r="10184">
          <cell r="A10184" t="str">
            <v>BLF-SS120-SSP6-SY1</v>
          </cell>
          <cell r="B10184" t="str">
            <v>SCOPE-STIK 120 SUSPENDING (4'-6') / CHROME BLUE/ORANGE BELLY</v>
          </cell>
          <cell r="C10184">
            <v>12.99</v>
          </cell>
          <cell r="E10184">
            <v>8.25</v>
          </cell>
          <cell r="G10184">
            <v>0</v>
          </cell>
          <cell r="H10184">
            <v>888151044520</v>
          </cell>
          <cell r="I10184">
            <v>240</v>
          </cell>
          <cell r="J10184">
            <v>6</v>
          </cell>
        </row>
        <row r="10185">
          <cell r="A10185" t="str">
            <v>BLF-SS120-SSP6-777</v>
          </cell>
          <cell r="B10185" t="str">
            <v>SCOPE-STIK 120 SUSPENDING (4'-6') / DISCO SHAD</v>
          </cell>
          <cell r="C10185">
            <v>12.99</v>
          </cell>
          <cell r="E10185">
            <v>8.25</v>
          </cell>
          <cell r="G10185">
            <v>0</v>
          </cell>
          <cell r="H10185">
            <v>888151044575</v>
          </cell>
          <cell r="I10185">
            <v>240</v>
          </cell>
          <cell r="J10185">
            <v>6</v>
          </cell>
        </row>
        <row r="10186">
          <cell r="A10186" t="str">
            <v>BLF-SS120-SSP6-SY2</v>
          </cell>
          <cell r="B10186" t="str">
            <v>SCOPE-STIK 120 SUSPENDING (4'-6') / GOLD BLACK/ORANGE BELLY</v>
          </cell>
          <cell r="C10186">
            <v>12.99</v>
          </cell>
          <cell r="E10186">
            <v>8.25</v>
          </cell>
          <cell r="G10186">
            <v>0</v>
          </cell>
          <cell r="H10186">
            <v>888151044513</v>
          </cell>
          <cell r="I10186">
            <v>240</v>
          </cell>
          <cell r="J10186">
            <v>6</v>
          </cell>
        </row>
        <row r="10187">
          <cell r="A10187" t="str">
            <v>BLF-SS120-SSP6-793</v>
          </cell>
          <cell r="B10187" t="str">
            <v>SCOPE-STIK 120 SUSPENDING (4'-6') / PRO BLUE</v>
          </cell>
          <cell r="C10187">
            <v>12.99</v>
          </cell>
          <cell r="E10187">
            <v>8.25</v>
          </cell>
          <cell r="G10187">
            <v>0</v>
          </cell>
          <cell r="H10187">
            <v>888151044490</v>
          </cell>
          <cell r="I10187">
            <v>240</v>
          </cell>
          <cell r="J10187">
            <v>6</v>
          </cell>
        </row>
        <row r="10188">
          <cell r="A10188" t="str">
            <v>BLF-SS120-SSP6-790C</v>
          </cell>
          <cell r="B10188" t="str">
            <v>SCOPE-STIK 120 SUSPENDING (4'-6') / PRO GREEN GIZZARD CLEAR</v>
          </cell>
          <cell r="C10188">
            <v>12.99</v>
          </cell>
          <cell r="E10188">
            <v>8.25</v>
          </cell>
          <cell r="G10188">
            <v>0</v>
          </cell>
          <cell r="H10188">
            <v>888151044537</v>
          </cell>
          <cell r="I10188">
            <v>240</v>
          </cell>
          <cell r="J10188">
            <v>6</v>
          </cell>
        </row>
        <row r="10189">
          <cell r="A10189" t="str">
            <v>BLF-SS120-SSP6-776</v>
          </cell>
          <cell r="B10189" t="str">
            <v>SCOPE-STIK 120 SUSPENDING (4'-6') / PRO-HERRING</v>
          </cell>
          <cell r="C10189">
            <v>12.99</v>
          </cell>
          <cell r="E10189">
            <v>8.25</v>
          </cell>
          <cell r="G10189">
            <v>0</v>
          </cell>
          <cell r="H10189">
            <v>888151044582</v>
          </cell>
          <cell r="I10189">
            <v>240</v>
          </cell>
          <cell r="J10189">
            <v>6</v>
          </cell>
        </row>
        <row r="10190">
          <cell r="A10190" t="str">
            <v>BLF-SS120-SSP6-775</v>
          </cell>
          <cell r="B10190" t="str">
            <v>SCOPE-STIK 120 SUSPENDING (4'-6') / PRO-PERCH</v>
          </cell>
          <cell r="C10190">
            <v>12.99</v>
          </cell>
          <cell r="E10190">
            <v>8.25</v>
          </cell>
          <cell r="G10190">
            <v>0</v>
          </cell>
          <cell r="H10190">
            <v>888151044551</v>
          </cell>
          <cell r="I10190">
            <v>240</v>
          </cell>
          <cell r="J10190">
            <v>6</v>
          </cell>
        </row>
        <row r="10191">
          <cell r="A10191" t="str">
            <v>BLF-SS120-SSP6-687</v>
          </cell>
          <cell r="B10191" t="str">
            <v>SCOPE-STIK 120 SUSPENDING (4'-6') / SNEAKY SHAD</v>
          </cell>
          <cell r="C10191">
            <v>12.99</v>
          </cell>
          <cell r="E10191">
            <v>8.25</v>
          </cell>
          <cell r="G10191">
            <v>0</v>
          </cell>
          <cell r="H10191">
            <v>888151044544</v>
          </cell>
          <cell r="I10191">
            <v>240</v>
          </cell>
          <cell r="J10191">
            <v>6</v>
          </cell>
        </row>
        <row r="10192">
          <cell r="A10192" t="str">
            <v>BLF-SS120-SSP6-774</v>
          </cell>
          <cell r="B10192" t="str">
            <v>SCOPE-STIK 120 SUSPENDING (4'-6') / TABLE ROCK SHAD</v>
          </cell>
          <cell r="C10192">
            <v>12.99</v>
          </cell>
          <cell r="E10192">
            <v>8.25</v>
          </cell>
          <cell r="G10192">
            <v>0</v>
          </cell>
          <cell r="H10192">
            <v>888151044506</v>
          </cell>
          <cell r="I10192">
            <v>240</v>
          </cell>
          <cell r="J10192">
            <v>6</v>
          </cell>
        </row>
        <row r="10193">
          <cell r="A10193" t="str">
            <v>120 SUSPENDING (7'-10')</v>
          </cell>
        </row>
        <row r="10194">
          <cell r="A10194" t="str">
            <v>BLF-SS120-SSP10-801</v>
          </cell>
          <cell r="B10194" t="str">
            <v>SCOPE-STIK 120 SUSPENDING (7'-10') / GUACAMOLE</v>
          </cell>
          <cell r="C10194">
            <v>12.99</v>
          </cell>
          <cell r="E10194">
            <v>8.25</v>
          </cell>
          <cell r="G10194">
            <v>0</v>
          </cell>
          <cell r="H10194">
            <v>888151056165</v>
          </cell>
          <cell r="I10194">
            <v>240</v>
          </cell>
          <cell r="J10194">
            <v>6</v>
          </cell>
        </row>
        <row r="10195">
          <cell r="A10195" t="str">
            <v>BLF-SS120-SSP10-796</v>
          </cell>
          <cell r="B10195" t="str">
            <v>SCOPE-STIK 120 SUSPENDING (7'-10') / PHANTOM PURPLE</v>
          </cell>
          <cell r="C10195">
            <v>12.99</v>
          </cell>
          <cell r="E10195">
            <v>8.25</v>
          </cell>
          <cell r="G10195">
            <v>0</v>
          </cell>
          <cell r="H10195">
            <v>888151056141</v>
          </cell>
          <cell r="I10195">
            <v>240</v>
          </cell>
          <cell r="J10195">
            <v>6</v>
          </cell>
        </row>
        <row r="10196">
          <cell r="A10196" t="str">
            <v>BLF-SS120-SSP10-802</v>
          </cell>
          <cell r="B10196" t="str">
            <v>SCOPE-STIK 120 SUSPENDING (7'-10') / PURPLE NURPLE</v>
          </cell>
          <cell r="C10196">
            <v>12.99</v>
          </cell>
          <cell r="E10196">
            <v>8.25</v>
          </cell>
          <cell r="G10196">
            <v>0</v>
          </cell>
          <cell r="H10196">
            <v>888151056172</v>
          </cell>
          <cell r="I10196">
            <v>240</v>
          </cell>
          <cell r="J10196">
            <v>6</v>
          </cell>
        </row>
        <row r="10197">
          <cell r="A10197" t="str">
            <v>BLF-SS120-SSP10-800</v>
          </cell>
          <cell r="B10197" t="str">
            <v>SCOPE-STIK 120 SUSPENDING (7'-10') / SMALLIE MAGIC</v>
          </cell>
          <cell r="C10197">
            <v>12.99</v>
          </cell>
          <cell r="E10197">
            <v>8.25</v>
          </cell>
          <cell r="G10197">
            <v>0</v>
          </cell>
          <cell r="H10197">
            <v>888151056158</v>
          </cell>
          <cell r="I10197">
            <v>240</v>
          </cell>
          <cell r="J10197">
            <v>6</v>
          </cell>
        </row>
        <row r="10198">
          <cell r="A10198" t="str">
            <v>BLF-SS120-SSP10-808</v>
          </cell>
          <cell r="B10198" t="str">
            <v>SCOPE-STIK 120 SUSPENDING (7'-10') / THREADFIN 2.0</v>
          </cell>
          <cell r="C10198">
            <v>12.99</v>
          </cell>
          <cell r="E10198">
            <v>8.25</v>
          </cell>
          <cell r="G10198">
            <v>0</v>
          </cell>
          <cell r="H10198">
            <v>888151056189</v>
          </cell>
          <cell r="I10198">
            <v>240</v>
          </cell>
          <cell r="J10198">
            <v>6</v>
          </cell>
        </row>
        <row r="10199">
          <cell r="A10199" t="str">
            <v>BLF-SS120-SSP10-791</v>
          </cell>
          <cell r="B10199" t="str">
            <v>SCOPE-STIK 120 SUSPENDING (7'-10') / AYU</v>
          </cell>
          <cell r="C10199">
            <v>12.99</v>
          </cell>
          <cell r="E10199">
            <v>8.25</v>
          </cell>
          <cell r="G10199">
            <v>0</v>
          </cell>
          <cell r="H10199">
            <v>888151044681</v>
          </cell>
          <cell r="I10199">
            <v>240</v>
          </cell>
          <cell r="J10199">
            <v>6</v>
          </cell>
        </row>
        <row r="10200">
          <cell r="A10200" t="str">
            <v>BLF-SS120-SSP10-778</v>
          </cell>
          <cell r="B10200" t="str">
            <v>SCOPE-STIK 120 SUSPENDING (7'-10') / BATON ROUGE</v>
          </cell>
          <cell r="C10200">
            <v>12.99</v>
          </cell>
          <cell r="E10200">
            <v>8.25</v>
          </cell>
          <cell r="G10200">
            <v>0</v>
          </cell>
          <cell r="H10200">
            <v>888151044711</v>
          </cell>
          <cell r="I10200">
            <v>240</v>
          </cell>
          <cell r="J10200">
            <v>6</v>
          </cell>
        </row>
        <row r="10201">
          <cell r="A10201" t="str">
            <v>BLF-SS120-SSP10-773</v>
          </cell>
          <cell r="B10201" t="str">
            <v>SCOPE-STIK 120 SUSPENDING (7'-10') / CAJUN PEARL</v>
          </cell>
          <cell r="C10201">
            <v>12.99</v>
          </cell>
          <cell r="E10201">
            <v>8.25</v>
          </cell>
          <cell r="G10201">
            <v>0</v>
          </cell>
          <cell r="H10201">
            <v>888151044605</v>
          </cell>
          <cell r="I10201">
            <v>240</v>
          </cell>
          <cell r="J10201">
            <v>6</v>
          </cell>
        </row>
        <row r="10202">
          <cell r="A10202" t="str">
            <v>BLF-SS120-SSP10-SY1</v>
          </cell>
          <cell r="B10202" t="str">
            <v>SCOPE-STIK 120 SUSPENDING (7'-10') / CHROME BLUE/ORANGE BELLY</v>
          </cell>
          <cell r="C10202">
            <v>12.99</v>
          </cell>
          <cell r="E10202">
            <v>8.25</v>
          </cell>
          <cell r="G10202">
            <v>0</v>
          </cell>
          <cell r="H10202">
            <v>888151044643</v>
          </cell>
          <cell r="I10202">
            <v>240</v>
          </cell>
          <cell r="J10202">
            <v>6</v>
          </cell>
        </row>
        <row r="10203">
          <cell r="A10203" t="str">
            <v>BLF-SS120-SSP10-777</v>
          </cell>
          <cell r="B10203" t="str">
            <v>SCOPE-STIK 120 SUSPENDING (7'-10') / DISCO SHAD</v>
          </cell>
          <cell r="C10203">
            <v>12.99</v>
          </cell>
          <cell r="E10203">
            <v>8.25</v>
          </cell>
          <cell r="G10203">
            <v>0</v>
          </cell>
          <cell r="H10203">
            <v>888151044698</v>
          </cell>
          <cell r="I10203">
            <v>240</v>
          </cell>
          <cell r="J10203">
            <v>6</v>
          </cell>
        </row>
        <row r="10204">
          <cell r="A10204" t="str">
            <v>BLF-SS120-SSP10-SY2</v>
          </cell>
          <cell r="B10204" t="str">
            <v>SCOPE-STIK 120 SUSPENDING (7'-10') / GOLD BLACK/ORANGE BELLY</v>
          </cell>
          <cell r="C10204">
            <v>12.99</v>
          </cell>
          <cell r="E10204">
            <v>8.25</v>
          </cell>
          <cell r="G10204">
            <v>0</v>
          </cell>
          <cell r="H10204">
            <v>888151044636</v>
          </cell>
          <cell r="I10204">
            <v>240</v>
          </cell>
          <cell r="J10204">
            <v>6</v>
          </cell>
        </row>
        <row r="10205">
          <cell r="A10205" t="str">
            <v>BLF-SS120-SSP10-790C</v>
          </cell>
          <cell r="B10205" t="str">
            <v>SCOPE-STIK 120 SUSPENDING (7'-10') / PRO GREEN GIZZARD CLEAR</v>
          </cell>
          <cell r="C10205">
            <v>12.99</v>
          </cell>
          <cell r="E10205">
            <v>8.25</v>
          </cell>
          <cell r="G10205">
            <v>0</v>
          </cell>
          <cell r="H10205">
            <v>888151044650</v>
          </cell>
          <cell r="I10205">
            <v>240</v>
          </cell>
          <cell r="J10205">
            <v>6</v>
          </cell>
        </row>
        <row r="10206">
          <cell r="A10206" t="str">
            <v>BLF-SS120-SSP10-793</v>
          </cell>
          <cell r="B10206" t="str">
            <v>SCOPE-STIK 120 SUSPENDING (7'-10') / PRO BLUE</v>
          </cell>
          <cell r="C10206">
            <v>12.99</v>
          </cell>
          <cell r="E10206">
            <v>8.25</v>
          </cell>
          <cell r="G10206">
            <v>0</v>
          </cell>
          <cell r="H10206">
            <v>888151044612</v>
          </cell>
          <cell r="I10206">
            <v>240</v>
          </cell>
          <cell r="J10206">
            <v>6</v>
          </cell>
        </row>
        <row r="10207">
          <cell r="A10207" t="str">
            <v>BLF-SS120-SSP10-776</v>
          </cell>
          <cell r="B10207" t="str">
            <v>SCOPE-STIK 120 SUSPENDING (7'-10') / PRO-HERRING</v>
          </cell>
          <cell r="C10207">
            <v>12.99</v>
          </cell>
          <cell r="E10207">
            <v>8.25</v>
          </cell>
          <cell r="G10207">
            <v>0</v>
          </cell>
          <cell r="H10207">
            <v>888151044704</v>
          </cell>
          <cell r="I10207">
            <v>240</v>
          </cell>
          <cell r="J10207">
            <v>6</v>
          </cell>
        </row>
        <row r="10208">
          <cell r="A10208" t="str">
            <v>BLF-SS120-SSP10-775</v>
          </cell>
          <cell r="B10208" t="str">
            <v>SCOPE-STIK 120 SUSPENDING (7'-10') / PRO-PERCH</v>
          </cell>
          <cell r="C10208">
            <v>12.99</v>
          </cell>
          <cell r="E10208">
            <v>8.25</v>
          </cell>
          <cell r="G10208">
            <v>0</v>
          </cell>
          <cell r="H10208">
            <v>888151044674</v>
          </cell>
          <cell r="I10208">
            <v>240</v>
          </cell>
          <cell r="J10208">
            <v>6</v>
          </cell>
        </row>
        <row r="10209">
          <cell r="A10209" t="str">
            <v>BLF-SS120-SSP10-687</v>
          </cell>
          <cell r="B10209" t="str">
            <v>SCOPE-STIK 120 SUSPENDING (7'-10') / SNEAKY SHAD</v>
          </cell>
          <cell r="C10209">
            <v>12.99</v>
          </cell>
          <cell r="E10209">
            <v>8.25</v>
          </cell>
          <cell r="G10209">
            <v>0</v>
          </cell>
          <cell r="H10209">
            <v>888151044667</v>
          </cell>
          <cell r="I10209">
            <v>240</v>
          </cell>
          <cell r="J10209">
            <v>6</v>
          </cell>
        </row>
        <row r="10210">
          <cell r="A10210" t="str">
            <v>BLF-SS120-SSP10-774</v>
          </cell>
          <cell r="B10210" t="str">
            <v>SCOPE-STIK 120 SUSPENDING (7'-10') / TABLE ROCK SHAD</v>
          </cell>
          <cell r="C10210">
            <v>12.99</v>
          </cell>
          <cell r="E10210">
            <v>8.25</v>
          </cell>
          <cell r="G10210">
            <v>0</v>
          </cell>
          <cell r="H10210">
            <v>888151044629</v>
          </cell>
          <cell r="I10210">
            <v>240</v>
          </cell>
          <cell r="J10210">
            <v>6</v>
          </cell>
        </row>
        <row r="10211">
          <cell r="A10211" t="str">
            <v>120 SINKER (7+)</v>
          </cell>
        </row>
        <row r="10212">
          <cell r="A10212" t="str">
            <v>BLF-SS120-SK10-801</v>
          </cell>
          <cell r="B10212" t="str">
            <v>SCOPE-STIK 120 SINKER (7+) / GUACAMOLE</v>
          </cell>
          <cell r="C10212">
            <v>12.99</v>
          </cell>
          <cell r="E10212">
            <v>8.25</v>
          </cell>
          <cell r="G10212">
            <v>0</v>
          </cell>
          <cell r="H10212">
            <v>888151056110</v>
          </cell>
          <cell r="I10212">
            <v>240</v>
          </cell>
          <cell r="J10212">
            <v>6</v>
          </cell>
        </row>
        <row r="10213">
          <cell r="A10213" t="str">
            <v>BLF-SS120-SK10-796</v>
          </cell>
          <cell r="B10213" t="str">
            <v>SCOPE-STIK 120 SINKER (7+) / PHANTOM PURPLE</v>
          </cell>
          <cell r="C10213">
            <v>12.99</v>
          </cell>
          <cell r="E10213">
            <v>8.25</v>
          </cell>
          <cell r="G10213">
            <v>0</v>
          </cell>
          <cell r="H10213">
            <v>888151056097</v>
          </cell>
          <cell r="I10213">
            <v>240</v>
          </cell>
          <cell r="J10213">
            <v>6</v>
          </cell>
        </row>
        <row r="10214">
          <cell r="A10214" t="str">
            <v>BLF-SS120-SK10-802</v>
          </cell>
          <cell r="B10214" t="str">
            <v>SCOPE-STIK 120 SINKER (7+) / PURPLE NURPLE</v>
          </cell>
          <cell r="C10214">
            <v>12.99</v>
          </cell>
          <cell r="E10214">
            <v>8.25</v>
          </cell>
          <cell r="G10214">
            <v>0</v>
          </cell>
          <cell r="H10214">
            <v>888151056127</v>
          </cell>
          <cell r="I10214">
            <v>240</v>
          </cell>
          <cell r="J10214">
            <v>6</v>
          </cell>
        </row>
        <row r="10215">
          <cell r="A10215" t="str">
            <v>BLF-SS120-SK10-800</v>
          </cell>
          <cell r="B10215" t="str">
            <v>SCOPE-STIK 120 SINKER (7+) / SMALLIE MAGIC</v>
          </cell>
          <cell r="C10215">
            <v>12.99</v>
          </cell>
          <cell r="E10215">
            <v>8.25</v>
          </cell>
          <cell r="G10215">
            <v>0</v>
          </cell>
          <cell r="H10215">
            <v>888151056103</v>
          </cell>
          <cell r="I10215">
            <v>240</v>
          </cell>
          <cell r="J10215">
            <v>6</v>
          </cell>
        </row>
        <row r="10216">
          <cell r="A10216" t="str">
            <v>BLF-SS120-SK10-808</v>
          </cell>
          <cell r="B10216" t="str">
            <v>SCOPE-STIK 120 SINKER (7+) / THREADFIN 2.0</v>
          </cell>
          <cell r="C10216">
            <v>12.99</v>
          </cell>
          <cell r="E10216">
            <v>8.25</v>
          </cell>
          <cell r="G10216">
            <v>0</v>
          </cell>
          <cell r="H10216">
            <v>888151056134</v>
          </cell>
          <cell r="I10216">
            <v>240</v>
          </cell>
          <cell r="J10216">
            <v>6</v>
          </cell>
        </row>
        <row r="10217">
          <cell r="A10217" t="str">
            <v>BLF-SS120-SK10-791</v>
          </cell>
          <cell r="B10217" t="str">
            <v>SCOPE-STIK 120 SINKER (7+) / AYU</v>
          </cell>
          <cell r="C10217">
            <v>12.99</v>
          </cell>
          <cell r="E10217">
            <v>8.25</v>
          </cell>
          <cell r="G10217">
            <v>0</v>
          </cell>
          <cell r="H10217">
            <v>888151044803</v>
          </cell>
          <cell r="I10217">
            <v>240</v>
          </cell>
          <cell r="J10217">
            <v>6</v>
          </cell>
        </row>
        <row r="10218">
          <cell r="A10218" t="str">
            <v>BLF-SS120-SK10-778</v>
          </cell>
          <cell r="B10218" t="str">
            <v>SCOPE-STIK 120 SINKER (7+) / BATON ROUGE</v>
          </cell>
          <cell r="C10218">
            <v>12.99</v>
          </cell>
          <cell r="E10218">
            <v>8.25</v>
          </cell>
          <cell r="G10218">
            <v>0</v>
          </cell>
          <cell r="H10218">
            <v>888151044834</v>
          </cell>
          <cell r="I10218">
            <v>240</v>
          </cell>
          <cell r="J10218">
            <v>6</v>
          </cell>
        </row>
        <row r="10219">
          <cell r="A10219" t="str">
            <v>BLF-SS120-SK10-773</v>
          </cell>
          <cell r="B10219" t="str">
            <v>SCOPE-STIK 120 SINKER (7+) / CAJUN PEARL</v>
          </cell>
          <cell r="C10219">
            <v>12.99</v>
          </cell>
          <cell r="E10219">
            <v>8.25</v>
          </cell>
          <cell r="G10219">
            <v>0</v>
          </cell>
          <cell r="H10219">
            <v>888151044728</v>
          </cell>
          <cell r="I10219">
            <v>240</v>
          </cell>
          <cell r="J10219">
            <v>6</v>
          </cell>
        </row>
        <row r="10220">
          <cell r="A10220" t="str">
            <v>BLF-SS120-SK10-SY1</v>
          </cell>
          <cell r="B10220" t="str">
            <v>SCOPE-STIK 120 SINKER (7+) / CHROME BLUE/ORANGE BELLY</v>
          </cell>
          <cell r="C10220">
            <v>12.99</v>
          </cell>
          <cell r="E10220">
            <v>8.25</v>
          </cell>
          <cell r="G10220">
            <v>0</v>
          </cell>
          <cell r="H10220">
            <v>888151044766</v>
          </cell>
          <cell r="I10220">
            <v>240</v>
          </cell>
          <cell r="J10220">
            <v>6</v>
          </cell>
        </row>
        <row r="10221">
          <cell r="A10221" t="str">
            <v>BLF-SS120-SK10-777</v>
          </cell>
          <cell r="B10221" t="str">
            <v>SCOPE-STIK 120 SINKER (7+) / DISCO SHAD</v>
          </cell>
          <cell r="C10221">
            <v>12.99</v>
          </cell>
          <cell r="E10221">
            <v>8.25</v>
          </cell>
          <cell r="G10221">
            <v>0</v>
          </cell>
          <cell r="H10221">
            <v>888151044810</v>
          </cell>
          <cell r="I10221">
            <v>240</v>
          </cell>
          <cell r="J10221">
            <v>6</v>
          </cell>
        </row>
        <row r="10222">
          <cell r="A10222" t="str">
            <v>BLF-SS120-SK10-SY2</v>
          </cell>
          <cell r="B10222" t="str">
            <v>SCOPE-STIK 120 SINKER (7+) / GOLD BLACK/ORANGE BELLY</v>
          </cell>
          <cell r="C10222">
            <v>12.99</v>
          </cell>
          <cell r="E10222">
            <v>8.25</v>
          </cell>
          <cell r="G10222">
            <v>0</v>
          </cell>
          <cell r="H10222">
            <v>888151044759</v>
          </cell>
          <cell r="I10222">
            <v>240</v>
          </cell>
          <cell r="J10222">
            <v>6</v>
          </cell>
        </row>
        <row r="10223">
          <cell r="A10223" t="str">
            <v>BLF-SS120-SK10-790C</v>
          </cell>
          <cell r="B10223" t="str">
            <v>SCOPE-STIK 120 SINKER (7+) / PRO GREEN GIZZARD CLEAR</v>
          </cell>
          <cell r="C10223">
            <v>12.99</v>
          </cell>
          <cell r="E10223">
            <v>8.25</v>
          </cell>
          <cell r="G10223">
            <v>0</v>
          </cell>
          <cell r="H10223">
            <v>888151044773</v>
          </cell>
          <cell r="I10223">
            <v>240</v>
          </cell>
          <cell r="J10223">
            <v>6</v>
          </cell>
        </row>
        <row r="10224">
          <cell r="A10224" t="str">
            <v>BLF-SS120-SK10-793</v>
          </cell>
          <cell r="B10224" t="str">
            <v>SCOPE-STIK 120 SINKER (7+) / PRO BLUE</v>
          </cell>
          <cell r="C10224">
            <v>12.99</v>
          </cell>
          <cell r="E10224">
            <v>8.25</v>
          </cell>
          <cell r="G10224">
            <v>0</v>
          </cell>
          <cell r="H10224">
            <v>888151044735</v>
          </cell>
          <cell r="I10224">
            <v>240</v>
          </cell>
          <cell r="J10224">
            <v>6</v>
          </cell>
        </row>
        <row r="10225">
          <cell r="A10225" t="str">
            <v>BLF-SS120-SK10-776</v>
          </cell>
          <cell r="B10225" t="str">
            <v>SCOPE-STIK 120 SINKER (7+) / PRO-HERRING</v>
          </cell>
          <cell r="C10225">
            <v>12.99</v>
          </cell>
          <cell r="E10225">
            <v>8.25</v>
          </cell>
          <cell r="G10225">
            <v>0</v>
          </cell>
          <cell r="H10225">
            <v>888151044827</v>
          </cell>
          <cell r="I10225">
            <v>240</v>
          </cell>
          <cell r="J10225">
            <v>6</v>
          </cell>
        </row>
        <row r="10226">
          <cell r="A10226" t="str">
            <v>BLF-SS120-SK10-775</v>
          </cell>
          <cell r="B10226" t="str">
            <v>SCOPE-STIK 120 SINKER (7+) / PRO-PERCH</v>
          </cell>
          <cell r="C10226">
            <v>12.99</v>
          </cell>
          <cell r="E10226">
            <v>8.25</v>
          </cell>
          <cell r="G10226">
            <v>0</v>
          </cell>
          <cell r="H10226">
            <v>888151044797</v>
          </cell>
          <cell r="I10226">
            <v>240</v>
          </cell>
          <cell r="J10226">
            <v>6</v>
          </cell>
        </row>
        <row r="10227">
          <cell r="A10227" t="str">
            <v>BLF-SS120-SK10-687</v>
          </cell>
          <cell r="B10227" t="str">
            <v>SCOPE-STIK 120 SINKER (7+) / SNEAKY SHAD</v>
          </cell>
          <cell r="C10227">
            <v>12.99</v>
          </cell>
          <cell r="E10227">
            <v>8.25</v>
          </cell>
          <cell r="G10227">
            <v>0</v>
          </cell>
          <cell r="H10227">
            <v>888151044780</v>
          </cell>
          <cell r="I10227">
            <v>240</v>
          </cell>
          <cell r="J10227">
            <v>6</v>
          </cell>
        </row>
        <row r="10228">
          <cell r="A10228" t="str">
            <v>BLF-SS120-SK10-774</v>
          </cell>
          <cell r="B10228" t="str">
            <v>SCOPE-STIK 120 SINKER (7+) / TABLE ROCK SHAD</v>
          </cell>
          <cell r="C10228">
            <v>12.99</v>
          </cell>
          <cell r="E10228">
            <v>8.25</v>
          </cell>
          <cell r="G10228">
            <v>0</v>
          </cell>
          <cell r="H10228">
            <v>888151044742</v>
          </cell>
          <cell r="I10228">
            <v>240</v>
          </cell>
          <cell r="J10228">
            <v>6</v>
          </cell>
        </row>
        <row r="10229">
          <cell r="E10229" t="str">
            <v>BILL LEWIS FISHING TOTAL</v>
          </cell>
          <cell r="G10229">
            <v>0</v>
          </cell>
        </row>
        <row r="10230">
          <cell r="A10230" t="str">
            <v>BUCKEYE LURES</v>
          </cell>
        </row>
        <row r="10231">
          <cell r="A10231" t="str">
            <v>Product ID</v>
          </cell>
          <cell r="B10231" t="str">
            <v>Description</v>
          </cell>
          <cell r="C10231" t="str">
            <v>MSRP</v>
          </cell>
          <cell r="D10231" t="str">
            <v>MAP</v>
          </cell>
          <cell r="E10231" t="str">
            <v>Master Dealer</v>
          </cell>
          <cell r="F10231" t="str">
            <v>QTY</v>
          </cell>
          <cell r="G10231" t="str">
            <v>Total</v>
          </cell>
          <cell r="H10231" t="str">
            <v>UPC</v>
          </cell>
          <cell r="I10231" t="str">
            <v>Master Pack</v>
          </cell>
          <cell r="J10231" t="str">
            <v>Inner Pack</v>
          </cell>
        </row>
        <row r="10232">
          <cell r="A10232" t="str">
            <v>THE SHOCKER     *2024 NEW ITEMS*</v>
          </cell>
        </row>
        <row r="10233">
          <cell r="A10233" t="str">
            <v>BEL-TSSWH18-512-3</v>
          </cell>
          <cell r="B10233" t="str">
            <v>THE SHOCKER (SWIM BAIT HEAD) 1/8 OZ. / BLUE GLIMMER (3 PACK)</v>
          </cell>
          <cell r="C10233">
            <v>5.99</v>
          </cell>
          <cell r="E10233">
            <v>3.68</v>
          </cell>
          <cell r="G10233">
            <v>0</v>
          </cell>
          <cell r="H10233">
            <v>888151056950</v>
          </cell>
          <cell r="I10233">
            <v>144</v>
          </cell>
          <cell r="J10233">
            <v>12</v>
          </cell>
        </row>
        <row r="10234">
          <cell r="A10234" t="str">
            <v>BEL-TSSWH18-513-3</v>
          </cell>
          <cell r="B10234" t="str">
            <v>THE SHOCKER (SWIM BAIT HEAD) 1/8 OZ. / DISCO (3 PACK)</v>
          </cell>
          <cell r="C10234">
            <v>5.99</v>
          </cell>
          <cell r="E10234">
            <v>3.68</v>
          </cell>
          <cell r="G10234">
            <v>0</v>
          </cell>
          <cell r="H10234">
            <v>888151056967</v>
          </cell>
          <cell r="I10234">
            <v>144</v>
          </cell>
          <cell r="J10234">
            <v>12</v>
          </cell>
        </row>
        <row r="10235">
          <cell r="A10235" t="str">
            <v>BEL-TSSWH18-503-3</v>
          </cell>
          <cell r="B10235" t="str">
            <v>THE SHOCKER (SWIM BAIT HEAD) 1/8 OZ. / PEARL (3 PACK)</v>
          </cell>
          <cell r="C10235">
            <v>5.99</v>
          </cell>
          <cell r="E10235">
            <v>3.68</v>
          </cell>
          <cell r="G10235">
            <v>0</v>
          </cell>
          <cell r="H10235">
            <v>888151056912</v>
          </cell>
          <cell r="I10235">
            <v>144</v>
          </cell>
          <cell r="J10235">
            <v>12</v>
          </cell>
        </row>
        <row r="10236">
          <cell r="A10236" t="str">
            <v>BEL-TSSWH18-504-3</v>
          </cell>
          <cell r="B10236" t="str">
            <v>THE SHOCKER (SWIM BAIT HEAD) 1/8 OZ. / SHAD (3 PACK)</v>
          </cell>
          <cell r="C10236">
            <v>5.99</v>
          </cell>
          <cell r="E10236">
            <v>3.68</v>
          </cell>
          <cell r="G10236">
            <v>0</v>
          </cell>
          <cell r="H10236">
            <v>888151056929</v>
          </cell>
          <cell r="I10236">
            <v>144</v>
          </cell>
          <cell r="J10236">
            <v>12</v>
          </cell>
        </row>
        <row r="10237">
          <cell r="A10237" t="str">
            <v>BEL-TSSWH18-511-3</v>
          </cell>
          <cell r="B10237" t="str">
            <v>THE SHOCKER (SWIM BAIT HEAD) 1/8 OZ. / SMALLIE MAGIC (3 PACK)</v>
          </cell>
          <cell r="C10237">
            <v>5.99</v>
          </cell>
          <cell r="E10237">
            <v>3.68</v>
          </cell>
          <cell r="G10237">
            <v>0</v>
          </cell>
          <cell r="H10237">
            <v>888151056943</v>
          </cell>
          <cell r="I10237">
            <v>144</v>
          </cell>
          <cell r="J10237">
            <v>12</v>
          </cell>
        </row>
        <row r="10238">
          <cell r="A10238" t="str">
            <v>BEL-TSSWH18-510-3</v>
          </cell>
          <cell r="B10238" t="str">
            <v>THE SHOCKER (SWIM BAIT HEAD) 1/8 OZ. / UNPAINTED (3 PACK)</v>
          </cell>
          <cell r="C10238">
            <v>5.99</v>
          </cell>
          <cell r="E10238">
            <v>3.68</v>
          </cell>
          <cell r="G10238">
            <v>0</v>
          </cell>
          <cell r="H10238">
            <v>888151056936</v>
          </cell>
          <cell r="I10238">
            <v>144</v>
          </cell>
          <cell r="J10238">
            <v>12</v>
          </cell>
        </row>
        <row r="10239">
          <cell r="A10239" t="str">
            <v>BEL-TSSWH316-512-3</v>
          </cell>
          <cell r="B10239" t="str">
            <v>THE SHOCKER (SWIM BAIT HEAD) 3/16 OZ. / BLUE GLIMMER (3 PACK)</v>
          </cell>
          <cell r="C10239">
            <v>5.99</v>
          </cell>
          <cell r="E10239">
            <v>3.68</v>
          </cell>
          <cell r="G10239">
            <v>0</v>
          </cell>
          <cell r="H10239">
            <v>888151057018</v>
          </cell>
          <cell r="I10239">
            <v>144</v>
          </cell>
          <cell r="J10239">
            <v>12</v>
          </cell>
        </row>
        <row r="10240">
          <cell r="A10240" t="str">
            <v>BEL-TSSWH316-513-3</v>
          </cell>
          <cell r="B10240" t="str">
            <v>THE SHOCKER (SWIM BAIT HEAD) 3/16 OZ. / DISCO (3 PACK)</v>
          </cell>
          <cell r="C10240">
            <v>5.99</v>
          </cell>
          <cell r="E10240">
            <v>3.68</v>
          </cell>
          <cell r="G10240">
            <v>0</v>
          </cell>
          <cell r="H10240">
            <v>888151057025</v>
          </cell>
          <cell r="I10240">
            <v>144</v>
          </cell>
          <cell r="J10240">
            <v>12</v>
          </cell>
        </row>
        <row r="10241">
          <cell r="A10241" t="str">
            <v>BEL-TSSWH316-503-3</v>
          </cell>
          <cell r="B10241" t="str">
            <v>THE SHOCKER (SWIM BAIT HEAD) 3/16 OZ. / PEARL (3 PACK)</v>
          </cell>
          <cell r="C10241">
            <v>5.99</v>
          </cell>
          <cell r="E10241">
            <v>3.68</v>
          </cell>
          <cell r="G10241">
            <v>0</v>
          </cell>
          <cell r="H10241">
            <v>888151056974</v>
          </cell>
          <cell r="I10241">
            <v>144</v>
          </cell>
          <cell r="J10241">
            <v>12</v>
          </cell>
        </row>
        <row r="10242">
          <cell r="A10242" t="str">
            <v>BEL-TSSWH316-504-3</v>
          </cell>
          <cell r="B10242" t="str">
            <v>THE SHOCKER (SWIM BAIT HEAD) 3/16 OZ. / SHAD (3 PACK)</v>
          </cell>
          <cell r="C10242">
            <v>5.99</v>
          </cell>
          <cell r="E10242">
            <v>3.68</v>
          </cell>
          <cell r="G10242">
            <v>0</v>
          </cell>
          <cell r="H10242">
            <v>888151056981</v>
          </cell>
          <cell r="I10242">
            <v>144</v>
          </cell>
          <cell r="J10242">
            <v>12</v>
          </cell>
        </row>
        <row r="10243">
          <cell r="A10243" t="str">
            <v>BEL-TSSWH316-511-3</v>
          </cell>
          <cell r="B10243" t="str">
            <v>THE SHOCKER (SWIM BAIT HEAD) 3/16 OZ. / SMALLIE MAGIC (3 PACK)</v>
          </cell>
          <cell r="C10243">
            <v>5.99</v>
          </cell>
          <cell r="E10243">
            <v>3.68</v>
          </cell>
          <cell r="G10243">
            <v>0</v>
          </cell>
          <cell r="H10243">
            <v>888151057001</v>
          </cell>
          <cell r="I10243">
            <v>144</v>
          </cell>
          <cell r="J10243">
            <v>12</v>
          </cell>
        </row>
        <row r="10244">
          <cell r="A10244" t="str">
            <v>BEL-TSSWH316-510-3</v>
          </cell>
          <cell r="B10244" t="str">
            <v>THE SHOCKER (SWIM BAIT HEAD) 3/16 OZ. / UNPAINTED (3 PACK)</v>
          </cell>
          <cell r="C10244">
            <v>5.99</v>
          </cell>
          <cell r="E10244">
            <v>3.68</v>
          </cell>
          <cell r="G10244">
            <v>0</v>
          </cell>
          <cell r="H10244">
            <v>888151056998</v>
          </cell>
          <cell r="I10244">
            <v>144</v>
          </cell>
          <cell r="J10244">
            <v>12</v>
          </cell>
        </row>
        <row r="10245">
          <cell r="A10245" t="str">
            <v>BEL-TSSWH14-512-3</v>
          </cell>
          <cell r="B10245" t="str">
            <v>THE SHOCKER (SWIM BAIT HEAD) 1/4 OZ. / BLUE GLIMMER (3 PACK)</v>
          </cell>
          <cell r="C10245">
            <v>5.99</v>
          </cell>
          <cell r="E10245">
            <v>3.68</v>
          </cell>
          <cell r="G10245">
            <v>0</v>
          </cell>
          <cell r="H10245">
            <v>888151056837</v>
          </cell>
          <cell r="I10245">
            <v>144</v>
          </cell>
          <cell r="J10245">
            <v>12</v>
          </cell>
        </row>
        <row r="10246">
          <cell r="A10246" t="str">
            <v>BEL-TSSWH14-513-3</v>
          </cell>
          <cell r="B10246" t="str">
            <v>THE SHOCKER (SWIM BAIT HEAD) 1/4 OZ. / DISCO (3 PACK)</v>
          </cell>
          <cell r="C10246">
            <v>5.99</v>
          </cell>
          <cell r="E10246">
            <v>3.68</v>
          </cell>
          <cell r="G10246">
            <v>0</v>
          </cell>
          <cell r="H10246">
            <v>888151056844</v>
          </cell>
          <cell r="I10246">
            <v>144</v>
          </cell>
          <cell r="J10246">
            <v>12</v>
          </cell>
        </row>
        <row r="10247">
          <cell r="A10247" t="str">
            <v>BEL-TSSWH14-503-3</v>
          </cell>
          <cell r="B10247" t="str">
            <v>THE SHOCKER (SWIM BAIT HEAD) 1/4 OZ. / PEARL (3 PACK)</v>
          </cell>
          <cell r="C10247">
            <v>5.99</v>
          </cell>
          <cell r="E10247">
            <v>3.68</v>
          </cell>
          <cell r="G10247">
            <v>0</v>
          </cell>
          <cell r="H10247">
            <v>888151056790</v>
          </cell>
          <cell r="I10247">
            <v>144</v>
          </cell>
          <cell r="J10247">
            <v>12</v>
          </cell>
        </row>
        <row r="10248">
          <cell r="A10248" t="str">
            <v>BEL-TSSWH14-504-3</v>
          </cell>
          <cell r="B10248" t="str">
            <v>THE SHOCKER (SWIM BAIT HEAD) 1/4 OZ. / SHAD (3 PACK)</v>
          </cell>
          <cell r="C10248">
            <v>5.99</v>
          </cell>
          <cell r="E10248">
            <v>3.68</v>
          </cell>
          <cell r="G10248">
            <v>0</v>
          </cell>
          <cell r="H10248">
            <v>888151056806</v>
          </cell>
          <cell r="I10248">
            <v>144</v>
          </cell>
          <cell r="J10248">
            <v>12</v>
          </cell>
        </row>
        <row r="10249">
          <cell r="A10249" t="str">
            <v>BEL-TSSWH14-511-3</v>
          </cell>
          <cell r="B10249" t="str">
            <v>THE SHOCKER (SWIM BAIT HEAD) 1/4 OZ. / SMALLIE MAGIC (3 PACK)</v>
          </cell>
          <cell r="C10249">
            <v>5.99</v>
          </cell>
          <cell r="E10249">
            <v>3.68</v>
          </cell>
          <cell r="G10249">
            <v>0</v>
          </cell>
          <cell r="H10249">
            <v>888151056820</v>
          </cell>
          <cell r="I10249">
            <v>144</v>
          </cell>
          <cell r="J10249">
            <v>12</v>
          </cell>
        </row>
        <row r="10250">
          <cell r="A10250" t="str">
            <v>BEL-TSSWH14-510-3</v>
          </cell>
          <cell r="B10250" t="str">
            <v>THE SHOCKER (SWIM BAIT HEAD) 1/4 OZ. / UNPAINTED (3 PACK)</v>
          </cell>
          <cell r="C10250">
            <v>5.99</v>
          </cell>
          <cell r="E10250">
            <v>3.68</v>
          </cell>
          <cell r="G10250">
            <v>0</v>
          </cell>
          <cell r="H10250">
            <v>888151056813</v>
          </cell>
          <cell r="I10250">
            <v>144</v>
          </cell>
          <cell r="J10250">
            <v>12</v>
          </cell>
        </row>
        <row r="10251">
          <cell r="A10251" t="str">
            <v>BEL-TSSWH38-512-3</v>
          </cell>
          <cell r="B10251" t="str">
            <v>THE SHOCKER (SWIM BAIT HEAD) 3/8 OZ. / BLUE GLIMMER (3 PACK)</v>
          </cell>
          <cell r="C10251">
            <v>5.99</v>
          </cell>
          <cell r="E10251">
            <v>3.68</v>
          </cell>
          <cell r="G10251">
            <v>0</v>
          </cell>
          <cell r="H10251">
            <v>888151057131</v>
          </cell>
          <cell r="I10251">
            <v>144</v>
          </cell>
          <cell r="J10251">
            <v>12</v>
          </cell>
        </row>
        <row r="10252">
          <cell r="A10252" t="str">
            <v>BEL-TSSWH38-513-3</v>
          </cell>
          <cell r="B10252" t="str">
            <v>THE SHOCKER (SWIM BAIT HEAD) 3/8 OZ. / DISCO (3 PACK)</v>
          </cell>
          <cell r="C10252">
            <v>5.99</v>
          </cell>
          <cell r="E10252">
            <v>3.68</v>
          </cell>
          <cell r="G10252">
            <v>0</v>
          </cell>
          <cell r="H10252">
            <v>888151057148</v>
          </cell>
          <cell r="I10252">
            <v>144</v>
          </cell>
          <cell r="J10252">
            <v>12</v>
          </cell>
        </row>
        <row r="10253">
          <cell r="A10253" t="str">
            <v>BEL-TSSWH38-503-3</v>
          </cell>
          <cell r="B10253" t="str">
            <v>THE SHOCKER (SWIM BAIT HEAD) 3/8 OZ. / PEARL (3 PACK)</v>
          </cell>
          <cell r="C10253">
            <v>5.99</v>
          </cell>
          <cell r="E10253">
            <v>3.68</v>
          </cell>
          <cell r="G10253">
            <v>0</v>
          </cell>
          <cell r="H10253">
            <v>888151057094</v>
          </cell>
          <cell r="I10253">
            <v>144</v>
          </cell>
          <cell r="J10253">
            <v>12</v>
          </cell>
        </row>
        <row r="10254">
          <cell r="A10254" t="str">
            <v>BEL-TSSWH38-504-3</v>
          </cell>
          <cell r="B10254" t="str">
            <v>THE SHOCKER (SWIM BAIT HEAD) 3/8 OZ. / SHAD (3 PACK)</v>
          </cell>
          <cell r="C10254">
            <v>5.99</v>
          </cell>
          <cell r="E10254">
            <v>3.68</v>
          </cell>
          <cell r="G10254">
            <v>0</v>
          </cell>
          <cell r="H10254">
            <v>888151057100</v>
          </cell>
          <cell r="I10254">
            <v>144</v>
          </cell>
          <cell r="J10254">
            <v>12</v>
          </cell>
        </row>
        <row r="10255">
          <cell r="A10255" t="str">
            <v>BEL-TSSWH38-511-3</v>
          </cell>
          <cell r="B10255" t="str">
            <v>THE SHOCKER (SWIM BAIT HEAD) 3/8 OZ. / SMALLIE MAGIC (3 PACK)</v>
          </cell>
          <cell r="C10255">
            <v>5.99</v>
          </cell>
          <cell r="E10255">
            <v>3.68</v>
          </cell>
          <cell r="G10255">
            <v>0</v>
          </cell>
          <cell r="H10255">
            <v>888151057124</v>
          </cell>
          <cell r="I10255">
            <v>144</v>
          </cell>
          <cell r="J10255">
            <v>12</v>
          </cell>
        </row>
        <row r="10256">
          <cell r="A10256" t="str">
            <v>BEL-TSSWH38-510-3</v>
          </cell>
          <cell r="B10256" t="str">
            <v>THE SHOCKER (SWIM BAIT HEAD) 3/8 OZ. / UNPAINTED (3 PACK)</v>
          </cell>
          <cell r="C10256">
            <v>5.99</v>
          </cell>
          <cell r="E10256">
            <v>3.68</v>
          </cell>
          <cell r="G10256">
            <v>0</v>
          </cell>
          <cell r="H10256">
            <v>888151057117</v>
          </cell>
          <cell r="I10256">
            <v>144</v>
          </cell>
          <cell r="J10256">
            <v>12</v>
          </cell>
        </row>
        <row r="10257">
          <cell r="A10257" t="str">
            <v>BEL-TSSWH516-512-3</v>
          </cell>
          <cell r="B10257" t="str">
            <v>THE SHOCKER (SWIM BAIT HEAD) 5/16 OZ. / BLUE GLIMMER (3 PACK)</v>
          </cell>
          <cell r="C10257">
            <v>5.99</v>
          </cell>
          <cell r="E10257">
            <v>3.68</v>
          </cell>
          <cell r="G10257">
            <v>0</v>
          </cell>
          <cell r="H10257">
            <v>888151059487</v>
          </cell>
          <cell r="I10257">
            <v>144</v>
          </cell>
          <cell r="J10257">
            <v>12</v>
          </cell>
        </row>
        <row r="10258">
          <cell r="A10258" t="str">
            <v>BEL-TSSWH516-513-3</v>
          </cell>
          <cell r="B10258" t="str">
            <v>THE SHOCKER (SWIM BAIT HEAD) 5/16 OZ. / DISCO (3 PACK)</v>
          </cell>
          <cell r="C10258">
            <v>5.99</v>
          </cell>
          <cell r="E10258">
            <v>3.68</v>
          </cell>
          <cell r="G10258">
            <v>0</v>
          </cell>
          <cell r="H10258">
            <v>888151059494</v>
          </cell>
          <cell r="I10258">
            <v>144</v>
          </cell>
          <cell r="J10258">
            <v>12</v>
          </cell>
        </row>
        <row r="10259">
          <cell r="A10259" t="str">
            <v>BEL-TSSWH516-503-3</v>
          </cell>
          <cell r="B10259" t="str">
            <v>THE SHOCKER (SWIM BAIT HEAD) 5/16 OZ. / PEARL (3 PACK)</v>
          </cell>
          <cell r="C10259">
            <v>5.99</v>
          </cell>
          <cell r="E10259">
            <v>3.68</v>
          </cell>
          <cell r="G10259">
            <v>0</v>
          </cell>
          <cell r="H10259">
            <v>888151059456</v>
          </cell>
          <cell r="I10259">
            <v>144</v>
          </cell>
          <cell r="J10259">
            <v>12</v>
          </cell>
        </row>
        <row r="10260">
          <cell r="A10260" t="str">
            <v>BEL-TSSWH516-504-3</v>
          </cell>
          <cell r="B10260" t="str">
            <v>THE SHOCKER (SWIM BAIT HEAD) 5/16 OZ. / SHAD (3 PACK)</v>
          </cell>
          <cell r="C10260">
            <v>5.99</v>
          </cell>
          <cell r="E10260">
            <v>3.68</v>
          </cell>
          <cell r="G10260">
            <v>0</v>
          </cell>
          <cell r="H10260">
            <v>888151059449</v>
          </cell>
          <cell r="I10260">
            <v>144</v>
          </cell>
          <cell r="J10260">
            <v>12</v>
          </cell>
        </row>
        <row r="10261">
          <cell r="A10261" t="str">
            <v>BEL-TSSWH516-511-3</v>
          </cell>
          <cell r="B10261" t="str">
            <v>THE SHOCKER (SWIM BAIT HEAD) 5/16 OZ. / SMALLIE MAGIC (3 PACK)</v>
          </cell>
          <cell r="C10261">
            <v>5.99</v>
          </cell>
          <cell r="E10261">
            <v>3.68</v>
          </cell>
          <cell r="G10261">
            <v>0</v>
          </cell>
          <cell r="H10261">
            <v>888151059470</v>
          </cell>
          <cell r="I10261">
            <v>144</v>
          </cell>
          <cell r="J10261">
            <v>12</v>
          </cell>
        </row>
        <row r="10262">
          <cell r="A10262" t="str">
            <v>BEL-TSSWH516-510-3</v>
          </cell>
          <cell r="B10262" t="str">
            <v>THE SHOCKER (SWIM BAIT HEAD) 5/16 OZ. / UNPAINTED (3 PACK)</v>
          </cell>
          <cell r="C10262">
            <v>5.99</v>
          </cell>
          <cell r="E10262">
            <v>3.68</v>
          </cell>
          <cell r="G10262">
            <v>0</v>
          </cell>
          <cell r="H10262">
            <v>888151059463</v>
          </cell>
          <cell r="I10262">
            <v>144</v>
          </cell>
          <cell r="J10262">
            <v>12</v>
          </cell>
        </row>
        <row r="10263">
          <cell r="A10263" t="str">
            <v>BEL-TSSWH12-512-3</v>
          </cell>
          <cell r="B10263" t="str">
            <v>THE SHOCKER (SWIM BAIT HEAD) 1/2 OZ. / BLUE GLIMMER (3 PACK)</v>
          </cell>
          <cell r="C10263">
            <v>5.99</v>
          </cell>
          <cell r="E10263">
            <v>3.68</v>
          </cell>
          <cell r="G10263">
            <v>0</v>
          </cell>
          <cell r="H10263">
            <v>888151056776</v>
          </cell>
          <cell r="I10263">
            <v>144</v>
          </cell>
          <cell r="J10263">
            <v>12</v>
          </cell>
        </row>
        <row r="10264">
          <cell r="A10264" t="str">
            <v>BEL-TSSWH12-513-3</v>
          </cell>
          <cell r="B10264" t="str">
            <v>THE SHOCKER (SWIM BAIT HEAD) 1/2 OZ. / DISCO (3 PACK)</v>
          </cell>
          <cell r="C10264">
            <v>5.99</v>
          </cell>
          <cell r="E10264">
            <v>3.68</v>
          </cell>
          <cell r="G10264">
            <v>0</v>
          </cell>
          <cell r="H10264">
            <v>888151056783</v>
          </cell>
          <cell r="I10264">
            <v>144</v>
          </cell>
          <cell r="J10264">
            <v>12</v>
          </cell>
        </row>
        <row r="10265">
          <cell r="A10265" t="str">
            <v>BEL-TSSWH12-503-3</v>
          </cell>
          <cell r="B10265" t="str">
            <v>THE SHOCKER (SWIM BAIT HEAD) 1/2 OZ. / PEARL (3 PACK)</v>
          </cell>
          <cell r="C10265">
            <v>5.99</v>
          </cell>
          <cell r="E10265">
            <v>3.68</v>
          </cell>
          <cell r="G10265">
            <v>0</v>
          </cell>
          <cell r="H10265">
            <v>888151056738</v>
          </cell>
          <cell r="I10265">
            <v>144</v>
          </cell>
          <cell r="J10265">
            <v>12</v>
          </cell>
        </row>
        <row r="10266">
          <cell r="A10266" t="str">
            <v>BEL-TSSWH12-504-3</v>
          </cell>
          <cell r="B10266" t="str">
            <v>THE SHOCKER (SWIM BAIT HEAD) 1/2 OZ. / SHAD (3 PACK)</v>
          </cell>
          <cell r="C10266">
            <v>5.99</v>
          </cell>
          <cell r="E10266">
            <v>3.68</v>
          </cell>
          <cell r="G10266">
            <v>0</v>
          </cell>
          <cell r="H10266">
            <v>888151056745</v>
          </cell>
          <cell r="I10266">
            <v>144</v>
          </cell>
          <cell r="J10266">
            <v>12</v>
          </cell>
        </row>
        <row r="10267">
          <cell r="A10267" t="str">
            <v>BEL-TSSWH12-511-3</v>
          </cell>
          <cell r="B10267" t="str">
            <v>THE SHOCKER (SWIM BAIT HEAD) 1/2 OZ. / SMALLIE MAGIC (3 PACK)</v>
          </cell>
          <cell r="C10267">
            <v>5.99</v>
          </cell>
          <cell r="E10267">
            <v>3.68</v>
          </cell>
          <cell r="G10267">
            <v>0</v>
          </cell>
          <cell r="H10267">
            <v>888151056769</v>
          </cell>
          <cell r="I10267">
            <v>144</v>
          </cell>
          <cell r="J10267">
            <v>12</v>
          </cell>
        </row>
        <row r="10268">
          <cell r="A10268" t="str">
            <v>BEL-TSSWH12-510-3</v>
          </cell>
          <cell r="B10268" t="str">
            <v>THE SHOCKER (SWIM BAIT HEAD) 1/2 OZ. / UNPAINTED (3 PACK)</v>
          </cell>
          <cell r="C10268">
            <v>5.99</v>
          </cell>
          <cell r="E10268">
            <v>3.68</v>
          </cell>
          <cell r="G10268">
            <v>0</v>
          </cell>
          <cell r="H10268">
            <v>888151056752</v>
          </cell>
          <cell r="I10268">
            <v>144</v>
          </cell>
          <cell r="J10268">
            <v>12</v>
          </cell>
        </row>
        <row r="10269">
          <cell r="A10269" t="str">
            <v>BEL-TSSWH34-512-2</v>
          </cell>
          <cell r="B10269" t="str">
            <v>THE SHOCKER (SWIM BAIT HEAD) 3/4 OZ. / BLUE GLIMMER (2 PACK)</v>
          </cell>
          <cell r="C10269">
            <v>5.99</v>
          </cell>
          <cell r="E10269">
            <v>3.68</v>
          </cell>
          <cell r="G10269">
            <v>0</v>
          </cell>
          <cell r="H10269">
            <v>888151057070</v>
          </cell>
          <cell r="I10269">
            <v>144</v>
          </cell>
          <cell r="J10269">
            <v>12</v>
          </cell>
        </row>
        <row r="10270">
          <cell r="A10270" t="str">
            <v>BEL-TSSWH34-513-2</v>
          </cell>
          <cell r="B10270" t="str">
            <v>THE SHOCKER (SWIM BAIT HEAD) 3/4 OZ. / DISCO (2 PACK)</v>
          </cell>
          <cell r="C10270">
            <v>5.99</v>
          </cell>
          <cell r="E10270">
            <v>3.68</v>
          </cell>
          <cell r="G10270">
            <v>0</v>
          </cell>
          <cell r="H10270">
            <v>888151057087</v>
          </cell>
          <cell r="I10270">
            <v>144</v>
          </cell>
          <cell r="J10270">
            <v>12</v>
          </cell>
        </row>
        <row r="10271">
          <cell r="A10271" t="str">
            <v>BEL-TSSWH34-503-2</v>
          </cell>
          <cell r="B10271" t="str">
            <v>THE SHOCKER (SWIM BAIT HEAD) 3/4 OZ. / PEARL (2 PACK)</v>
          </cell>
          <cell r="C10271">
            <v>5.99</v>
          </cell>
          <cell r="E10271">
            <v>3.68</v>
          </cell>
          <cell r="G10271">
            <v>0</v>
          </cell>
          <cell r="H10271">
            <v>888151057032</v>
          </cell>
          <cell r="I10271">
            <v>144</v>
          </cell>
          <cell r="J10271">
            <v>12</v>
          </cell>
        </row>
        <row r="10272">
          <cell r="A10272" t="str">
            <v>BEL-TSSWH34-504-2</v>
          </cell>
          <cell r="B10272" t="str">
            <v>THE SHOCKER (SWIM BAIT HEAD) 3/4 OZ. / SHAD (2 PACK)</v>
          </cell>
          <cell r="C10272">
            <v>5.99</v>
          </cell>
          <cell r="E10272">
            <v>3.68</v>
          </cell>
          <cell r="G10272">
            <v>0</v>
          </cell>
          <cell r="H10272">
            <v>888151057049</v>
          </cell>
          <cell r="I10272">
            <v>144</v>
          </cell>
          <cell r="J10272">
            <v>12</v>
          </cell>
        </row>
        <row r="10273">
          <cell r="A10273" t="str">
            <v>BEL-TSSWH34-511-2</v>
          </cell>
          <cell r="B10273" t="str">
            <v>THE SHOCKER (SWIM BAIT HEAD) 3/4 OZ. / SMALLIE MAGIC (2 PACK)</v>
          </cell>
          <cell r="C10273">
            <v>5.99</v>
          </cell>
          <cell r="E10273">
            <v>3.68</v>
          </cell>
          <cell r="G10273">
            <v>0</v>
          </cell>
          <cell r="H10273">
            <v>888151057063</v>
          </cell>
          <cell r="I10273">
            <v>144</v>
          </cell>
          <cell r="J10273">
            <v>12</v>
          </cell>
        </row>
        <row r="10274">
          <cell r="A10274" t="str">
            <v>BEL-TSSWH34-510-2</v>
          </cell>
          <cell r="B10274" t="str">
            <v>THE SHOCKER (SWIM BAIT HEAD) 3/4 OZ. / UNPAINTED (2 PACK)</v>
          </cell>
          <cell r="C10274">
            <v>5.99</v>
          </cell>
          <cell r="E10274">
            <v>3.68</v>
          </cell>
          <cell r="G10274">
            <v>0</v>
          </cell>
          <cell r="H10274">
            <v>888151057056</v>
          </cell>
          <cell r="I10274">
            <v>144</v>
          </cell>
          <cell r="J10274">
            <v>12</v>
          </cell>
        </row>
        <row r="10275">
          <cell r="A10275" t="str">
            <v>BEL-TSSWH1-512-2</v>
          </cell>
          <cell r="B10275" t="str">
            <v>THE SHOCKER (SWIM BAIT HEAD) 1 OZ. / BLUE GLIMMER (2 PACK)</v>
          </cell>
          <cell r="C10275">
            <v>5.99</v>
          </cell>
          <cell r="E10275">
            <v>3.68</v>
          </cell>
          <cell r="G10275">
            <v>0</v>
          </cell>
          <cell r="H10275">
            <v>888151056899</v>
          </cell>
          <cell r="I10275">
            <v>144</v>
          </cell>
          <cell r="J10275">
            <v>12</v>
          </cell>
        </row>
        <row r="10276">
          <cell r="A10276" t="str">
            <v>BEL-TSSWH1-513-2</v>
          </cell>
          <cell r="B10276" t="str">
            <v>THE SHOCKER (SWIM BAIT HEAD) 1 OZ. / DISCO (2 PACK)</v>
          </cell>
          <cell r="C10276">
            <v>5.99</v>
          </cell>
          <cell r="E10276">
            <v>3.68</v>
          </cell>
          <cell r="G10276">
            <v>0</v>
          </cell>
          <cell r="H10276">
            <v>888151056905</v>
          </cell>
          <cell r="I10276">
            <v>144</v>
          </cell>
          <cell r="J10276">
            <v>12</v>
          </cell>
        </row>
        <row r="10277">
          <cell r="A10277" t="str">
            <v>BEL-TSSWH1-503-2</v>
          </cell>
          <cell r="B10277" t="str">
            <v>THE SHOCKER (SWIM BAIT HEAD) 1 OZ. / PEARL (2 PACK)</v>
          </cell>
          <cell r="C10277">
            <v>5.99</v>
          </cell>
          <cell r="E10277">
            <v>3.68</v>
          </cell>
          <cell r="G10277">
            <v>0</v>
          </cell>
          <cell r="H10277">
            <v>888151056851</v>
          </cell>
          <cell r="I10277">
            <v>144</v>
          </cell>
          <cell r="J10277">
            <v>12</v>
          </cell>
        </row>
        <row r="10278">
          <cell r="A10278" t="str">
            <v>BEL-TSSWH1-504-2</v>
          </cell>
          <cell r="B10278" t="str">
            <v>THE SHOCKER (SWIM BAIT HEAD) 1 OZ. / SHAD (2 PACK)</v>
          </cell>
          <cell r="C10278">
            <v>5.99</v>
          </cell>
          <cell r="E10278">
            <v>3.68</v>
          </cell>
          <cell r="G10278">
            <v>0</v>
          </cell>
          <cell r="H10278">
            <v>888151056868</v>
          </cell>
          <cell r="I10278">
            <v>144</v>
          </cell>
          <cell r="J10278">
            <v>12</v>
          </cell>
        </row>
        <row r="10279">
          <cell r="A10279" t="str">
            <v>BEL-TSSWH1-511-2</v>
          </cell>
          <cell r="B10279" t="str">
            <v>THE SHOCKER (SWIM BAIT HEAD) 1 OZ. / SMALLIE MAGIC (2 PACK)</v>
          </cell>
          <cell r="C10279">
            <v>5.99</v>
          </cell>
          <cell r="E10279">
            <v>3.68</v>
          </cell>
          <cell r="G10279">
            <v>0</v>
          </cell>
          <cell r="H10279">
            <v>888151056882</v>
          </cell>
          <cell r="I10279">
            <v>144</v>
          </cell>
          <cell r="J10279">
            <v>12</v>
          </cell>
        </row>
        <row r="10280">
          <cell r="A10280" t="str">
            <v>BEL-TSSWH1-510-2</v>
          </cell>
          <cell r="B10280" t="str">
            <v>THE SHOCKER (SWIM BAIT HEAD) 1 OZ. / UNPAINTED (2 PACK)</v>
          </cell>
          <cell r="C10280">
            <v>5.99</v>
          </cell>
          <cell r="E10280">
            <v>3.68</v>
          </cell>
          <cell r="G10280">
            <v>0</v>
          </cell>
          <cell r="H10280">
            <v>888151056875</v>
          </cell>
          <cell r="I10280">
            <v>144</v>
          </cell>
          <cell r="J10280">
            <v>12</v>
          </cell>
        </row>
        <row r="10281">
          <cell r="A10281" t="str">
            <v>BEL-TSSWHLW18-512-3</v>
          </cell>
          <cell r="B10281" t="str">
            <v>THE SHOCKER (SWIM BAIT HEAD - LIGHT WIRE) 1/8 OZ. / BLUE GLIMMER (3 PACK)</v>
          </cell>
          <cell r="C10281">
            <v>5.99</v>
          </cell>
          <cell r="E10281">
            <v>3.68</v>
          </cell>
          <cell r="G10281">
            <v>0</v>
          </cell>
          <cell r="H10281">
            <v>888151057315</v>
          </cell>
          <cell r="I10281">
            <v>144</v>
          </cell>
          <cell r="J10281">
            <v>12</v>
          </cell>
        </row>
        <row r="10282">
          <cell r="A10282" t="str">
            <v>BEL-TSSWHLW18-513-3</v>
          </cell>
          <cell r="B10282" t="str">
            <v>THE SHOCKER (SWIM BAIT HEAD - LIGHT WIRE) 1/8 OZ. / DISCO (3 PACK)</v>
          </cell>
          <cell r="C10282">
            <v>5.99</v>
          </cell>
          <cell r="E10282">
            <v>3.68</v>
          </cell>
          <cell r="G10282">
            <v>0</v>
          </cell>
          <cell r="H10282">
            <v>888151057322</v>
          </cell>
          <cell r="I10282">
            <v>144</v>
          </cell>
          <cell r="J10282">
            <v>12</v>
          </cell>
        </row>
        <row r="10283">
          <cell r="A10283" t="str">
            <v>BEL-TSSWHLW18-503-3</v>
          </cell>
          <cell r="B10283" t="str">
            <v>THE SHOCKER (SWIM BAIT HEAD - LIGHT WIRE) 1/8 OZ. / PEARL (3 PACK)</v>
          </cell>
          <cell r="C10283">
            <v>5.99</v>
          </cell>
          <cell r="E10283">
            <v>3.68</v>
          </cell>
          <cell r="G10283">
            <v>0</v>
          </cell>
          <cell r="H10283">
            <v>888151057278</v>
          </cell>
          <cell r="I10283">
            <v>144</v>
          </cell>
          <cell r="J10283">
            <v>12</v>
          </cell>
        </row>
        <row r="10284">
          <cell r="A10284" t="str">
            <v>BEL-TSSWHLW18-504-3</v>
          </cell>
          <cell r="B10284" t="str">
            <v>THE SHOCKER (SWIM BAIT HEAD - LIGHT WIRE) 1/8 OZ. / SHAD (3 PACK)</v>
          </cell>
          <cell r="C10284">
            <v>5.99</v>
          </cell>
          <cell r="E10284">
            <v>3.68</v>
          </cell>
          <cell r="G10284">
            <v>0</v>
          </cell>
          <cell r="H10284">
            <v>888151057285</v>
          </cell>
          <cell r="I10284">
            <v>144</v>
          </cell>
          <cell r="J10284">
            <v>12</v>
          </cell>
        </row>
        <row r="10285">
          <cell r="A10285" t="str">
            <v>BEL-TSSWHLW18-511-3</v>
          </cell>
          <cell r="B10285" t="str">
            <v>THE SHOCKER (SWIM BAIT HEAD - LIGHT WIRE) 1/8 OZ. / SMALLIE MAGIC (3 PACK)</v>
          </cell>
          <cell r="C10285">
            <v>5.99</v>
          </cell>
          <cell r="E10285">
            <v>3.68</v>
          </cell>
          <cell r="G10285">
            <v>0</v>
          </cell>
          <cell r="H10285">
            <v>888151057308</v>
          </cell>
          <cell r="I10285">
            <v>144</v>
          </cell>
          <cell r="J10285">
            <v>12</v>
          </cell>
        </row>
        <row r="10286">
          <cell r="A10286" t="str">
            <v>BEL-TSSWHLW18-510-3</v>
          </cell>
          <cell r="B10286" t="str">
            <v>THE SHOCKER (SWIM BAIT HEAD - LIGHT WIRE) 1/8 OZ. / UNPAINTED (3 PACK)</v>
          </cell>
          <cell r="C10286">
            <v>5.99</v>
          </cell>
          <cell r="E10286">
            <v>3.68</v>
          </cell>
          <cell r="G10286">
            <v>0</v>
          </cell>
          <cell r="H10286">
            <v>888151057292</v>
          </cell>
          <cell r="I10286">
            <v>144</v>
          </cell>
          <cell r="J10286">
            <v>12</v>
          </cell>
        </row>
        <row r="10287">
          <cell r="A10287" t="str">
            <v>BEL-TSSWHLW316-512-3</v>
          </cell>
          <cell r="B10287" t="str">
            <v>THE SHOCKER (SWIM BAIT HEAD - LIGHT WIRE) 3/16 OZ. / BLUE GLIMMER (3 PACK)</v>
          </cell>
          <cell r="C10287">
            <v>5.99</v>
          </cell>
          <cell r="E10287">
            <v>3.68</v>
          </cell>
          <cell r="G10287">
            <v>0</v>
          </cell>
          <cell r="H10287">
            <v>888151057377</v>
          </cell>
          <cell r="I10287">
            <v>144</v>
          </cell>
          <cell r="J10287">
            <v>12</v>
          </cell>
        </row>
        <row r="10288">
          <cell r="A10288" t="str">
            <v>BEL-TSSWHLW316-513-3</v>
          </cell>
          <cell r="B10288" t="str">
            <v>THE SHOCKER (SWIM BAIT HEAD - LIGHT WIRE) 3/16 OZ. / DISCO (3 PACK)</v>
          </cell>
          <cell r="C10288">
            <v>5.99</v>
          </cell>
          <cell r="E10288">
            <v>3.68</v>
          </cell>
          <cell r="G10288">
            <v>0</v>
          </cell>
          <cell r="H10288">
            <v>888151057384</v>
          </cell>
          <cell r="I10288">
            <v>144</v>
          </cell>
          <cell r="J10288">
            <v>12</v>
          </cell>
        </row>
        <row r="10289">
          <cell r="A10289" t="str">
            <v>BEL-TSSWHLW316-503-3</v>
          </cell>
          <cell r="B10289" t="str">
            <v>THE SHOCKER (SWIM BAIT HEAD - LIGHT WIRE) 3/16 OZ. / PEARL (3 PACK)</v>
          </cell>
          <cell r="C10289">
            <v>5.99</v>
          </cell>
          <cell r="E10289">
            <v>3.68</v>
          </cell>
          <cell r="G10289">
            <v>0</v>
          </cell>
          <cell r="H10289">
            <v>888151057339</v>
          </cell>
          <cell r="I10289">
            <v>144</v>
          </cell>
          <cell r="J10289">
            <v>12</v>
          </cell>
        </row>
        <row r="10290">
          <cell r="A10290" t="str">
            <v>BEL-TSSWHLW316-504-3</v>
          </cell>
          <cell r="B10290" t="str">
            <v>THE SHOCKER (SWIM BAIT HEAD - LIGHT WIRE) 3/16 OZ. / SHAD (3 PACK)</v>
          </cell>
          <cell r="C10290">
            <v>5.99</v>
          </cell>
          <cell r="E10290">
            <v>3.68</v>
          </cell>
          <cell r="G10290">
            <v>0</v>
          </cell>
          <cell r="H10290">
            <v>888151057346</v>
          </cell>
          <cell r="I10290">
            <v>144</v>
          </cell>
          <cell r="J10290">
            <v>12</v>
          </cell>
        </row>
        <row r="10291">
          <cell r="A10291" t="str">
            <v>BEL-TSSWHLW316-511-3</v>
          </cell>
          <cell r="B10291" t="str">
            <v>THE SHOCKER (SWIM BAIT HEAD - LIGHT WIRE) 3/16 OZ. / SMALLIE MAGIC (3 PACK)</v>
          </cell>
          <cell r="C10291">
            <v>5.99</v>
          </cell>
          <cell r="E10291">
            <v>3.68</v>
          </cell>
          <cell r="G10291">
            <v>0</v>
          </cell>
          <cell r="H10291">
            <v>888151057360</v>
          </cell>
          <cell r="I10291">
            <v>144</v>
          </cell>
          <cell r="J10291">
            <v>12</v>
          </cell>
        </row>
        <row r="10292">
          <cell r="A10292" t="str">
            <v>BEL-TSSWHLW316-510-3</v>
          </cell>
          <cell r="B10292" t="str">
            <v>THE SHOCKER (SWIM BAIT HEAD - LIGHT WIRE) 3/16 OZ. / UNPAINTED (3 PACK)</v>
          </cell>
          <cell r="C10292">
            <v>5.99</v>
          </cell>
          <cell r="E10292">
            <v>3.68</v>
          </cell>
          <cell r="G10292">
            <v>0</v>
          </cell>
          <cell r="H10292">
            <v>888151057353</v>
          </cell>
          <cell r="I10292">
            <v>144</v>
          </cell>
          <cell r="J10292">
            <v>12</v>
          </cell>
        </row>
        <row r="10293">
          <cell r="A10293" t="str">
            <v>BEL-TSSWHLW14-512-3</v>
          </cell>
          <cell r="B10293" t="str">
            <v>THE SHOCKER (SWIM BAIT HEAD - LIGHT WIRE) 1/4 OZ. / BLUE GLIMMER (3 PACK)</v>
          </cell>
          <cell r="C10293">
            <v>5.99</v>
          </cell>
          <cell r="E10293">
            <v>3.68</v>
          </cell>
          <cell r="G10293">
            <v>0</v>
          </cell>
          <cell r="H10293">
            <v>888151057254</v>
          </cell>
          <cell r="I10293">
            <v>144</v>
          </cell>
          <cell r="J10293">
            <v>12</v>
          </cell>
        </row>
        <row r="10294">
          <cell r="A10294" t="str">
            <v>BEL-TSSWHLW14-513-3</v>
          </cell>
          <cell r="B10294" t="str">
            <v>THE SHOCKER (SWIM BAIT HEAD - LIGHT WIRE) 1/4 OZ. / DISCO (3 PACK)</v>
          </cell>
          <cell r="C10294">
            <v>5.99</v>
          </cell>
          <cell r="E10294">
            <v>3.68</v>
          </cell>
          <cell r="G10294">
            <v>0</v>
          </cell>
          <cell r="H10294">
            <v>888151057261</v>
          </cell>
          <cell r="I10294">
            <v>144</v>
          </cell>
          <cell r="J10294">
            <v>12</v>
          </cell>
        </row>
        <row r="10295">
          <cell r="A10295" t="str">
            <v>BEL-TSSWHLW14-503-3</v>
          </cell>
          <cell r="B10295" t="str">
            <v>THE SHOCKER (SWIM BAIT HEAD - LIGHT WIRE) 1/4 OZ. / PEARL (3 PACK)</v>
          </cell>
          <cell r="C10295">
            <v>5.99</v>
          </cell>
          <cell r="E10295">
            <v>3.68</v>
          </cell>
          <cell r="G10295">
            <v>0</v>
          </cell>
          <cell r="H10295">
            <v>888151057216</v>
          </cell>
          <cell r="I10295">
            <v>144</v>
          </cell>
          <cell r="J10295">
            <v>12</v>
          </cell>
        </row>
        <row r="10296">
          <cell r="A10296" t="str">
            <v>BEL-TSSWHLW14-504-3</v>
          </cell>
          <cell r="B10296" t="str">
            <v>THE SHOCKER (SWIM BAIT HEAD - LIGHT WIRE) 1/4 OZ. / SHAD (3 PACK)</v>
          </cell>
          <cell r="C10296">
            <v>5.99</v>
          </cell>
          <cell r="E10296">
            <v>3.68</v>
          </cell>
          <cell r="G10296">
            <v>0</v>
          </cell>
          <cell r="H10296">
            <v>888151057223</v>
          </cell>
          <cell r="I10296">
            <v>144</v>
          </cell>
          <cell r="J10296">
            <v>12</v>
          </cell>
        </row>
        <row r="10297">
          <cell r="A10297" t="str">
            <v>BEL-TSSWHLW14-511-3</v>
          </cell>
          <cell r="B10297" t="str">
            <v>THE SHOCKER (SWIM BAIT HEAD - LIGHT WIRE) 1/4 OZ. / SMALLIE MAGIC (3 PACK)</v>
          </cell>
          <cell r="C10297">
            <v>5.99</v>
          </cell>
          <cell r="E10297">
            <v>3.68</v>
          </cell>
          <cell r="G10297">
            <v>0</v>
          </cell>
          <cell r="H10297">
            <v>888151057247</v>
          </cell>
          <cell r="I10297">
            <v>144</v>
          </cell>
          <cell r="J10297">
            <v>12</v>
          </cell>
        </row>
        <row r="10298">
          <cell r="A10298" t="str">
            <v>BEL-TSSWHLW14-510-3</v>
          </cell>
          <cell r="B10298" t="str">
            <v>THE SHOCKER (SWIM BAIT HEAD - LIGHT WIRE) 1/4 OZ. / UNPAINTED (3 PACK)</v>
          </cell>
          <cell r="C10298">
            <v>5.99</v>
          </cell>
          <cell r="E10298">
            <v>3.68</v>
          </cell>
          <cell r="G10298">
            <v>0</v>
          </cell>
          <cell r="H10298">
            <v>888151057230</v>
          </cell>
          <cell r="I10298">
            <v>144</v>
          </cell>
          <cell r="J10298">
            <v>12</v>
          </cell>
        </row>
        <row r="10299">
          <cell r="A10299" t="str">
            <v>BEL-TSSWHLW38-512-3</v>
          </cell>
          <cell r="B10299" t="str">
            <v>THE SHOCKER (SWIM BAIT HEAD - LIGHT WIRE) 3/8 OZ. / BLUE GLIMMER (3 PACK)</v>
          </cell>
          <cell r="C10299">
            <v>5.99</v>
          </cell>
          <cell r="E10299">
            <v>3.68</v>
          </cell>
          <cell r="G10299">
            <v>0</v>
          </cell>
          <cell r="H10299">
            <v>888151057438</v>
          </cell>
          <cell r="I10299">
            <v>144</v>
          </cell>
          <cell r="J10299">
            <v>12</v>
          </cell>
        </row>
        <row r="10300">
          <cell r="A10300" t="str">
            <v>BEL-TSSWHLW38-513-3</v>
          </cell>
          <cell r="B10300" t="str">
            <v>THE SHOCKER (SWIM BAIT HEAD - LIGHT WIRE) 3/8 OZ. / DISCO (3 PACK)</v>
          </cell>
          <cell r="C10300">
            <v>5.99</v>
          </cell>
          <cell r="E10300">
            <v>3.68</v>
          </cell>
          <cell r="G10300">
            <v>0</v>
          </cell>
          <cell r="H10300">
            <v>888151057445</v>
          </cell>
          <cell r="I10300">
            <v>144</v>
          </cell>
          <cell r="J10300">
            <v>12</v>
          </cell>
        </row>
        <row r="10301">
          <cell r="A10301" t="str">
            <v>BEL-TSSWHLW38-503-3</v>
          </cell>
          <cell r="B10301" t="str">
            <v>THE SHOCKER (SWIM BAIT HEAD - LIGHT WIRE) 3/8 OZ. / PEARL (3 PACK)</v>
          </cell>
          <cell r="C10301">
            <v>5.99</v>
          </cell>
          <cell r="E10301">
            <v>3.68</v>
          </cell>
          <cell r="G10301">
            <v>0</v>
          </cell>
          <cell r="H10301" t="str">
            <v>888151057391</v>
          </cell>
          <cell r="I10301">
            <v>144</v>
          </cell>
          <cell r="J10301">
            <v>12</v>
          </cell>
        </row>
        <row r="10302">
          <cell r="A10302" t="str">
            <v>BEL-TSSWHLW38-504-3</v>
          </cell>
          <cell r="B10302" t="str">
            <v>THE SHOCKER (SWIM BAIT HEAD - LIGHT WIRE) 3/8 OZ. / SHAD (3 PACK)</v>
          </cell>
          <cell r="C10302">
            <v>5.99</v>
          </cell>
          <cell r="E10302">
            <v>3.68</v>
          </cell>
          <cell r="G10302">
            <v>0</v>
          </cell>
          <cell r="H10302">
            <v>888151057407</v>
          </cell>
          <cell r="I10302">
            <v>144</v>
          </cell>
          <cell r="J10302">
            <v>12</v>
          </cell>
        </row>
        <row r="10303">
          <cell r="A10303" t="str">
            <v>BEL-TSSWHLW38-511-3</v>
          </cell>
          <cell r="B10303" t="str">
            <v>THE SHOCKER (SWIM BAIT HEAD - LIGHT WIRE) 3/8 OZ. / SMALLIE MAGIC (3 PACK)</v>
          </cell>
          <cell r="C10303">
            <v>5.99</v>
          </cell>
          <cell r="E10303">
            <v>3.68</v>
          </cell>
          <cell r="G10303">
            <v>0</v>
          </cell>
          <cell r="H10303">
            <v>888151057421</v>
          </cell>
          <cell r="I10303">
            <v>144</v>
          </cell>
          <cell r="J10303">
            <v>12</v>
          </cell>
        </row>
        <row r="10304">
          <cell r="A10304" t="str">
            <v>BEL-TSSWHLW38-510-3</v>
          </cell>
          <cell r="B10304" t="str">
            <v>THE SHOCKER (SWIM BAIT HEAD - LIGHT WIRE) 3/8 OZ. / UNPAINTED (3 PACK)</v>
          </cell>
          <cell r="C10304">
            <v>5.99</v>
          </cell>
          <cell r="E10304">
            <v>3.68</v>
          </cell>
          <cell r="G10304">
            <v>0</v>
          </cell>
          <cell r="H10304">
            <v>888151057414</v>
          </cell>
          <cell r="I10304">
            <v>144</v>
          </cell>
          <cell r="J10304">
            <v>12</v>
          </cell>
        </row>
        <row r="10305">
          <cell r="A10305" t="str">
            <v>BEL-TSSWHLW516-512-3</v>
          </cell>
          <cell r="B10305" t="str">
            <v>THE SHOCKER (SWIM BAIT HEAD - LIGHT WIRE) 5/16 OZ. / BLUE GLIMMER (3 PACK)</v>
          </cell>
          <cell r="C10305">
            <v>5.99</v>
          </cell>
          <cell r="E10305">
            <v>3.68</v>
          </cell>
          <cell r="G10305">
            <v>0</v>
          </cell>
          <cell r="H10305">
            <v>888151057490</v>
          </cell>
          <cell r="I10305">
            <v>144</v>
          </cell>
          <cell r="J10305">
            <v>12</v>
          </cell>
        </row>
        <row r="10306">
          <cell r="A10306" t="str">
            <v>BEL-TSSWHLW516-513-3</v>
          </cell>
          <cell r="B10306" t="str">
            <v>THE SHOCKER (SWIM BAIT HEAD - LIGHT WIRE) 5/16 OZ. / DISCO (3 PACK)</v>
          </cell>
          <cell r="C10306">
            <v>5.99</v>
          </cell>
          <cell r="E10306">
            <v>3.68</v>
          </cell>
          <cell r="G10306">
            <v>0</v>
          </cell>
          <cell r="H10306">
            <v>888151057506</v>
          </cell>
          <cell r="I10306">
            <v>144</v>
          </cell>
          <cell r="J10306">
            <v>12</v>
          </cell>
        </row>
        <row r="10307">
          <cell r="A10307" t="str">
            <v>BEL-TSSWHLW516-503-3</v>
          </cell>
          <cell r="B10307" t="str">
            <v>THE SHOCKER (SWIM BAIT HEAD - LIGHT WIRE) 5/16 OZ. / PEARL (3 PACK)</v>
          </cell>
          <cell r="C10307">
            <v>5.99</v>
          </cell>
          <cell r="E10307">
            <v>3.68</v>
          </cell>
          <cell r="G10307">
            <v>0</v>
          </cell>
          <cell r="H10307" t="str">
            <v>888151057452</v>
          </cell>
          <cell r="I10307">
            <v>144</v>
          </cell>
          <cell r="J10307">
            <v>12</v>
          </cell>
        </row>
        <row r="10308">
          <cell r="A10308" t="str">
            <v>BEL-TSSWHLW516-504-3</v>
          </cell>
          <cell r="B10308" t="str">
            <v>THE SHOCKER (SWIM BAIT HEAD - LIGHT WIRE) 5/16 OZ. / SHAD (3 PACK)</v>
          </cell>
          <cell r="C10308">
            <v>5.99</v>
          </cell>
          <cell r="E10308">
            <v>3.68</v>
          </cell>
          <cell r="G10308">
            <v>0</v>
          </cell>
          <cell r="H10308">
            <v>888151057469</v>
          </cell>
          <cell r="I10308">
            <v>144</v>
          </cell>
          <cell r="J10308">
            <v>12</v>
          </cell>
        </row>
        <row r="10309">
          <cell r="A10309" t="str">
            <v>BEL-TSSWHLW516-511-3</v>
          </cell>
          <cell r="B10309" t="str">
            <v>THE SHOCKER (SWIM BAIT HEAD - LIGHT WIRE) 5/16 OZ. / SMALLIE MAGIC (3 PACK)</v>
          </cell>
          <cell r="C10309">
            <v>5.99</v>
          </cell>
          <cell r="E10309">
            <v>3.68</v>
          </cell>
          <cell r="G10309">
            <v>0</v>
          </cell>
          <cell r="H10309">
            <v>888151057483</v>
          </cell>
          <cell r="I10309">
            <v>144</v>
          </cell>
          <cell r="J10309">
            <v>12</v>
          </cell>
        </row>
        <row r="10310">
          <cell r="A10310" t="str">
            <v>BEL-TSSWHLW516-510-3</v>
          </cell>
          <cell r="B10310" t="str">
            <v>THE SHOCKER (SWIM BAIT HEAD - LIGHT WIRE) 5/16 OZ. / UNPAINTED (3 PACK)</v>
          </cell>
          <cell r="C10310">
            <v>5.99</v>
          </cell>
          <cell r="E10310">
            <v>3.68</v>
          </cell>
          <cell r="G10310">
            <v>0</v>
          </cell>
          <cell r="H10310">
            <v>888151057476</v>
          </cell>
          <cell r="I10310">
            <v>144</v>
          </cell>
          <cell r="J10310">
            <v>12</v>
          </cell>
        </row>
        <row r="10311">
          <cell r="A10311" t="str">
            <v>BEL-TSSWHLW12-512-3</v>
          </cell>
          <cell r="B10311" t="str">
            <v>THE SHOCKER (SWIM BAIT HEAD - LIGHT WIRE) 1/2 OZ. / BLUE GLIMMER (3 PACK)</v>
          </cell>
          <cell r="C10311">
            <v>5.99</v>
          </cell>
          <cell r="E10311">
            <v>3.68</v>
          </cell>
          <cell r="G10311">
            <v>0</v>
          </cell>
          <cell r="H10311">
            <v>888151057193</v>
          </cell>
          <cell r="I10311">
            <v>144</v>
          </cell>
          <cell r="J10311">
            <v>12</v>
          </cell>
        </row>
        <row r="10312">
          <cell r="A10312" t="str">
            <v>BEL-TSSWHLW12-513-3</v>
          </cell>
          <cell r="B10312" t="str">
            <v>THE SHOCKER (SWIM BAIT HEAD - LIGHT WIRE) 1/2 OZ. / DISCO (3 PACK)</v>
          </cell>
          <cell r="C10312">
            <v>5.99</v>
          </cell>
          <cell r="E10312">
            <v>3.68</v>
          </cell>
          <cell r="G10312">
            <v>0</v>
          </cell>
          <cell r="H10312">
            <v>888151057209</v>
          </cell>
          <cell r="I10312">
            <v>144</v>
          </cell>
          <cell r="J10312">
            <v>12</v>
          </cell>
        </row>
        <row r="10313">
          <cell r="A10313" t="str">
            <v>BEL-TSSWHLW12-503-3</v>
          </cell>
          <cell r="B10313" t="str">
            <v>THE SHOCKER (SWIM BAIT HEAD - LIGHT WIRE) 1/2 OZ. / PEARL (3 PACK)</v>
          </cell>
          <cell r="C10313">
            <v>5.99</v>
          </cell>
          <cell r="E10313">
            <v>3.68</v>
          </cell>
          <cell r="G10313">
            <v>0</v>
          </cell>
          <cell r="H10313">
            <v>888151057155</v>
          </cell>
          <cell r="I10313">
            <v>144</v>
          </cell>
          <cell r="J10313">
            <v>12</v>
          </cell>
        </row>
        <row r="10314">
          <cell r="A10314" t="str">
            <v>BEL-TSSWHLW12-504-3</v>
          </cell>
          <cell r="B10314" t="str">
            <v>THE SHOCKER (SWIM BAIT HEAD - LIGHT WIRE) 1/2 OZ. / SHAD (3 PACK)</v>
          </cell>
          <cell r="C10314">
            <v>5.99</v>
          </cell>
          <cell r="E10314">
            <v>3.68</v>
          </cell>
          <cell r="G10314">
            <v>0</v>
          </cell>
          <cell r="H10314">
            <v>888151057162</v>
          </cell>
          <cell r="I10314">
            <v>144</v>
          </cell>
          <cell r="J10314">
            <v>12</v>
          </cell>
        </row>
        <row r="10315">
          <cell r="A10315" t="str">
            <v>BEL-TSSWHLW12-511-3</v>
          </cell>
          <cell r="B10315" t="str">
            <v>THE SHOCKER (SWIM BAIT HEAD - LIGHT WIRE) 1/2 OZ. / SMALLIE MAGIC (3 PACK)</v>
          </cell>
          <cell r="C10315">
            <v>5.99</v>
          </cell>
          <cell r="E10315">
            <v>3.68</v>
          </cell>
          <cell r="G10315">
            <v>0</v>
          </cell>
          <cell r="H10315">
            <v>888151057186</v>
          </cell>
          <cell r="I10315">
            <v>144</v>
          </cell>
          <cell r="J10315">
            <v>12</v>
          </cell>
        </row>
        <row r="10316">
          <cell r="A10316" t="str">
            <v>BEL-TSSWHLW12-510-3</v>
          </cell>
          <cell r="B10316" t="str">
            <v>THE SHOCKER (SWIM BAIT HEAD - LIGHT WIRE) 1/2 OZ. / UNPAINTED (3 PACK)</v>
          </cell>
          <cell r="C10316">
            <v>5.99</v>
          </cell>
          <cell r="E10316">
            <v>3.68</v>
          </cell>
          <cell r="G10316">
            <v>0</v>
          </cell>
          <cell r="H10316">
            <v>888151057179</v>
          </cell>
          <cell r="I10316">
            <v>144</v>
          </cell>
          <cell r="J10316">
            <v>12</v>
          </cell>
        </row>
        <row r="10317">
          <cell r="A10317" t="str">
            <v>BUCKEYE SCOPE HEAD     *2024 NEW ITEMS*</v>
          </cell>
        </row>
        <row r="10318">
          <cell r="A10318" t="str">
            <v>BEL-BSH14-512-3</v>
          </cell>
          <cell r="B10318" t="str">
            <v>BUCKEYE SCOPE HEAD 1/4 OZ. / BLUE GLIMMER (3 PACK)</v>
          </cell>
          <cell r="C10318">
            <v>5.99</v>
          </cell>
          <cell r="E10318">
            <v>3.68</v>
          </cell>
          <cell r="G10318">
            <v>0</v>
          </cell>
          <cell r="H10318">
            <v>888151057612</v>
          </cell>
          <cell r="I10318">
            <v>144</v>
          </cell>
          <cell r="J10318">
            <v>12</v>
          </cell>
        </row>
        <row r="10319">
          <cell r="A10319" t="str">
            <v>BEL-BSH14-513-3</v>
          </cell>
          <cell r="B10319" t="str">
            <v>BUCKEYE SCOPE HEAD 1/4 OZ. / DISCO (3 PACK)</v>
          </cell>
          <cell r="C10319">
            <v>5.99</v>
          </cell>
          <cell r="E10319">
            <v>3.68</v>
          </cell>
          <cell r="G10319">
            <v>0</v>
          </cell>
          <cell r="H10319">
            <v>888151057629</v>
          </cell>
          <cell r="I10319">
            <v>144</v>
          </cell>
          <cell r="J10319">
            <v>12</v>
          </cell>
        </row>
        <row r="10320">
          <cell r="A10320" t="str">
            <v>BEL-BSH14-503-3</v>
          </cell>
          <cell r="B10320" t="str">
            <v>BUCKEYE SCOPE HEAD 1/4 OZ. / PEARL (3 PACK)</v>
          </cell>
          <cell r="C10320">
            <v>5.99</v>
          </cell>
          <cell r="E10320">
            <v>3.68</v>
          </cell>
          <cell r="G10320">
            <v>0</v>
          </cell>
          <cell r="H10320">
            <v>888151057575</v>
          </cell>
          <cell r="I10320">
            <v>144</v>
          </cell>
          <cell r="J10320">
            <v>12</v>
          </cell>
        </row>
        <row r="10321">
          <cell r="A10321" t="str">
            <v>BEL-BSH14-504-3</v>
          </cell>
          <cell r="B10321" t="str">
            <v>BUCKEYE SCOPE HEAD 1/4 OZ. / SHAD (3 PACK)</v>
          </cell>
          <cell r="C10321">
            <v>5.99</v>
          </cell>
          <cell r="E10321">
            <v>3.68</v>
          </cell>
          <cell r="G10321">
            <v>0</v>
          </cell>
          <cell r="H10321">
            <v>888151057582</v>
          </cell>
          <cell r="I10321">
            <v>144</v>
          </cell>
          <cell r="J10321">
            <v>12</v>
          </cell>
        </row>
        <row r="10322">
          <cell r="A10322" t="str">
            <v>BEL-BSH14-511-3</v>
          </cell>
          <cell r="B10322" t="str">
            <v>BUCKEYE SCOPE HEAD 1/4 OZ. / SMALLIE MAGIC (3 PACK)</v>
          </cell>
          <cell r="C10322">
            <v>5.99</v>
          </cell>
          <cell r="E10322">
            <v>3.68</v>
          </cell>
          <cell r="G10322">
            <v>0</v>
          </cell>
          <cell r="H10322">
            <v>888151057605</v>
          </cell>
          <cell r="I10322">
            <v>144</v>
          </cell>
          <cell r="J10322">
            <v>12</v>
          </cell>
        </row>
        <row r="10323">
          <cell r="A10323" t="str">
            <v>BEL-BSH14-510-3</v>
          </cell>
          <cell r="B10323" t="str">
            <v>BUCKEYE SCOPE HEAD 1/4 OZ. / UNPAINTED (3 PACK)</v>
          </cell>
          <cell r="C10323">
            <v>5.99</v>
          </cell>
          <cell r="E10323">
            <v>3.68</v>
          </cell>
          <cell r="G10323">
            <v>0</v>
          </cell>
          <cell r="H10323">
            <v>888151057599</v>
          </cell>
          <cell r="I10323">
            <v>144</v>
          </cell>
          <cell r="J10323">
            <v>12</v>
          </cell>
        </row>
        <row r="10324">
          <cell r="A10324" t="str">
            <v>BEL-BSH516-512-3</v>
          </cell>
          <cell r="B10324" t="str">
            <v>BUCKEYE SCOPE HEAD 5/16 OZ. / BLUE GLIMMER (3 PACK)</v>
          </cell>
          <cell r="C10324">
            <v>5.99</v>
          </cell>
          <cell r="E10324">
            <v>3.68</v>
          </cell>
          <cell r="G10324">
            <v>0</v>
          </cell>
          <cell r="H10324">
            <v>888151057735</v>
          </cell>
          <cell r="I10324">
            <v>144</v>
          </cell>
          <cell r="J10324">
            <v>12</v>
          </cell>
        </row>
        <row r="10325">
          <cell r="A10325" t="str">
            <v>BEL-BSH516-513-3</v>
          </cell>
          <cell r="B10325" t="str">
            <v>BUCKEYE SCOPE HEAD 5/16 OZ. / DISCO (3 PACK)</v>
          </cell>
          <cell r="C10325">
            <v>5.99</v>
          </cell>
          <cell r="E10325">
            <v>3.68</v>
          </cell>
          <cell r="G10325">
            <v>0</v>
          </cell>
          <cell r="H10325">
            <v>888151057742</v>
          </cell>
          <cell r="I10325">
            <v>144</v>
          </cell>
          <cell r="J10325">
            <v>12</v>
          </cell>
        </row>
        <row r="10326">
          <cell r="A10326" t="str">
            <v>BEL-BSH516-503-3</v>
          </cell>
          <cell r="B10326" t="str">
            <v>BUCKEYE SCOPE HEAD 5/16 OZ. / PEARL (3 PACK)</v>
          </cell>
          <cell r="C10326">
            <v>5.99</v>
          </cell>
          <cell r="E10326">
            <v>3.68</v>
          </cell>
          <cell r="G10326">
            <v>0</v>
          </cell>
          <cell r="H10326">
            <v>888151057698</v>
          </cell>
          <cell r="I10326">
            <v>144</v>
          </cell>
          <cell r="J10326">
            <v>12</v>
          </cell>
        </row>
        <row r="10327">
          <cell r="A10327" t="str">
            <v>BEL-BSH516-504-3</v>
          </cell>
          <cell r="B10327" t="str">
            <v>BUCKEYE SCOPE HEAD 5/16 OZ. / SHAD (3 PACK)</v>
          </cell>
          <cell r="C10327">
            <v>5.99</v>
          </cell>
          <cell r="E10327">
            <v>3.68</v>
          </cell>
          <cell r="G10327">
            <v>0</v>
          </cell>
          <cell r="H10327">
            <v>888151057704</v>
          </cell>
          <cell r="I10327">
            <v>144</v>
          </cell>
          <cell r="J10327">
            <v>12</v>
          </cell>
        </row>
        <row r="10328">
          <cell r="A10328" t="str">
            <v>BEL-BSH516-511-3</v>
          </cell>
          <cell r="B10328" t="str">
            <v>BUCKEYE SCOPE HEAD 5/16 OZ. / SMALLIE MAGIC (3 PACK)</v>
          </cell>
          <cell r="C10328">
            <v>5.99</v>
          </cell>
          <cell r="E10328">
            <v>3.68</v>
          </cell>
          <cell r="G10328">
            <v>0</v>
          </cell>
          <cell r="H10328">
            <v>888151057728</v>
          </cell>
          <cell r="I10328">
            <v>144</v>
          </cell>
          <cell r="J10328">
            <v>12</v>
          </cell>
        </row>
        <row r="10329">
          <cell r="A10329" t="str">
            <v>BEL-BSH516-510-3</v>
          </cell>
          <cell r="B10329" t="str">
            <v>BUCKEYE SCOPE HEAD 5/16 OZ. / UNPAINTED (3 PACK)</v>
          </cell>
          <cell r="C10329">
            <v>5.99</v>
          </cell>
          <cell r="E10329">
            <v>3.68</v>
          </cell>
          <cell r="G10329">
            <v>0</v>
          </cell>
          <cell r="H10329">
            <v>888151057711</v>
          </cell>
          <cell r="I10329">
            <v>144</v>
          </cell>
          <cell r="J10329">
            <v>12</v>
          </cell>
        </row>
        <row r="10330">
          <cell r="A10330" t="str">
            <v>BEL-BSH38-512-3</v>
          </cell>
          <cell r="B10330" t="str">
            <v>BUCKEYE SCOPE HEAD 3/8 OZ. / BLUE GLIMMER (3 PACK)</v>
          </cell>
          <cell r="C10330">
            <v>5.99</v>
          </cell>
          <cell r="E10330">
            <v>3.68</v>
          </cell>
          <cell r="G10330">
            <v>0</v>
          </cell>
          <cell r="H10330">
            <v>888151057674</v>
          </cell>
          <cell r="I10330">
            <v>144</v>
          </cell>
          <cell r="J10330">
            <v>12</v>
          </cell>
        </row>
        <row r="10331">
          <cell r="A10331" t="str">
            <v>BEL-BSH38-513-3</v>
          </cell>
          <cell r="B10331" t="str">
            <v>BUCKEYE SCOPE HEAD 3/8 OZ. / DISCO (3 PACK)</v>
          </cell>
          <cell r="C10331">
            <v>5.99</v>
          </cell>
          <cell r="E10331">
            <v>3.68</v>
          </cell>
          <cell r="G10331">
            <v>0</v>
          </cell>
          <cell r="H10331">
            <v>888151057681</v>
          </cell>
          <cell r="I10331">
            <v>144</v>
          </cell>
          <cell r="J10331">
            <v>12</v>
          </cell>
        </row>
        <row r="10332">
          <cell r="A10332" t="str">
            <v>BEL-BSH38-503-3</v>
          </cell>
          <cell r="B10332" t="str">
            <v>BUCKEYE SCOPE HEAD 3/8 OZ. / PEARL (3 PACK)</v>
          </cell>
          <cell r="C10332">
            <v>5.99</v>
          </cell>
          <cell r="E10332">
            <v>3.68</v>
          </cell>
          <cell r="G10332">
            <v>0</v>
          </cell>
          <cell r="H10332">
            <v>888151057636</v>
          </cell>
          <cell r="I10332">
            <v>144</v>
          </cell>
          <cell r="J10332">
            <v>12</v>
          </cell>
        </row>
        <row r="10333">
          <cell r="A10333" t="str">
            <v>BEL-BSH38-504-3</v>
          </cell>
          <cell r="B10333" t="str">
            <v>BUCKEYE SCOPE HEAD 3/8 OZ. / SHAD (3 PACK)</v>
          </cell>
          <cell r="C10333">
            <v>5.99</v>
          </cell>
          <cell r="E10333">
            <v>3.68</v>
          </cell>
          <cell r="G10333">
            <v>0</v>
          </cell>
          <cell r="H10333">
            <v>888151057643</v>
          </cell>
          <cell r="I10333">
            <v>144</v>
          </cell>
          <cell r="J10333">
            <v>12</v>
          </cell>
        </row>
        <row r="10334">
          <cell r="A10334" t="str">
            <v>BEL-BSH38-511-3</v>
          </cell>
          <cell r="B10334" t="str">
            <v>BUCKEYE SCOPE HEAD 3/8 OZ. / SMALLIE MAGIC (3 PACK)</v>
          </cell>
          <cell r="C10334">
            <v>5.99</v>
          </cell>
          <cell r="E10334">
            <v>3.68</v>
          </cell>
          <cell r="G10334">
            <v>0</v>
          </cell>
          <cell r="H10334">
            <v>888151057667</v>
          </cell>
          <cell r="I10334">
            <v>144</v>
          </cell>
          <cell r="J10334">
            <v>12</v>
          </cell>
        </row>
        <row r="10335">
          <cell r="A10335" t="str">
            <v>BEL-BSH38-510-3</v>
          </cell>
          <cell r="B10335" t="str">
            <v>BUCKEYE SCOPE HEAD 3/8 OZ. / UNPAINTED (3 PACK)</v>
          </cell>
          <cell r="C10335">
            <v>5.99</v>
          </cell>
          <cell r="E10335">
            <v>3.68</v>
          </cell>
          <cell r="G10335">
            <v>0</v>
          </cell>
          <cell r="H10335">
            <v>888151057650</v>
          </cell>
          <cell r="I10335">
            <v>144</v>
          </cell>
          <cell r="J10335">
            <v>12</v>
          </cell>
        </row>
        <row r="10336">
          <cell r="A10336" t="str">
            <v>BEL-BSH12-512-3</v>
          </cell>
          <cell r="B10336" t="str">
            <v>BUCKEYE SCOPE HEAD 1/2 OZ. / BLUE GLIMMER (3 PACK)</v>
          </cell>
          <cell r="C10336">
            <v>5.99</v>
          </cell>
          <cell r="E10336">
            <v>3.68</v>
          </cell>
          <cell r="G10336">
            <v>0</v>
          </cell>
          <cell r="H10336">
            <v>888151057551</v>
          </cell>
          <cell r="I10336">
            <v>144</v>
          </cell>
          <cell r="J10336">
            <v>12</v>
          </cell>
        </row>
        <row r="10337">
          <cell r="A10337" t="str">
            <v>BEL-BSH12-513-3</v>
          </cell>
          <cell r="B10337" t="str">
            <v>BUCKEYE SCOPE HEAD 1/2 OZ. / DISCO (3 PACK)</v>
          </cell>
          <cell r="C10337">
            <v>5.99</v>
          </cell>
          <cell r="E10337">
            <v>3.68</v>
          </cell>
          <cell r="G10337">
            <v>0</v>
          </cell>
          <cell r="H10337">
            <v>888151057568</v>
          </cell>
          <cell r="I10337">
            <v>144</v>
          </cell>
          <cell r="J10337">
            <v>12</v>
          </cell>
        </row>
        <row r="10338">
          <cell r="A10338" t="str">
            <v>BEL-BSH12-503-3</v>
          </cell>
          <cell r="B10338" t="str">
            <v>BUCKEYE SCOPE HEAD 1/2 OZ. / PEARL (3 PACK)</v>
          </cell>
          <cell r="C10338">
            <v>5.99</v>
          </cell>
          <cell r="E10338">
            <v>3.68</v>
          </cell>
          <cell r="G10338">
            <v>0</v>
          </cell>
          <cell r="H10338">
            <v>888151057513</v>
          </cell>
          <cell r="I10338">
            <v>144</v>
          </cell>
          <cell r="J10338">
            <v>12</v>
          </cell>
        </row>
        <row r="10339">
          <cell r="A10339" t="str">
            <v>BEL-BSH12-504-3</v>
          </cell>
          <cell r="B10339" t="str">
            <v>BUCKEYE SCOPE HEAD 1/2 OZ. / SHAD (3 PACK)</v>
          </cell>
          <cell r="C10339">
            <v>5.99</v>
          </cell>
          <cell r="E10339">
            <v>3.68</v>
          </cell>
          <cell r="G10339">
            <v>0</v>
          </cell>
          <cell r="H10339">
            <v>888151057520</v>
          </cell>
          <cell r="I10339">
            <v>144</v>
          </cell>
          <cell r="J10339">
            <v>12</v>
          </cell>
        </row>
        <row r="10340">
          <cell r="A10340" t="str">
            <v>BEL-BSH12-511-3</v>
          </cell>
          <cell r="B10340" t="str">
            <v>BUCKEYE SCOPE HEAD 1/2 OZ. / SMALLIE MAGIC (3 PACK)</v>
          </cell>
          <cell r="C10340">
            <v>5.99</v>
          </cell>
          <cell r="E10340">
            <v>3.68</v>
          </cell>
          <cell r="G10340">
            <v>0</v>
          </cell>
          <cell r="H10340">
            <v>888151057544</v>
          </cell>
          <cell r="I10340">
            <v>144</v>
          </cell>
          <cell r="J10340">
            <v>12</v>
          </cell>
        </row>
        <row r="10341">
          <cell r="A10341" t="str">
            <v>BEL-BSH12-510-3</v>
          </cell>
          <cell r="B10341" t="str">
            <v>BUCKEYE SCOPE HEAD 1/2 OZ. / UNPAINTED (3 PACK)</v>
          </cell>
          <cell r="C10341">
            <v>5.99</v>
          </cell>
          <cell r="E10341">
            <v>3.68</v>
          </cell>
          <cell r="G10341">
            <v>0</v>
          </cell>
          <cell r="H10341">
            <v>888151057537</v>
          </cell>
          <cell r="I10341">
            <v>144</v>
          </cell>
          <cell r="J10341">
            <v>12</v>
          </cell>
        </row>
        <row r="10342">
          <cell r="A10342" t="str">
            <v>BRUSH PANDA     *2024 NEW ITEMS*</v>
          </cell>
        </row>
        <row r="10343">
          <cell r="A10343" t="str">
            <v>BEL-BPJ14-101</v>
          </cell>
          <cell r="B10343" t="str">
            <v>BRUSH PANDA (HEAVY COVER SWIM JIG) 1/4 OZ. / BLACK &amp; BLUE</v>
          </cell>
          <cell r="C10343">
            <v>4.99</v>
          </cell>
          <cell r="E10343">
            <v>3.05</v>
          </cell>
          <cell r="G10343">
            <v>0</v>
          </cell>
          <cell r="H10343">
            <v>888151058053</v>
          </cell>
          <cell r="I10343">
            <v>144</v>
          </cell>
          <cell r="J10343">
            <v>12</v>
          </cell>
        </row>
        <row r="10344">
          <cell r="A10344" t="str">
            <v>BEL-BPJ14-118</v>
          </cell>
          <cell r="B10344" t="str">
            <v>BRUSH PANDA (HEAVY COVER SWIM JIG) 1/4 OZ. / BLUE GLIMMER</v>
          </cell>
          <cell r="C10344">
            <v>4.99</v>
          </cell>
          <cell r="E10344">
            <v>3.05</v>
          </cell>
          <cell r="G10344">
            <v>0</v>
          </cell>
          <cell r="H10344">
            <v>888151058107</v>
          </cell>
          <cell r="I10344">
            <v>144</v>
          </cell>
          <cell r="J10344">
            <v>12</v>
          </cell>
        </row>
        <row r="10345">
          <cell r="A10345" t="str">
            <v>BEL-BPJ14-117</v>
          </cell>
          <cell r="B10345" t="str">
            <v>BRUSH PANDA (HEAVY COVER SWIM JIG) 1/4 OZ. / BLUEGILL</v>
          </cell>
          <cell r="C10345">
            <v>4.99</v>
          </cell>
          <cell r="E10345">
            <v>3.05</v>
          </cell>
          <cell r="G10345">
            <v>0</v>
          </cell>
          <cell r="H10345">
            <v>888151058091</v>
          </cell>
          <cell r="I10345">
            <v>144</v>
          </cell>
          <cell r="J10345">
            <v>12</v>
          </cell>
        </row>
        <row r="10346">
          <cell r="A10346" t="str">
            <v>BEL-BPJ14-102</v>
          </cell>
          <cell r="B10346" t="str">
            <v>BRUSH PANDA (HEAVY COVER SWIM JIG) 1/4 OZ. / GREEN PUMPKIN</v>
          </cell>
          <cell r="C10346">
            <v>4.99</v>
          </cell>
          <cell r="E10346">
            <v>3.05</v>
          </cell>
          <cell r="G10346">
            <v>0</v>
          </cell>
          <cell r="H10346">
            <v>888151058060</v>
          </cell>
          <cell r="I10346">
            <v>144</v>
          </cell>
          <cell r="J10346">
            <v>12</v>
          </cell>
        </row>
        <row r="10347">
          <cell r="A10347" t="str">
            <v>BEL-BPJ14-116</v>
          </cell>
          <cell r="B10347" t="str">
            <v>BRUSH PANDA (HEAVY COVER SWIM JIG) 1/4 OZ. / TRANSLUSCENT SHAD</v>
          </cell>
          <cell r="C10347">
            <v>4.99</v>
          </cell>
          <cell r="E10347">
            <v>3.05</v>
          </cell>
          <cell r="G10347">
            <v>0</v>
          </cell>
          <cell r="H10347">
            <v>888151058084</v>
          </cell>
          <cell r="I10347">
            <v>144</v>
          </cell>
          <cell r="J10347">
            <v>12</v>
          </cell>
        </row>
        <row r="10348">
          <cell r="A10348" t="str">
            <v>BEL-BPJ14-115</v>
          </cell>
          <cell r="B10348" t="str">
            <v>BRUSH PANDA (HEAVY COVER SWIM JIG) 1/4 OZ. / WHITE</v>
          </cell>
          <cell r="C10348">
            <v>4.99</v>
          </cell>
          <cell r="E10348">
            <v>3.05</v>
          </cell>
          <cell r="G10348">
            <v>0</v>
          </cell>
          <cell r="H10348">
            <v>888151058077</v>
          </cell>
          <cell r="I10348">
            <v>144</v>
          </cell>
          <cell r="J10348">
            <v>12</v>
          </cell>
        </row>
        <row r="10349">
          <cell r="A10349" t="str">
            <v>BEL-BPJ38-101</v>
          </cell>
          <cell r="B10349" t="str">
            <v>BRUSH PANDA (HEAVY COVER SWIM JIG) 3/8 OZ. / BLACK &amp; BLUE</v>
          </cell>
          <cell r="C10349">
            <v>4.99</v>
          </cell>
          <cell r="E10349">
            <v>3.05</v>
          </cell>
          <cell r="G10349">
            <v>0</v>
          </cell>
          <cell r="H10349">
            <v>888151058114</v>
          </cell>
          <cell r="I10349">
            <v>144</v>
          </cell>
          <cell r="J10349">
            <v>12</v>
          </cell>
        </row>
        <row r="10350">
          <cell r="A10350" t="str">
            <v>BEL-BPJ38-118</v>
          </cell>
          <cell r="B10350" t="str">
            <v>BRUSH PANDA (HEAVY COVER SWIM JIG) 3/8 OZ. / BLUE GLIMMER</v>
          </cell>
          <cell r="C10350">
            <v>4.99</v>
          </cell>
          <cell r="E10350">
            <v>3.05</v>
          </cell>
          <cell r="G10350">
            <v>0</v>
          </cell>
          <cell r="H10350">
            <v>888151058169</v>
          </cell>
          <cell r="I10350">
            <v>144</v>
          </cell>
          <cell r="J10350">
            <v>12</v>
          </cell>
        </row>
        <row r="10351">
          <cell r="A10351" t="str">
            <v>BEL-BPJ38-117</v>
          </cell>
          <cell r="B10351" t="str">
            <v>BRUSH PANDA (HEAVY COVER SWIM JIG) 3/8 OZ. / BLUEGILL</v>
          </cell>
          <cell r="C10351">
            <v>4.99</v>
          </cell>
          <cell r="E10351">
            <v>3.05</v>
          </cell>
          <cell r="G10351">
            <v>0</v>
          </cell>
          <cell r="H10351">
            <v>888151058152</v>
          </cell>
          <cell r="I10351">
            <v>144</v>
          </cell>
          <cell r="J10351">
            <v>12</v>
          </cell>
        </row>
        <row r="10352">
          <cell r="A10352" t="str">
            <v>BEL-BPJ38-102</v>
          </cell>
          <cell r="B10352" t="str">
            <v>BRUSH PANDA (HEAVY COVER SWIM JIG) 3/8 OZ. / GREEN PUMPKIN</v>
          </cell>
          <cell r="C10352">
            <v>4.99</v>
          </cell>
          <cell r="E10352">
            <v>3.05</v>
          </cell>
          <cell r="G10352">
            <v>0</v>
          </cell>
          <cell r="H10352">
            <v>888151058121</v>
          </cell>
          <cell r="I10352">
            <v>144</v>
          </cell>
          <cell r="J10352">
            <v>12</v>
          </cell>
        </row>
        <row r="10353">
          <cell r="A10353" t="str">
            <v>BEL-BPJ38-116</v>
          </cell>
          <cell r="B10353" t="str">
            <v>BRUSH PANDA (HEAVY COVER SWIM JIG) 3/8 OZ. / TRANSLUSCENT SHAD</v>
          </cell>
          <cell r="C10353">
            <v>4.99</v>
          </cell>
          <cell r="E10353">
            <v>3.05</v>
          </cell>
          <cell r="G10353">
            <v>0</v>
          </cell>
          <cell r="H10353">
            <v>888151058145</v>
          </cell>
          <cell r="I10353">
            <v>144</v>
          </cell>
          <cell r="J10353">
            <v>12</v>
          </cell>
        </row>
        <row r="10354">
          <cell r="A10354" t="str">
            <v>BEL-BPJ38-115</v>
          </cell>
          <cell r="B10354" t="str">
            <v>BRUSH PANDA (HEAVY COVER SWIM JIG) 3/8 OZ. / WHITE</v>
          </cell>
          <cell r="C10354">
            <v>4.99</v>
          </cell>
          <cell r="E10354">
            <v>3.05</v>
          </cell>
          <cell r="G10354">
            <v>0</v>
          </cell>
          <cell r="H10354">
            <v>888151058138</v>
          </cell>
          <cell r="I10354">
            <v>144</v>
          </cell>
          <cell r="J10354">
            <v>12</v>
          </cell>
        </row>
        <row r="10355">
          <cell r="A10355" t="str">
            <v>BEL-BPJ12-101</v>
          </cell>
          <cell r="B10355" t="str">
            <v>BRUSH PANDA (HEAVY COVER SWIM JIG) 1/2 OZ. / BLACK &amp; BLUE</v>
          </cell>
          <cell r="C10355">
            <v>4.99</v>
          </cell>
          <cell r="E10355">
            <v>3.05</v>
          </cell>
          <cell r="G10355">
            <v>0</v>
          </cell>
          <cell r="H10355">
            <v>888151057995</v>
          </cell>
          <cell r="I10355">
            <v>144</v>
          </cell>
          <cell r="J10355">
            <v>12</v>
          </cell>
        </row>
        <row r="10356">
          <cell r="A10356" t="str">
            <v>BEL-BPJ12-118</v>
          </cell>
          <cell r="B10356" t="str">
            <v>BRUSH PANDA (HEAVY COVER SWIM JIG) 1/2 OZ. / BLUE GLIMMER</v>
          </cell>
          <cell r="C10356">
            <v>4.99</v>
          </cell>
          <cell r="E10356">
            <v>3.05</v>
          </cell>
          <cell r="G10356">
            <v>0</v>
          </cell>
          <cell r="H10356">
            <v>888151058046</v>
          </cell>
          <cell r="I10356">
            <v>144</v>
          </cell>
          <cell r="J10356">
            <v>12</v>
          </cell>
        </row>
        <row r="10357">
          <cell r="A10357" t="str">
            <v>BEL-BPJ12-117</v>
          </cell>
          <cell r="B10357" t="str">
            <v>BRUSH PANDA (HEAVY COVER SWIM JIG) 1/2 OZ. / BLUEGILL</v>
          </cell>
          <cell r="C10357">
            <v>4.99</v>
          </cell>
          <cell r="E10357">
            <v>3.05</v>
          </cell>
          <cell r="G10357">
            <v>0</v>
          </cell>
          <cell r="H10357">
            <v>888151058039</v>
          </cell>
          <cell r="I10357">
            <v>144</v>
          </cell>
          <cell r="J10357">
            <v>12</v>
          </cell>
        </row>
        <row r="10358">
          <cell r="A10358" t="str">
            <v>BEL-BPJ12-102</v>
          </cell>
          <cell r="B10358" t="str">
            <v>BRUSH PANDA (HEAVY COVER SWIM JIG) 1/2 OZ. / GREEN PUMPKIN</v>
          </cell>
          <cell r="C10358">
            <v>4.99</v>
          </cell>
          <cell r="E10358">
            <v>3.05</v>
          </cell>
          <cell r="G10358">
            <v>0</v>
          </cell>
          <cell r="H10358">
            <v>888151058008</v>
          </cell>
          <cell r="I10358">
            <v>144</v>
          </cell>
          <cell r="J10358">
            <v>12</v>
          </cell>
        </row>
        <row r="10359">
          <cell r="A10359" t="str">
            <v>BEL-BPJ12-116</v>
          </cell>
          <cell r="B10359" t="str">
            <v>BRUSH PANDA (HEAVY COVER SWIM JIG) 1/2 OZ. / TRANSLUSCENT SHAD</v>
          </cell>
          <cell r="C10359">
            <v>4.99</v>
          </cell>
          <cell r="E10359">
            <v>3.05</v>
          </cell>
          <cell r="G10359">
            <v>0</v>
          </cell>
          <cell r="H10359">
            <v>888151058022</v>
          </cell>
          <cell r="I10359">
            <v>144</v>
          </cell>
          <cell r="J10359">
            <v>12</v>
          </cell>
        </row>
        <row r="10360">
          <cell r="A10360" t="str">
            <v>BEL-BPJ12-115</v>
          </cell>
          <cell r="B10360" t="str">
            <v>BRUSH PANDA (HEAVY COVER SWIM JIG) 1/2 OZ. / WHITE</v>
          </cell>
          <cell r="C10360">
            <v>4.99</v>
          </cell>
          <cell r="E10360">
            <v>3.05</v>
          </cell>
          <cell r="G10360">
            <v>0</v>
          </cell>
          <cell r="H10360">
            <v>888151058015</v>
          </cell>
          <cell r="I10360">
            <v>144</v>
          </cell>
          <cell r="J10360">
            <v>12</v>
          </cell>
        </row>
        <row r="10361">
          <cell r="A10361" t="str">
            <v>SPOT REMOVER NED HEAD     *2024 NEW ITEMS*</v>
          </cell>
        </row>
        <row r="10362">
          <cell r="A10362" t="str">
            <v>BEL-SRNH116-501-3</v>
          </cell>
          <cell r="B10362" t="str">
            <v>SPOT REMOVER NED HEAD 1/16 OZ. / BLACK</v>
          </cell>
          <cell r="C10362">
            <v>5.49</v>
          </cell>
          <cell r="E10362">
            <v>3.29</v>
          </cell>
          <cell r="G10362">
            <v>0</v>
          </cell>
          <cell r="H10362">
            <v>888151057773</v>
          </cell>
          <cell r="I10362">
            <v>144</v>
          </cell>
          <cell r="J10362">
            <v>12</v>
          </cell>
        </row>
        <row r="10363">
          <cell r="A10363" t="str">
            <v>BEL-SRNH116-502-3</v>
          </cell>
          <cell r="B10363" t="str">
            <v>SPOT REMOVER NED HEAD 1/16 OZ. / GREEN PUMPKIN</v>
          </cell>
          <cell r="C10363">
            <v>5.49</v>
          </cell>
          <cell r="E10363">
            <v>3.29</v>
          </cell>
          <cell r="G10363">
            <v>0</v>
          </cell>
          <cell r="H10363">
            <v>888151057780</v>
          </cell>
          <cell r="I10363">
            <v>144</v>
          </cell>
          <cell r="J10363">
            <v>12</v>
          </cell>
        </row>
        <row r="10364">
          <cell r="A10364" t="str">
            <v>BEL-SRNH110-501-3</v>
          </cell>
          <cell r="B10364" t="str">
            <v>SPOT REMOVER NED HEAD 1/10 OZ. / BLACK</v>
          </cell>
          <cell r="C10364">
            <v>5.49</v>
          </cell>
          <cell r="E10364">
            <v>3.29</v>
          </cell>
          <cell r="G10364">
            <v>0</v>
          </cell>
          <cell r="H10364">
            <v>888151057759</v>
          </cell>
          <cell r="I10364">
            <v>144</v>
          </cell>
          <cell r="J10364">
            <v>12</v>
          </cell>
        </row>
        <row r="10365">
          <cell r="A10365" t="str">
            <v>BEL-SRNH110-502-3</v>
          </cell>
          <cell r="B10365" t="str">
            <v>SPOT REMOVER NED HEAD 1/10 OZ. / GREEN PUMPKIN</v>
          </cell>
          <cell r="C10365">
            <v>5.49</v>
          </cell>
          <cell r="E10365">
            <v>3.29</v>
          </cell>
          <cell r="G10365">
            <v>0</v>
          </cell>
          <cell r="H10365">
            <v>888151057766</v>
          </cell>
          <cell r="I10365">
            <v>144</v>
          </cell>
          <cell r="J10365">
            <v>12</v>
          </cell>
        </row>
        <row r="10366">
          <cell r="A10366" t="str">
            <v>BEL-SRNH18-501-3</v>
          </cell>
          <cell r="B10366" t="str">
            <v>SPOT REMOVER NED HEAD 1/8 OZ. / BLACK</v>
          </cell>
          <cell r="C10366">
            <v>5.49</v>
          </cell>
          <cell r="E10366">
            <v>3.29</v>
          </cell>
          <cell r="G10366">
            <v>0</v>
          </cell>
          <cell r="H10366">
            <v>888151057810</v>
          </cell>
          <cell r="I10366">
            <v>144</v>
          </cell>
          <cell r="J10366">
            <v>12</v>
          </cell>
        </row>
        <row r="10367">
          <cell r="A10367" t="str">
            <v>BEL-SRNH18-502-3</v>
          </cell>
          <cell r="B10367" t="str">
            <v>SPOT REMOVER NED HEAD 1/8 OZ. / GREEN PUMPKIN</v>
          </cell>
          <cell r="C10367">
            <v>5.49</v>
          </cell>
          <cell r="E10367">
            <v>3.29</v>
          </cell>
          <cell r="G10367">
            <v>0</v>
          </cell>
          <cell r="H10367">
            <v>888151057827</v>
          </cell>
          <cell r="I10367">
            <v>144</v>
          </cell>
          <cell r="J10367">
            <v>12</v>
          </cell>
        </row>
        <row r="10368">
          <cell r="A10368" t="str">
            <v>BEL-SRNH316-502-3</v>
          </cell>
          <cell r="B10368" t="str">
            <v>SPOT REMOVER NED HEAD 3/16 OZ. / GREEN PUMPKIN</v>
          </cell>
          <cell r="C10368">
            <v>5.49</v>
          </cell>
          <cell r="E10368">
            <v>3.29</v>
          </cell>
          <cell r="G10368">
            <v>0</v>
          </cell>
          <cell r="H10368">
            <v>888151057841</v>
          </cell>
          <cell r="I10368">
            <v>144</v>
          </cell>
          <cell r="J10368">
            <v>12</v>
          </cell>
        </row>
        <row r="10369">
          <cell r="A10369" t="str">
            <v>BEL-SRNH316-501-3</v>
          </cell>
          <cell r="B10369" t="str">
            <v>SPOT REMOVER NED HEAD 3/16 OZ. / BLACK</v>
          </cell>
          <cell r="C10369">
            <v>5.49</v>
          </cell>
          <cell r="E10369">
            <v>3.29</v>
          </cell>
          <cell r="G10369">
            <v>0</v>
          </cell>
          <cell r="H10369">
            <v>888151057834</v>
          </cell>
          <cell r="I10369">
            <v>144</v>
          </cell>
          <cell r="J10369">
            <v>12</v>
          </cell>
        </row>
        <row r="10370">
          <cell r="A10370" t="str">
            <v>BEL-SRNH14-502-3</v>
          </cell>
          <cell r="B10370" t="str">
            <v>SPOT REMOVER NED HEAD 1/4 OZ. / GREEN PUMPKIN</v>
          </cell>
          <cell r="C10370">
            <v>5.49</v>
          </cell>
          <cell r="E10370">
            <v>3.29</v>
          </cell>
          <cell r="G10370">
            <v>0</v>
          </cell>
          <cell r="H10370">
            <v>888151057803</v>
          </cell>
          <cell r="I10370">
            <v>144</v>
          </cell>
          <cell r="J10370">
            <v>12</v>
          </cell>
        </row>
        <row r="10371">
          <cell r="A10371" t="str">
            <v>BEL-SRNH14-501-3</v>
          </cell>
          <cell r="B10371" t="str">
            <v>SPOT REMOVER NED HEAD 1/4 OZ. / BLACK</v>
          </cell>
          <cell r="C10371">
            <v>5.49</v>
          </cell>
          <cell r="E10371">
            <v>3.29</v>
          </cell>
          <cell r="G10371">
            <v>0</v>
          </cell>
          <cell r="H10371">
            <v>888151057797</v>
          </cell>
          <cell r="I10371">
            <v>144</v>
          </cell>
          <cell r="J10371">
            <v>12</v>
          </cell>
        </row>
        <row r="10372">
          <cell r="A10372" t="str">
            <v>BEL-SRNH38-502-3</v>
          </cell>
          <cell r="B10372" t="str">
            <v>SPOT REMOVER NED HEAD 3/8 OZ. / GREEN PUMPKIN</v>
          </cell>
          <cell r="C10372">
            <v>5.49</v>
          </cell>
          <cell r="E10372">
            <v>3.29</v>
          </cell>
          <cell r="G10372">
            <v>0</v>
          </cell>
          <cell r="H10372">
            <v>888151057865</v>
          </cell>
          <cell r="I10372">
            <v>144</v>
          </cell>
          <cell r="J10372">
            <v>12</v>
          </cell>
        </row>
        <row r="10373">
          <cell r="A10373" t="str">
            <v>BEL-SRNH38-501-3</v>
          </cell>
          <cell r="B10373" t="str">
            <v>SPOT REMOVER NED HEAD 3/8 OZ. / BLACK</v>
          </cell>
          <cell r="C10373">
            <v>5.49</v>
          </cell>
          <cell r="E10373">
            <v>3.29</v>
          </cell>
          <cell r="G10373">
            <v>0</v>
          </cell>
          <cell r="H10373">
            <v>888151057858</v>
          </cell>
          <cell r="I10373">
            <v>144</v>
          </cell>
          <cell r="J10373">
            <v>12</v>
          </cell>
        </row>
        <row r="10374">
          <cell r="A10374" t="str">
            <v>G-BUZZ BAIT     *2024 NEW ITEMS*</v>
          </cell>
        </row>
        <row r="10375">
          <cell r="A10375" t="str">
            <v>BEL-GMBB14-501-BL</v>
          </cell>
          <cell r="B10375" t="str">
            <v>G-BUZZ BAIT 1/4 OZ. / BLACK W/ BLACK BLADE</v>
          </cell>
          <cell r="C10375">
            <v>6.99</v>
          </cell>
          <cell r="E10375">
            <v>4.1500000000000004</v>
          </cell>
          <cell r="G10375">
            <v>0</v>
          </cell>
          <cell r="H10375">
            <v>888151058220</v>
          </cell>
          <cell r="I10375">
            <v>144</v>
          </cell>
          <cell r="J10375">
            <v>12</v>
          </cell>
        </row>
        <row r="10376">
          <cell r="A10376" t="str">
            <v>BEL-GMBB14-510-GD</v>
          </cell>
          <cell r="B10376" t="str">
            <v>G-BUZZ BAIT 1/4 OZ. / LEAD W/ GOLD BLADE</v>
          </cell>
          <cell r="C10376">
            <v>6.99</v>
          </cell>
          <cell r="E10376">
            <v>4.1500000000000004</v>
          </cell>
          <cell r="G10376">
            <v>0</v>
          </cell>
          <cell r="H10376">
            <v>888151058237</v>
          </cell>
          <cell r="I10376">
            <v>144</v>
          </cell>
          <cell r="J10376">
            <v>12</v>
          </cell>
        </row>
        <row r="10377">
          <cell r="A10377" t="str">
            <v>BEL-GMBB14-510-NL</v>
          </cell>
          <cell r="B10377" t="str">
            <v>G-BUZZ BAIT 1/4 OZ. / LEAD W/ NICKEL BLADE</v>
          </cell>
          <cell r="C10377">
            <v>6.99</v>
          </cell>
          <cell r="E10377">
            <v>4.1500000000000004</v>
          </cell>
          <cell r="G10377">
            <v>0</v>
          </cell>
          <cell r="H10377">
            <v>888151058244</v>
          </cell>
          <cell r="I10377">
            <v>144</v>
          </cell>
          <cell r="J10377">
            <v>12</v>
          </cell>
        </row>
        <row r="10378">
          <cell r="A10378" t="str">
            <v>BEL-GMBB14-515-NL</v>
          </cell>
          <cell r="B10378" t="str">
            <v>G-BUZZ BAIT 1/4 OZ. / RED W/ NICKEL BLADE</v>
          </cell>
          <cell r="C10378">
            <v>6.99</v>
          </cell>
          <cell r="E10378">
            <v>4.1500000000000004</v>
          </cell>
          <cell r="G10378">
            <v>0</v>
          </cell>
          <cell r="H10378">
            <v>888151058268</v>
          </cell>
          <cell r="I10378">
            <v>144</v>
          </cell>
          <cell r="J10378">
            <v>12</v>
          </cell>
        </row>
        <row r="10379">
          <cell r="A10379" t="str">
            <v>BEL-GMBB14-514-WH</v>
          </cell>
          <cell r="B10379" t="str">
            <v>G-BUZZ BAIT 1/4 OZ. / WHITE W/ WHITE BLADE</v>
          </cell>
          <cell r="C10379">
            <v>6.99</v>
          </cell>
          <cell r="E10379">
            <v>4.1500000000000004</v>
          </cell>
          <cell r="G10379">
            <v>0</v>
          </cell>
          <cell r="H10379">
            <v>888151058251</v>
          </cell>
          <cell r="I10379">
            <v>144</v>
          </cell>
          <cell r="J10379">
            <v>12</v>
          </cell>
        </row>
        <row r="10380">
          <cell r="A10380" t="str">
            <v>BEL-GMBB38-501-BL</v>
          </cell>
          <cell r="B10380" t="str">
            <v>G-BUZZ BAIT 3/8 OZ. / BLACK W/ BLACK BLADE</v>
          </cell>
          <cell r="C10380">
            <v>6.99</v>
          </cell>
          <cell r="E10380">
            <v>4.1500000000000004</v>
          </cell>
          <cell r="G10380">
            <v>0</v>
          </cell>
          <cell r="H10380">
            <v>888151058275</v>
          </cell>
          <cell r="I10380">
            <v>144</v>
          </cell>
          <cell r="J10380">
            <v>12</v>
          </cell>
        </row>
        <row r="10381">
          <cell r="A10381" t="str">
            <v>BEL-GMBB38-510-GD</v>
          </cell>
          <cell r="B10381" t="str">
            <v>G-BUZZ BAIT 3/8 OZ. / LEAD W/ GOLD BLADE</v>
          </cell>
          <cell r="C10381">
            <v>6.99</v>
          </cell>
          <cell r="E10381">
            <v>4.1500000000000004</v>
          </cell>
          <cell r="G10381">
            <v>0</v>
          </cell>
          <cell r="H10381">
            <v>888151058282</v>
          </cell>
          <cell r="I10381">
            <v>144</v>
          </cell>
          <cell r="J10381">
            <v>12</v>
          </cell>
        </row>
        <row r="10382">
          <cell r="A10382" t="str">
            <v>BEL-GMBB38-510-NL</v>
          </cell>
          <cell r="B10382" t="str">
            <v>G-BUZZ BAIT 3/8 OZ. / LEAD W/ NICKEL BLADE</v>
          </cell>
          <cell r="C10382">
            <v>6.99</v>
          </cell>
          <cell r="E10382">
            <v>4.1500000000000004</v>
          </cell>
          <cell r="G10382">
            <v>0</v>
          </cell>
          <cell r="H10382">
            <v>888151058299</v>
          </cell>
          <cell r="I10382">
            <v>144</v>
          </cell>
          <cell r="J10382">
            <v>12</v>
          </cell>
        </row>
        <row r="10383">
          <cell r="A10383" t="str">
            <v>BEL-GMBB38-515-NL</v>
          </cell>
          <cell r="B10383" t="str">
            <v>G-BUZZ BAIT 3/8 OZ. / RED W/ NICKEL BLADE</v>
          </cell>
          <cell r="C10383">
            <v>6.99</v>
          </cell>
          <cell r="E10383">
            <v>4.1500000000000004</v>
          </cell>
          <cell r="G10383">
            <v>0</v>
          </cell>
          <cell r="H10383">
            <v>888151058312</v>
          </cell>
          <cell r="I10383">
            <v>144</v>
          </cell>
          <cell r="J10383">
            <v>12</v>
          </cell>
        </row>
        <row r="10384">
          <cell r="A10384" t="str">
            <v>BEL-GMBB38-514-WH</v>
          </cell>
          <cell r="B10384" t="str">
            <v>G-BUZZ BAIT 3/8 OZ. / WHITE W/ WHITE BLADE</v>
          </cell>
          <cell r="C10384">
            <v>6.99</v>
          </cell>
          <cell r="E10384">
            <v>4.1500000000000004</v>
          </cell>
          <cell r="G10384">
            <v>0</v>
          </cell>
          <cell r="H10384">
            <v>888151058305</v>
          </cell>
          <cell r="I10384">
            <v>144</v>
          </cell>
          <cell r="J10384">
            <v>12</v>
          </cell>
        </row>
        <row r="10385">
          <cell r="A10385" t="str">
            <v>BEL-GMBB12-501-BL</v>
          </cell>
          <cell r="B10385" t="str">
            <v>G-BUZZ BAIT 1/2 OZ. / BLACK W/ BLACK BLADE</v>
          </cell>
          <cell r="C10385">
            <v>6.99</v>
          </cell>
          <cell r="E10385">
            <v>4.1500000000000004</v>
          </cell>
          <cell r="G10385">
            <v>0</v>
          </cell>
          <cell r="H10385">
            <v>888151058176</v>
          </cell>
          <cell r="I10385">
            <v>144</v>
          </cell>
          <cell r="J10385">
            <v>12</v>
          </cell>
        </row>
        <row r="10386">
          <cell r="A10386" t="str">
            <v>BEL-GMBB12-510-GD</v>
          </cell>
          <cell r="B10386" t="str">
            <v>G-BUZZ BAIT 1/2 OZ. / LEAD W/ GOLD BLADE</v>
          </cell>
          <cell r="C10386">
            <v>6.99</v>
          </cell>
          <cell r="E10386">
            <v>4.1500000000000004</v>
          </cell>
          <cell r="G10386">
            <v>0</v>
          </cell>
          <cell r="H10386">
            <v>888151058183</v>
          </cell>
          <cell r="I10386">
            <v>144</v>
          </cell>
          <cell r="J10386">
            <v>12</v>
          </cell>
        </row>
        <row r="10387">
          <cell r="A10387" t="str">
            <v>BEL-GMBB12-510-NL</v>
          </cell>
          <cell r="B10387" t="str">
            <v>G-BUZZ BAIT 1/2 OZ. / LEAD W/ NICKEL BLADE</v>
          </cell>
          <cell r="C10387">
            <v>6.99</v>
          </cell>
          <cell r="E10387">
            <v>4.1500000000000004</v>
          </cell>
          <cell r="G10387">
            <v>0</v>
          </cell>
          <cell r="H10387">
            <v>888151058190</v>
          </cell>
          <cell r="I10387">
            <v>144</v>
          </cell>
          <cell r="J10387">
            <v>12</v>
          </cell>
        </row>
        <row r="10388">
          <cell r="A10388" t="str">
            <v>BEL-GMBB12-515-NL</v>
          </cell>
          <cell r="B10388" t="str">
            <v>G-BUZZ BAIT 1/2 OZ. / RED W/ NICKEL BLADE</v>
          </cell>
          <cell r="C10388">
            <v>6.99</v>
          </cell>
          <cell r="E10388">
            <v>4.1500000000000004</v>
          </cell>
          <cell r="G10388">
            <v>0</v>
          </cell>
          <cell r="H10388">
            <v>888151058213</v>
          </cell>
          <cell r="I10388">
            <v>144</v>
          </cell>
          <cell r="J10388">
            <v>12</v>
          </cell>
        </row>
        <row r="10389">
          <cell r="A10389" t="str">
            <v>BEL-GMBB12-514-WH</v>
          </cell>
          <cell r="B10389" t="str">
            <v>G-BUZZ BAIT 1/2 OZ. / WHITE W/ WHITE BLADE</v>
          </cell>
          <cell r="C10389">
            <v>6.99</v>
          </cell>
          <cell r="E10389">
            <v>4.1500000000000004</v>
          </cell>
          <cell r="G10389">
            <v>0</v>
          </cell>
          <cell r="H10389">
            <v>888151058206</v>
          </cell>
          <cell r="I10389">
            <v>144</v>
          </cell>
          <cell r="J10389">
            <v>12</v>
          </cell>
        </row>
        <row r="10390">
          <cell r="A10390" t="str">
            <v>BUZZERK     *2024 NEW ITEMS*</v>
          </cell>
        </row>
        <row r="10391">
          <cell r="A10391" t="str">
            <v>BEL-CTBB12-115-NL</v>
          </cell>
          <cell r="B10391" t="str">
            <v>BUZZERK 1/2 OZ. / WHITE W/ NICKEL BLADE</v>
          </cell>
          <cell r="C10391">
            <v>6.99</v>
          </cell>
          <cell r="E10391">
            <v>4.2</v>
          </cell>
          <cell r="G10391">
            <v>0</v>
          </cell>
          <cell r="H10391">
            <v>888151060070</v>
          </cell>
          <cell r="I10391">
            <v>144</v>
          </cell>
          <cell r="J10391">
            <v>12</v>
          </cell>
        </row>
        <row r="10392">
          <cell r="A10392" t="str">
            <v>BEL-CTBB12-121-BL</v>
          </cell>
          <cell r="B10392" t="str">
            <v>BUZZERK 1/2 OZ. / BLACK W/ BLACK BLADE</v>
          </cell>
          <cell r="C10392">
            <v>6.99</v>
          </cell>
          <cell r="E10392">
            <v>4.2</v>
          </cell>
          <cell r="G10392">
            <v>0</v>
          </cell>
          <cell r="H10392">
            <v>888151060049</v>
          </cell>
          <cell r="I10392">
            <v>144</v>
          </cell>
          <cell r="J10392">
            <v>12</v>
          </cell>
        </row>
        <row r="10393">
          <cell r="A10393" t="str">
            <v>BEL-CTBB12-122-GD</v>
          </cell>
          <cell r="B10393" t="str">
            <v xml:space="preserve">BUZZERK 1/2 OZ. / BLACK W/ GOLD BLADE </v>
          </cell>
          <cell r="C10393">
            <v>6.99</v>
          </cell>
          <cell r="E10393">
            <v>4.2</v>
          </cell>
          <cell r="G10393">
            <v>0</v>
          </cell>
          <cell r="H10393">
            <v>888151060056</v>
          </cell>
          <cell r="I10393">
            <v>144</v>
          </cell>
          <cell r="J10393">
            <v>12</v>
          </cell>
        </row>
        <row r="10394">
          <cell r="A10394" t="str">
            <v>BEL-CTBB12-123-NL</v>
          </cell>
          <cell r="B10394" t="str">
            <v>BUZZERK 1/2 OZ. / MOUSE W/ NICKEL BLADE</v>
          </cell>
          <cell r="C10394">
            <v>6.99</v>
          </cell>
          <cell r="E10394">
            <v>4.2</v>
          </cell>
          <cell r="G10394">
            <v>0</v>
          </cell>
          <cell r="H10394">
            <v>888151060063</v>
          </cell>
          <cell r="I10394">
            <v>144</v>
          </cell>
          <cell r="J10394">
            <v>12</v>
          </cell>
        </row>
        <row r="10395">
          <cell r="A10395" t="str">
            <v>BEL-CTBB12-124-GD</v>
          </cell>
          <cell r="B10395" t="str">
            <v>BUZZERK 1/2 OZ. / TENNESSEE SHAD W/ GOLD BLADE</v>
          </cell>
          <cell r="C10395">
            <v>6.99</v>
          </cell>
          <cell r="E10395">
            <v>4.2</v>
          </cell>
          <cell r="G10395">
            <v>0</v>
          </cell>
          <cell r="H10395">
            <v>888151060087</v>
          </cell>
          <cell r="I10395">
            <v>144</v>
          </cell>
          <cell r="J10395">
            <v>12</v>
          </cell>
        </row>
        <row r="10396">
          <cell r="A10396" t="str">
            <v>BEL-CTBB12-125-GD</v>
          </cell>
          <cell r="B10396" t="str">
            <v>BUZZERK 1/2 OZ. / WHITE AND CHARTREUSE W/ GOLD BLADE</v>
          </cell>
          <cell r="C10396">
            <v>6.99</v>
          </cell>
          <cell r="E10396">
            <v>4.2</v>
          </cell>
          <cell r="G10396">
            <v>0</v>
          </cell>
          <cell r="H10396">
            <v>888151060094</v>
          </cell>
          <cell r="I10396">
            <v>144</v>
          </cell>
          <cell r="J10396">
            <v>12</v>
          </cell>
        </row>
        <row r="10397">
          <cell r="A10397" t="str">
            <v>BEL-CTBB12-126-PK</v>
          </cell>
          <cell r="B10397" t="str">
            <v>BUZZERK 1/2 OZ. / BUBBLE GUM PINK W/ PINK BLADE</v>
          </cell>
          <cell r="C10397">
            <v>6.99</v>
          </cell>
          <cell r="E10397">
            <v>4.2</v>
          </cell>
          <cell r="G10397">
            <v>0</v>
          </cell>
          <cell r="H10397">
            <v>888151060100</v>
          </cell>
          <cell r="I10397">
            <v>144</v>
          </cell>
          <cell r="J10397">
            <v>12</v>
          </cell>
        </row>
        <row r="10398">
          <cell r="A10398" t="str">
            <v>BEL-CTBB12-127-GD</v>
          </cell>
          <cell r="B10398" t="str">
            <v>BUZZERK 1/2 OZ. / SPOT REMOVER W/ GOLD BLADE</v>
          </cell>
          <cell r="C10398">
            <v>6.99</v>
          </cell>
          <cell r="E10398">
            <v>4.2</v>
          </cell>
          <cell r="G10398">
            <v>0</v>
          </cell>
          <cell r="H10398">
            <v>888151060117</v>
          </cell>
          <cell r="I10398">
            <v>144</v>
          </cell>
          <cell r="J10398">
            <v>12</v>
          </cell>
        </row>
        <row r="10399">
          <cell r="A10399" t="str">
            <v>BEL-CTBB14-115-NL</v>
          </cell>
          <cell r="B10399" t="str">
            <v>BUZZERK 1/4 OZ. / WHITE W/ NICKEL BLADE</v>
          </cell>
          <cell r="C10399">
            <v>6.99</v>
          </cell>
          <cell r="E10399">
            <v>4.2</v>
          </cell>
          <cell r="G10399">
            <v>0</v>
          </cell>
          <cell r="H10399">
            <v>888151058329</v>
          </cell>
          <cell r="I10399">
            <v>144</v>
          </cell>
          <cell r="J10399">
            <v>12</v>
          </cell>
        </row>
        <row r="10400">
          <cell r="A10400" t="str">
            <v>BEL-CTBB14-121-BL</v>
          </cell>
          <cell r="B10400" t="str">
            <v>BUZZERK 1/4 OZ. / BLACK W/ BLACK BLADE</v>
          </cell>
          <cell r="C10400">
            <v>6.99</v>
          </cell>
          <cell r="E10400">
            <v>4.2</v>
          </cell>
          <cell r="G10400">
            <v>0</v>
          </cell>
          <cell r="H10400">
            <v>888151058336</v>
          </cell>
          <cell r="I10400">
            <v>144</v>
          </cell>
          <cell r="J10400">
            <v>12</v>
          </cell>
        </row>
        <row r="10401">
          <cell r="A10401" t="str">
            <v>BEL-CTBB14-122-GD</v>
          </cell>
          <cell r="B10401" t="str">
            <v xml:space="preserve">BUZZERK 1/4 OZ. / BLACK W/ GOLD BLADE </v>
          </cell>
          <cell r="C10401">
            <v>6.99</v>
          </cell>
          <cell r="E10401">
            <v>4.2</v>
          </cell>
          <cell r="G10401">
            <v>0</v>
          </cell>
          <cell r="H10401">
            <v>888151058343</v>
          </cell>
          <cell r="I10401">
            <v>144</v>
          </cell>
          <cell r="J10401">
            <v>12</v>
          </cell>
        </row>
        <row r="10402">
          <cell r="A10402" t="str">
            <v>BEL-CTBB14-123-NL</v>
          </cell>
          <cell r="B10402" t="str">
            <v>BUZZERK 1/4 OZ. / MOUSE W/ NICKEL BLADE</v>
          </cell>
          <cell r="C10402">
            <v>6.99</v>
          </cell>
          <cell r="E10402">
            <v>4.2</v>
          </cell>
          <cell r="G10402">
            <v>0</v>
          </cell>
          <cell r="H10402">
            <v>888151058350</v>
          </cell>
          <cell r="I10402">
            <v>144</v>
          </cell>
          <cell r="J10402">
            <v>12</v>
          </cell>
        </row>
        <row r="10403">
          <cell r="A10403" t="str">
            <v>BEL-CTBB14-124-GD</v>
          </cell>
          <cell r="B10403" t="str">
            <v>BUZZERK 1/4 OZ. / TENNESSEE SHAD W/ GOLD BLADE</v>
          </cell>
          <cell r="C10403">
            <v>6.99</v>
          </cell>
          <cell r="E10403">
            <v>4.2</v>
          </cell>
          <cell r="G10403">
            <v>0</v>
          </cell>
          <cell r="H10403">
            <v>888151058367</v>
          </cell>
          <cell r="I10403">
            <v>144</v>
          </cell>
          <cell r="J10403">
            <v>12</v>
          </cell>
        </row>
        <row r="10404">
          <cell r="A10404" t="str">
            <v>BEL-CTBB14-125-GD</v>
          </cell>
          <cell r="B10404" t="str">
            <v>BUZZERK 1/4 OZ. / WHITE AND CHARTREUSE W/ GOLD BLADE</v>
          </cell>
          <cell r="C10404">
            <v>6.99</v>
          </cell>
          <cell r="E10404">
            <v>4.2</v>
          </cell>
          <cell r="G10404">
            <v>0</v>
          </cell>
          <cell r="H10404">
            <v>888151058374</v>
          </cell>
          <cell r="I10404">
            <v>144</v>
          </cell>
          <cell r="J10404">
            <v>12</v>
          </cell>
        </row>
        <row r="10405">
          <cell r="A10405" t="str">
            <v>BEL-CTBB14-126-PK</v>
          </cell>
          <cell r="B10405" t="str">
            <v>BUZZERK 1/4 OZ. / BUBBLE GUM PINK W/ PINK BLADE</v>
          </cell>
          <cell r="C10405">
            <v>6.99</v>
          </cell>
          <cell r="E10405">
            <v>4.2</v>
          </cell>
          <cell r="G10405">
            <v>0</v>
          </cell>
          <cell r="H10405">
            <v>888151058381</v>
          </cell>
          <cell r="I10405">
            <v>144</v>
          </cell>
          <cell r="J10405">
            <v>12</v>
          </cell>
        </row>
        <row r="10406">
          <cell r="A10406" t="str">
            <v>BEL-CTBB14-127-GD</v>
          </cell>
          <cell r="B10406" t="str">
            <v>BUZZERK 1/4 OZ. / SPOT REMOVER W/ GOLD BLADE</v>
          </cell>
          <cell r="C10406">
            <v>6.99</v>
          </cell>
          <cell r="E10406">
            <v>4.2</v>
          </cell>
          <cell r="G10406">
            <v>0</v>
          </cell>
          <cell r="H10406">
            <v>888151058398</v>
          </cell>
          <cell r="I10406">
            <v>144</v>
          </cell>
          <cell r="J10406">
            <v>12</v>
          </cell>
        </row>
        <row r="10407">
          <cell r="A10407" t="str">
            <v>BEL-CTBB38-115-NL</v>
          </cell>
          <cell r="B10407" t="str">
            <v>BUZZERK 3/8 OZ. / WHITE W/ NICKEL BLADE</v>
          </cell>
          <cell r="C10407">
            <v>6.99</v>
          </cell>
          <cell r="E10407">
            <v>4.2</v>
          </cell>
          <cell r="G10407">
            <v>0</v>
          </cell>
          <cell r="H10407">
            <v>888151058404</v>
          </cell>
          <cell r="I10407">
            <v>144</v>
          </cell>
          <cell r="J10407">
            <v>12</v>
          </cell>
        </row>
        <row r="10408">
          <cell r="A10408" t="str">
            <v>BEL-CTBB38-121-BL</v>
          </cell>
          <cell r="B10408" t="str">
            <v>BUZZERK 3/8 OZ. / BLACK W/ BLACK BLADE</v>
          </cell>
          <cell r="C10408">
            <v>6.99</v>
          </cell>
          <cell r="E10408">
            <v>4.2</v>
          </cell>
          <cell r="G10408">
            <v>0</v>
          </cell>
          <cell r="H10408">
            <v>888151058411</v>
          </cell>
          <cell r="I10408">
            <v>144</v>
          </cell>
          <cell r="J10408">
            <v>12</v>
          </cell>
        </row>
        <row r="10409">
          <cell r="A10409" t="str">
            <v>BEL-CTBB38-122-GD</v>
          </cell>
          <cell r="B10409" t="str">
            <v xml:space="preserve">BUZZERK 3/8 OZ. / BLACK W/ GOLD BLADE </v>
          </cell>
          <cell r="C10409">
            <v>6.99</v>
          </cell>
          <cell r="E10409">
            <v>4.2</v>
          </cell>
          <cell r="G10409">
            <v>0</v>
          </cell>
          <cell r="H10409">
            <v>888151058428</v>
          </cell>
          <cell r="I10409">
            <v>144</v>
          </cell>
          <cell r="J10409">
            <v>12</v>
          </cell>
        </row>
        <row r="10410">
          <cell r="A10410" t="str">
            <v>BEL-CTBB38-123-NL</v>
          </cell>
          <cell r="B10410" t="str">
            <v>BUZZERK 3/8 OZ. / MOUSE W/ NICKEL BLADE</v>
          </cell>
          <cell r="C10410">
            <v>6.99</v>
          </cell>
          <cell r="E10410">
            <v>4.2</v>
          </cell>
          <cell r="G10410">
            <v>0</v>
          </cell>
          <cell r="H10410">
            <v>888151058435</v>
          </cell>
          <cell r="I10410">
            <v>144</v>
          </cell>
          <cell r="J10410">
            <v>12</v>
          </cell>
        </row>
        <row r="10411">
          <cell r="A10411" t="str">
            <v>BEL-CTBB38-124-GD</v>
          </cell>
          <cell r="B10411" t="str">
            <v>BUZZERK 3/8 OZ. / TENNESSEE SHAD W/ GOLD BLADE</v>
          </cell>
          <cell r="C10411">
            <v>6.99</v>
          </cell>
          <cell r="E10411">
            <v>4.2</v>
          </cell>
          <cell r="G10411">
            <v>0</v>
          </cell>
          <cell r="H10411">
            <v>888151058442</v>
          </cell>
          <cell r="I10411">
            <v>144</v>
          </cell>
          <cell r="J10411">
            <v>12</v>
          </cell>
        </row>
        <row r="10412">
          <cell r="A10412" t="str">
            <v>BEL-CTBB38-125-GD</v>
          </cell>
          <cell r="B10412" t="str">
            <v>BUZZERK 3/8 OZ. / WHITE AND CHARTREUSE W/ GOLD BLADE</v>
          </cell>
          <cell r="C10412">
            <v>6.99</v>
          </cell>
          <cell r="E10412">
            <v>4.2</v>
          </cell>
          <cell r="G10412">
            <v>0</v>
          </cell>
          <cell r="H10412">
            <v>888151058459</v>
          </cell>
          <cell r="I10412">
            <v>144</v>
          </cell>
          <cell r="J10412">
            <v>12</v>
          </cell>
        </row>
        <row r="10413">
          <cell r="A10413" t="str">
            <v>BEL-CTBB38-126-PK</v>
          </cell>
          <cell r="B10413" t="str">
            <v>BUZZERK 3/8 OZ. / BUBBLE GUM PINK W/ PINK BLADE</v>
          </cell>
          <cell r="C10413">
            <v>6.99</v>
          </cell>
          <cell r="E10413">
            <v>4.2</v>
          </cell>
          <cell r="G10413">
            <v>0</v>
          </cell>
          <cell r="H10413">
            <v>888151058466</v>
          </cell>
          <cell r="I10413">
            <v>144</v>
          </cell>
          <cell r="J10413">
            <v>12</v>
          </cell>
        </row>
        <row r="10414">
          <cell r="A10414" t="str">
            <v>BEL-CTBB38-127-GD</v>
          </cell>
          <cell r="B10414" t="str">
            <v>BUZZERK 3/8 OZ. / SPOT REMOVER W/ GOLD BLADE</v>
          </cell>
          <cell r="C10414">
            <v>6.99</v>
          </cell>
          <cell r="E10414">
            <v>4.2</v>
          </cell>
          <cell r="G10414">
            <v>0</v>
          </cell>
          <cell r="H10414">
            <v>888151058473</v>
          </cell>
          <cell r="I10414">
            <v>144</v>
          </cell>
          <cell r="J10414">
            <v>12</v>
          </cell>
        </row>
        <row r="10415">
          <cell r="A10415" t="str">
            <v>THE THUMP     *2024 NEW ITEMS*</v>
          </cell>
        </row>
        <row r="10416">
          <cell r="A10416" t="str">
            <v>BEL-TTJ12-124</v>
          </cell>
          <cell r="B10416" t="str">
            <v>THE THUMP (FLIPPIN JIG) 1/2 OZ / BAMA CRAW</v>
          </cell>
          <cell r="C10416">
            <v>4.99</v>
          </cell>
          <cell r="E10416">
            <v>2.89</v>
          </cell>
          <cell r="G10416">
            <v>0</v>
          </cell>
          <cell r="H10416" t="str">
            <v>888151058541</v>
          </cell>
          <cell r="I10416">
            <v>144</v>
          </cell>
          <cell r="J10416">
            <v>12</v>
          </cell>
        </row>
        <row r="10417">
          <cell r="A10417" t="str">
            <v>BEL-TTJ12-101</v>
          </cell>
          <cell r="B10417" t="str">
            <v>THE THUMP (FLIPPIN JIG) 1/2 OZ / BLACK AND BLUE</v>
          </cell>
          <cell r="C10417">
            <v>4.99</v>
          </cell>
          <cell r="E10417">
            <v>2.89</v>
          </cell>
          <cell r="G10417">
            <v>0</v>
          </cell>
          <cell r="H10417" t="str">
            <v>888151058480</v>
          </cell>
          <cell r="I10417">
            <v>144</v>
          </cell>
          <cell r="J10417">
            <v>12</v>
          </cell>
        </row>
        <row r="10418">
          <cell r="A10418" t="str">
            <v>BEL-TTJ12-123</v>
          </cell>
          <cell r="B10418" t="str">
            <v>THE THUMP (FLIPPIN JIG) 1/2 OZ / BLUE CRAW</v>
          </cell>
          <cell r="C10418">
            <v>4.99</v>
          </cell>
          <cell r="E10418">
            <v>2.89</v>
          </cell>
          <cell r="G10418">
            <v>0</v>
          </cell>
          <cell r="H10418" t="str">
            <v>888151058534</v>
          </cell>
          <cell r="I10418">
            <v>144</v>
          </cell>
          <cell r="J10418">
            <v>12</v>
          </cell>
        </row>
        <row r="10419">
          <cell r="A10419" t="str">
            <v>BEL-TTJ12-125</v>
          </cell>
          <cell r="B10419" t="str">
            <v>THE THUMP (FLIPPIN JIG) 1/2 OZ / BRUISER</v>
          </cell>
          <cell r="C10419">
            <v>4.99</v>
          </cell>
          <cell r="E10419">
            <v>2.89</v>
          </cell>
          <cell r="G10419">
            <v>0</v>
          </cell>
          <cell r="H10419" t="str">
            <v>888151058558</v>
          </cell>
          <cell r="I10419">
            <v>144</v>
          </cell>
          <cell r="J10419">
            <v>12</v>
          </cell>
        </row>
        <row r="10420">
          <cell r="A10420" t="str">
            <v>BEL-TTJ12-121</v>
          </cell>
          <cell r="B10420" t="str">
            <v>THE THUMP (FLIPPIN JIG) 1/2 OZ / CRAWDAD</v>
          </cell>
          <cell r="C10420">
            <v>4.99</v>
          </cell>
          <cell r="E10420">
            <v>2.89</v>
          </cell>
          <cell r="G10420">
            <v>0</v>
          </cell>
          <cell r="H10420" t="str">
            <v>888151058510</v>
          </cell>
          <cell r="I10420">
            <v>144</v>
          </cell>
          <cell r="J10420">
            <v>12</v>
          </cell>
        </row>
        <row r="10421">
          <cell r="A10421" t="str">
            <v>BEL-TTJ12-120</v>
          </cell>
          <cell r="B10421" t="str">
            <v>THE THUMP (FLIPPIN JIG) 1/2 OZ / NATURAL GRN PUMPKIN</v>
          </cell>
          <cell r="C10421">
            <v>4.99</v>
          </cell>
          <cell r="E10421">
            <v>2.89</v>
          </cell>
          <cell r="G10421">
            <v>0</v>
          </cell>
          <cell r="H10421" t="str">
            <v>888151058503</v>
          </cell>
          <cell r="I10421">
            <v>144</v>
          </cell>
          <cell r="J10421">
            <v>12</v>
          </cell>
        </row>
        <row r="10422">
          <cell r="A10422" t="str">
            <v>BEL-TTJ12-122</v>
          </cell>
          <cell r="B10422" t="str">
            <v>THE THUMP (FLIPPIN JIG) 1/2 OZ / OYSTER</v>
          </cell>
          <cell r="C10422">
            <v>4.99</v>
          </cell>
          <cell r="E10422">
            <v>2.89</v>
          </cell>
          <cell r="G10422">
            <v>0</v>
          </cell>
          <cell r="H10422" t="str">
            <v>888151058527</v>
          </cell>
          <cell r="I10422">
            <v>144</v>
          </cell>
          <cell r="J10422">
            <v>12</v>
          </cell>
        </row>
        <row r="10423">
          <cell r="A10423" t="str">
            <v>BEL-TTJ12-119</v>
          </cell>
          <cell r="B10423" t="str">
            <v>THE THUMP (FLIPPIN JIG) 1/2 OZ / SKYWALKER BLUE</v>
          </cell>
          <cell r="C10423">
            <v>4.99</v>
          </cell>
          <cell r="E10423">
            <v>2.89</v>
          </cell>
          <cell r="G10423">
            <v>0</v>
          </cell>
          <cell r="H10423" t="str">
            <v>888151058497</v>
          </cell>
          <cell r="I10423">
            <v>144</v>
          </cell>
          <cell r="J10423">
            <v>12</v>
          </cell>
        </row>
        <row r="10424">
          <cell r="A10424" t="str">
            <v>BEL-TTJ38-124</v>
          </cell>
          <cell r="B10424" t="str">
            <v>THE THUMP (FLIPPIN JIG) 3/8 OZ / BAMA CRAW</v>
          </cell>
          <cell r="C10424">
            <v>4.99</v>
          </cell>
          <cell r="E10424">
            <v>2.89</v>
          </cell>
          <cell r="G10424">
            <v>0</v>
          </cell>
          <cell r="H10424" t="str">
            <v>888151058626</v>
          </cell>
          <cell r="I10424">
            <v>144</v>
          </cell>
          <cell r="J10424">
            <v>12</v>
          </cell>
        </row>
        <row r="10425">
          <cell r="A10425" t="str">
            <v>BEL-TTJ38-101</v>
          </cell>
          <cell r="B10425" t="str">
            <v>THE THUMP (FLIPPIN JIG) 3/8 OZ / BLACK AND BLUE</v>
          </cell>
          <cell r="C10425">
            <v>4.99</v>
          </cell>
          <cell r="E10425">
            <v>2.89</v>
          </cell>
          <cell r="G10425">
            <v>0</v>
          </cell>
          <cell r="H10425" t="str">
            <v>888151058565</v>
          </cell>
          <cell r="I10425">
            <v>144</v>
          </cell>
          <cell r="J10425">
            <v>12</v>
          </cell>
        </row>
        <row r="10426">
          <cell r="A10426" t="str">
            <v>BEL-TTJ38-123</v>
          </cell>
          <cell r="B10426" t="str">
            <v>THE THUMP (FLIPPIN JIG) 3/8 OZ / BLUE CRAW</v>
          </cell>
          <cell r="C10426">
            <v>4.99</v>
          </cell>
          <cell r="E10426">
            <v>2.89</v>
          </cell>
          <cell r="G10426">
            <v>0</v>
          </cell>
          <cell r="H10426" t="str">
            <v>888151058619</v>
          </cell>
          <cell r="I10426">
            <v>144</v>
          </cell>
          <cell r="J10426">
            <v>12</v>
          </cell>
        </row>
        <row r="10427">
          <cell r="A10427" t="str">
            <v>BEL-TTJ38-125</v>
          </cell>
          <cell r="B10427" t="str">
            <v>THE THUMP (FLIPPIN JIG) 3/8 OZ / BRUISER</v>
          </cell>
          <cell r="C10427">
            <v>4.99</v>
          </cell>
          <cell r="E10427">
            <v>2.89</v>
          </cell>
          <cell r="G10427">
            <v>0</v>
          </cell>
          <cell r="H10427" t="str">
            <v>888151058633</v>
          </cell>
          <cell r="I10427">
            <v>144</v>
          </cell>
          <cell r="J10427">
            <v>12</v>
          </cell>
        </row>
        <row r="10428">
          <cell r="A10428" t="str">
            <v>BEL-TTJ38-121</v>
          </cell>
          <cell r="B10428" t="str">
            <v>THE THUMP (FLIPPIN JIG) 3/8 OZ / CRAWDAD</v>
          </cell>
          <cell r="C10428">
            <v>4.99</v>
          </cell>
          <cell r="E10428">
            <v>2.89</v>
          </cell>
          <cell r="G10428">
            <v>0</v>
          </cell>
          <cell r="H10428" t="str">
            <v>888151058596</v>
          </cell>
          <cell r="I10428">
            <v>144</v>
          </cell>
          <cell r="J10428">
            <v>12</v>
          </cell>
        </row>
        <row r="10429">
          <cell r="A10429" t="str">
            <v>BEL-TTJ38-120</v>
          </cell>
          <cell r="B10429" t="str">
            <v>THE THUMP (FLIPPIN JIG) 3/8 OZ / NATURAL GRN PUMPKIN</v>
          </cell>
          <cell r="C10429">
            <v>4.99</v>
          </cell>
          <cell r="E10429">
            <v>2.89</v>
          </cell>
          <cell r="G10429">
            <v>0</v>
          </cell>
          <cell r="H10429" t="str">
            <v>888151058589</v>
          </cell>
          <cell r="I10429">
            <v>144</v>
          </cell>
          <cell r="J10429">
            <v>12</v>
          </cell>
        </row>
        <row r="10430">
          <cell r="A10430" t="str">
            <v>BEL-TTJ38-122</v>
          </cell>
          <cell r="B10430" t="str">
            <v>THE THUMP (FLIPPIN JIG) 3/8 OZ / OYSTER</v>
          </cell>
          <cell r="C10430">
            <v>4.99</v>
          </cell>
          <cell r="E10430">
            <v>2.89</v>
          </cell>
          <cell r="G10430">
            <v>0</v>
          </cell>
          <cell r="H10430" t="str">
            <v>888151058602</v>
          </cell>
          <cell r="I10430">
            <v>144</v>
          </cell>
          <cell r="J10430">
            <v>12</v>
          </cell>
        </row>
        <row r="10431">
          <cell r="A10431" t="str">
            <v>BEL-TTJ38-119</v>
          </cell>
          <cell r="B10431" t="str">
            <v>THE THUMP (FLIPPIN JIG) 3/8 OZ / SKYWALKER BLUE</v>
          </cell>
          <cell r="C10431">
            <v>4.99</v>
          </cell>
          <cell r="E10431">
            <v>2.89</v>
          </cell>
          <cell r="G10431">
            <v>0</v>
          </cell>
          <cell r="H10431" t="str">
            <v>888151058572</v>
          </cell>
          <cell r="I10431">
            <v>144</v>
          </cell>
          <cell r="J10431">
            <v>12</v>
          </cell>
        </row>
        <row r="10432">
          <cell r="A10432" t="str">
            <v>BEL-TTJ58-124</v>
          </cell>
          <cell r="B10432" t="str">
            <v>THE THUMP (FLIPPIN JIG) 5/8 OZ / BAMA CRAW</v>
          </cell>
          <cell r="C10432">
            <v>4.99</v>
          </cell>
          <cell r="E10432">
            <v>2.89</v>
          </cell>
          <cell r="G10432">
            <v>0</v>
          </cell>
          <cell r="H10432" t="str">
            <v>888151058701</v>
          </cell>
          <cell r="I10432">
            <v>144</v>
          </cell>
          <cell r="J10432">
            <v>12</v>
          </cell>
        </row>
        <row r="10433">
          <cell r="A10433" t="str">
            <v>BEL-TTJ58-101</v>
          </cell>
          <cell r="B10433" t="str">
            <v>THE THUMP (FLIPPIN JIG) 5/8 OZ / BLACK AND BLUE</v>
          </cell>
          <cell r="C10433">
            <v>4.99</v>
          </cell>
          <cell r="E10433">
            <v>2.89</v>
          </cell>
          <cell r="G10433">
            <v>0</v>
          </cell>
          <cell r="H10433" t="str">
            <v>888151058640</v>
          </cell>
          <cell r="I10433">
            <v>144</v>
          </cell>
          <cell r="J10433">
            <v>12</v>
          </cell>
        </row>
        <row r="10434">
          <cell r="A10434" t="str">
            <v>BEL-TTJ58-123</v>
          </cell>
          <cell r="B10434" t="str">
            <v>THE THUMP (FLIPPIN JIG) 5/8 OZ / BLUE CRAW</v>
          </cell>
          <cell r="C10434">
            <v>4.99</v>
          </cell>
          <cell r="E10434">
            <v>2.89</v>
          </cell>
          <cell r="G10434">
            <v>0</v>
          </cell>
          <cell r="H10434" t="str">
            <v>888151058695</v>
          </cell>
          <cell r="I10434">
            <v>144</v>
          </cell>
          <cell r="J10434">
            <v>12</v>
          </cell>
        </row>
        <row r="10435">
          <cell r="A10435" t="str">
            <v>BEL-TTJ58-125</v>
          </cell>
          <cell r="B10435" t="str">
            <v>THE THUMP (FLIPPIN JIG) 5/8 OZ / BRUISER</v>
          </cell>
          <cell r="C10435">
            <v>4.99</v>
          </cell>
          <cell r="E10435">
            <v>2.89</v>
          </cell>
          <cell r="G10435">
            <v>0</v>
          </cell>
          <cell r="H10435" t="str">
            <v>888151058718</v>
          </cell>
          <cell r="I10435">
            <v>144</v>
          </cell>
          <cell r="J10435">
            <v>12</v>
          </cell>
        </row>
        <row r="10436">
          <cell r="A10436" t="str">
            <v>BEL-TTJ58-121</v>
          </cell>
          <cell r="B10436" t="str">
            <v>THE THUMP (FLIPPIN JIG) 5/8 OZ / CRAWDAD</v>
          </cell>
          <cell r="C10436">
            <v>4.99</v>
          </cell>
          <cell r="E10436">
            <v>2.89</v>
          </cell>
          <cell r="G10436">
            <v>0</v>
          </cell>
          <cell r="H10436" t="str">
            <v>888151058671</v>
          </cell>
          <cell r="I10436">
            <v>144</v>
          </cell>
          <cell r="J10436">
            <v>12</v>
          </cell>
        </row>
        <row r="10437">
          <cell r="A10437" t="str">
            <v>BEL-TTJ58-120</v>
          </cell>
          <cell r="B10437" t="str">
            <v>THE THUMP (FLIPPIN JIG) 5/8 OZ / NATURAL GRN PUMPKIN</v>
          </cell>
          <cell r="C10437">
            <v>4.99</v>
          </cell>
          <cell r="E10437">
            <v>2.89</v>
          </cell>
          <cell r="G10437">
            <v>0</v>
          </cell>
          <cell r="H10437" t="str">
            <v>888151058664</v>
          </cell>
          <cell r="I10437">
            <v>144</v>
          </cell>
          <cell r="J10437">
            <v>12</v>
          </cell>
        </row>
        <row r="10438">
          <cell r="A10438" t="str">
            <v>BEL-TTJ58-122</v>
          </cell>
          <cell r="B10438" t="str">
            <v>THE THUMP (FLIPPIN JIG) 5/8 OZ / OYSTER</v>
          </cell>
          <cell r="C10438">
            <v>4.99</v>
          </cell>
          <cell r="E10438">
            <v>2.89</v>
          </cell>
          <cell r="G10438">
            <v>0</v>
          </cell>
          <cell r="H10438" t="str">
            <v>888151058688</v>
          </cell>
          <cell r="I10438">
            <v>144</v>
          </cell>
          <cell r="J10438">
            <v>12</v>
          </cell>
        </row>
        <row r="10439">
          <cell r="A10439" t="str">
            <v>BEL-TTJ58-119</v>
          </cell>
          <cell r="B10439" t="str">
            <v>THE THUMP (FLIPPIN JIG) 5/8 OZ / SKYWALKER BLUE</v>
          </cell>
          <cell r="C10439">
            <v>4.99</v>
          </cell>
          <cell r="E10439">
            <v>2.89</v>
          </cell>
          <cell r="G10439">
            <v>0</v>
          </cell>
          <cell r="H10439" t="str">
            <v>888151058657</v>
          </cell>
          <cell r="I10439">
            <v>144</v>
          </cell>
          <cell r="J10439">
            <v>12</v>
          </cell>
        </row>
        <row r="10440">
          <cell r="A10440" t="str">
            <v>SPOT REMOVER JIGHEADS</v>
          </cell>
        </row>
        <row r="10441">
          <cell r="A10441" t="str">
            <v>BEL-SRGR116-5</v>
          </cell>
          <cell r="B10441" t="str">
            <v>1/16 OZ GREEN PUMPKIN SPOT REMOVER</v>
          </cell>
          <cell r="C10441">
            <v>5.59</v>
          </cell>
          <cell r="E10441">
            <v>2.95</v>
          </cell>
          <cell r="G10441">
            <v>0</v>
          </cell>
          <cell r="H10441" t="str">
            <v>839484006136</v>
          </cell>
          <cell r="I10441">
            <v>144</v>
          </cell>
          <cell r="J10441">
            <v>12</v>
          </cell>
        </row>
        <row r="10442">
          <cell r="A10442" t="str">
            <v>BEL-SRBL116-5</v>
          </cell>
          <cell r="B10442" t="str">
            <v>1/16 OZ BLACK SPOT REMOVER</v>
          </cell>
          <cell r="C10442">
            <v>5.59</v>
          </cell>
          <cell r="E10442">
            <v>2.95</v>
          </cell>
          <cell r="G10442">
            <v>0</v>
          </cell>
          <cell r="H10442" t="str">
            <v>839484006150</v>
          </cell>
          <cell r="I10442">
            <v>144</v>
          </cell>
          <cell r="J10442">
            <v>12</v>
          </cell>
        </row>
        <row r="10443">
          <cell r="A10443" t="str">
            <v>BEL-SRGR18-5</v>
          </cell>
          <cell r="B10443" t="str">
            <v>1/8 OZ GREEN PUMPKIN SPOT REMOVER</v>
          </cell>
          <cell r="C10443">
            <v>5.59</v>
          </cell>
          <cell r="E10443">
            <v>2.95</v>
          </cell>
          <cell r="G10443">
            <v>0</v>
          </cell>
          <cell r="H10443" t="str">
            <v>839484006051</v>
          </cell>
          <cell r="I10443">
            <v>144</v>
          </cell>
          <cell r="J10443">
            <v>12</v>
          </cell>
        </row>
        <row r="10444">
          <cell r="A10444" t="str">
            <v>BEL-SRBR18-5</v>
          </cell>
          <cell r="B10444" t="str">
            <v>1/8 OZ BROWN SPOT REMOVER</v>
          </cell>
          <cell r="C10444">
            <v>5.59</v>
          </cell>
          <cell r="E10444">
            <v>2.95</v>
          </cell>
          <cell r="G10444">
            <v>0</v>
          </cell>
          <cell r="H10444" t="str">
            <v>839484006013</v>
          </cell>
          <cell r="I10444">
            <v>144</v>
          </cell>
          <cell r="J10444">
            <v>12</v>
          </cell>
        </row>
        <row r="10445">
          <cell r="A10445" t="str">
            <v>BEL-SRBL18-5</v>
          </cell>
          <cell r="B10445" t="str">
            <v>1/8 OZ BLACK SPOT REMOVER</v>
          </cell>
          <cell r="C10445">
            <v>5.59</v>
          </cell>
          <cell r="E10445">
            <v>2.95</v>
          </cell>
          <cell r="G10445">
            <v>0</v>
          </cell>
          <cell r="H10445" t="str">
            <v>839484006020</v>
          </cell>
          <cell r="I10445">
            <v>144</v>
          </cell>
          <cell r="J10445">
            <v>12</v>
          </cell>
        </row>
        <row r="10446">
          <cell r="A10446" t="str">
            <v>BEL-SRGR316-5</v>
          </cell>
          <cell r="B10446" t="str">
            <v>3/16 OZ GREEN PUMPKIN SPOT REMOVER</v>
          </cell>
          <cell r="C10446">
            <v>5.59</v>
          </cell>
          <cell r="E10446">
            <v>2.95</v>
          </cell>
          <cell r="G10446">
            <v>0</v>
          </cell>
          <cell r="H10446" t="str">
            <v>839484006099</v>
          </cell>
          <cell r="I10446">
            <v>144</v>
          </cell>
          <cell r="J10446">
            <v>12</v>
          </cell>
        </row>
        <row r="10447">
          <cell r="A10447" t="str">
            <v>BEL-SRBL316-5</v>
          </cell>
          <cell r="B10447" t="str">
            <v>3/16 OZ BLACK SPOT REMOVER</v>
          </cell>
          <cell r="C10447">
            <v>5.59</v>
          </cell>
          <cell r="E10447">
            <v>2.95</v>
          </cell>
          <cell r="G10447">
            <v>0</v>
          </cell>
          <cell r="H10447" t="str">
            <v>839484006075</v>
          </cell>
          <cell r="I10447">
            <v>144</v>
          </cell>
          <cell r="J10447">
            <v>12</v>
          </cell>
        </row>
        <row r="10448">
          <cell r="A10448" t="str">
            <v>BEL-SRGR14-5</v>
          </cell>
          <cell r="B10448" t="str">
            <v>1/4 OZ GREEN PUMPKIN SPOT REMOVER</v>
          </cell>
          <cell r="C10448">
            <v>5.59</v>
          </cell>
          <cell r="E10448">
            <v>2.95</v>
          </cell>
          <cell r="G10448">
            <v>0</v>
          </cell>
          <cell r="H10448" t="str">
            <v>839484006068</v>
          </cell>
          <cell r="I10448">
            <v>144</v>
          </cell>
          <cell r="J10448">
            <v>12</v>
          </cell>
        </row>
        <row r="10449">
          <cell r="A10449" t="str">
            <v>BEL-SRBL14-5</v>
          </cell>
          <cell r="B10449" t="str">
            <v>1/4 OZ BLACK SPOT REMOVER</v>
          </cell>
          <cell r="C10449">
            <v>5.59</v>
          </cell>
          <cell r="E10449">
            <v>2.95</v>
          </cell>
          <cell r="G10449">
            <v>0</v>
          </cell>
          <cell r="H10449" t="str">
            <v>839484006044</v>
          </cell>
          <cell r="I10449">
            <v>144</v>
          </cell>
          <cell r="J10449">
            <v>12</v>
          </cell>
        </row>
        <row r="10450">
          <cell r="A10450" t="str">
            <v>BEL-SRGR516-5</v>
          </cell>
          <cell r="B10450" t="str">
            <v>5/16 OZ GREEN PUMPKIN SPOT REMOVER</v>
          </cell>
          <cell r="C10450">
            <v>5.59</v>
          </cell>
          <cell r="E10450">
            <v>2.95</v>
          </cell>
          <cell r="G10450">
            <v>0</v>
          </cell>
          <cell r="H10450" t="str">
            <v>839484006129</v>
          </cell>
          <cell r="I10450">
            <v>144</v>
          </cell>
          <cell r="J10450">
            <v>12</v>
          </cell>
        </row>
        <row r="10451">
          <cell r="A10451" t="str">
            <v>BEL-SRBR516-5</v>
          </cell>
          <cell r="B10451" t="str">
            <v>5/16 OZ BROWN SPOT REMOVER</v>
          </cell>
          <cell r="C10451">
            <v>5.59</v>
          </cell>
          <cell r="E10451">
            <v>2.95</v>
          </cell>
          <cell r="G10451">
            <v>0</v>
          </cell>
          <cell r="H10451" t="str">
            <v>839484006112</v>
          </cell>
          <cell r="I10451">
            <v>144</v>
          </cell>
          <cell r="J10451">
            <v>12</v>
          </cell>
        </row>
        <row r="10452">
          <cell r="A10452" t="str">
            <v>BEL-SRBL516-5</v>
          </cell>
          <cell r="B10452" t="str">
            <v>5/16 OZ BLACK SPOT REMOVER</v>
          </cell>
          <cell r="C10452">
            <v>5.59</v>
          </cell>
          <cell r="E10452">
            <v>2.95</v>
          </cell>
          <cell r="G10452">
            <v>0</v>
          </cell>
          <cell r="H10452" t="str">
            <v>839484006105</v>
          </cell>
          <cell r="I10452">
            <v>144</v>
          </cell>
          <cell r="J10452">
            <v>12</v>
          </cell>
        </row>
        <row r="10453">
          <cell r="A10453" t="str">
            <v>SPOT REMOVER PRO MODEL</v>
          </cell>
        </row>
        <row r="10454">
          <cell r="A10454" t="str">
            <v>BEL-SRSGR116-5</v>
          </cell>
          <cell r="B10454" t="str">
            <v>1/16 OZ GREEN PUMPKIN SPOT REMOVER PRO MODEL</v>
          </cell>
          <cell r="C10454">
            <v>6.29</v>
          </cell>
          <cell r="E10454">
            <v>3.5</v>
          </cell>
          <cell r="G10454">
            <v>0</v>
          </cell>
          <cell r="H10454" t="str">
            <v>839484006624</v>
          </cell>
          <cell r="I10454">
            <v>144</v>
          </cell>
          <cell r="J10454">
            <v>12</v>
          </cell>
        </row>
        <row r="10455">
          <cell r="A10455" t="str">
            <v>BEL-SRSBR116-5</v>
          </cell>
          <cell r="B10455" t="str">
            <v>1/16 OZ BROWN SPOT REMOVER PRO MODEL</v>
          </cell>
          <cell r="C10455">
            <v>6.29</v>
          </cell>
          <cell r="E10455">
            <v>3.5</v>
          </cell>
          <cell r="G10455">
            <v>0</v>
          </cell>
          <cell r="H10455" t="str">
            <v>839484006648</v>
          </cell>
          <cell r="I10455">
            <v>144</v>
          </cell>
          <cell r="J10455">
            <v>12</v>
          </cell>
        </row>
        <row r="10456">
          <cell r="A10456" t="str">
            <v>BEL-SRSBL116-5</v>
          </cell>
          <cell r="B10456" t="str">
            <v>1/16 OZ BLACK SPOT REMOVER PRO MODEL</v>
          </cell>
          <cell r="C10456">
            <v>6.29</v>
          </cell>
          <cell r="E10456">
            <v>3.5</v>
          </cell>
          <cell r="G10456">
            <v>0</v>
          </cell>
          <cell r="H10456" t="str">
            <v>839484006631</v>
          </cell>
          <cell r="I10456">
            <v>144</v>
          </cell>
          <cell r="J10456">
            <v>12</v>
          </cell>
        </row>
        <row r="10457">
          <cell r="A10457" t="str">
            <v>BEL-SRSGR18-5</v>
          </cell>
          <cell r="B10457" t="str">
            <v>1/8 OZ GREEN PUMPKIN SPOT REMOVER PRO MODEL</v>
          </cell>
          <cell r="C10457">
            <v>6.29</v>
          </cell>
          <cell r="E10457">
            <v>3.5</v>
          </cell>
          <cell r="G10457">
            <v>0</v>
          </cell>
          <cell r="H10457" t="str">
            <v>839484006525</v>
          </cell>
          <cell r="I10457">
            <v>144</v>
          </cell>
          <cell r="J10457">
            <v>12</v>
          </cell>
        </row>
        <row r="10458">
          <cell r="A10458" t="str">
            <v>BEL-SRSBR18-5</v>
          </cell>
          <cell r="B10458" t="str">
            <v>1/8 OZ BROWN SPOT REMOVER PRO MODEL</v>
          </cell>
          <cell r="C10458">
            <v>6.29</v>
          </cell>
          <cell r="E10458">
            <v>3.5</v>
          </cell>
          <cell r="G10458">
            <v>0</v>
          </cell>
          <cell r="H10458" t="str">
            <v>839484006518</v>
          </cell>
          <cell r="I10458">
            <v>144</v>
          </cell>
          <cell r="J10458">
            <v>12</v>
          </cell>
        </row>
        <row r="10459">
          <cell r="A10459" t="str">
            <v>BEL-SRSBL18-5</v>
          </cell>
          <cell r="B10459" t="str">
            <v>1/8 OZ BLACK SPOT REMOVER PRO MODEL</v>
          </cell>
          <cell r="C10459">
            <v>6.29</v>
          </cell>
          <cell r="E10459">
            <v>3.5</v>
          </cell>
          <cell r="G10459">
            <v>0</v>
          </cell>
          <cell r="H10459" t="str">
            <v>839484006501</v>
          </cell>
          <cell r="I10459">
            <v>144</v>
          </cell>
          <cell r="J10459">
            <v>12</v>
          </cell>
        </row>
        <row r="10460">
          <cell r="A10460" t="str">
            <v>BEL-SRSGR316-5</v>
          </cell>
          <cell r="B10460" t="str">
            <v>3/16 OZ GREEN PUMPKIN SPOT REMOVER PRO MODEL</v>
          </cell>
          <cell r="C10460">
            <v>6.29</v>
          </cell>
          <cell r="E10460">
            <v>3.5</v>
          </cell>
          <cell r="G10460">
            <v>0</v>
          </cell>
          <cell r="H10460" t="str">
            <v>839484006556</v>
          </cell>
          <cell r="I10460">
            <v>144</v>
          </cell>
          <cell r="J10460">
            <v>12</v>
          </cell>
        </row>
        <row r="10461">
          <cell r="A10461" t="str">
            <v>BEL-SRSBL316-5</v>
          </cell>
          <cell r="B10461" t="str">
            <v>3/16 OZ BLACK SPOT REMOVER PRO MODEL</v>
          </cell>
          <cell r="C10461">
            <v>6.29</v>
          </cell>
          <cell r="E10461">
            <v>3.5</v>
          </cell>
          <cell r="G10461">
            <v>0</v>
          </cell>
          <cell r="H10461" t="str">
            <v>839484006532</v>
          </cell>
          <cell r="I10461">
            <v>144</v>
          </cell>
          <cell r="J10461">
            <v>12</v>
          </cell>
        </row>
        <row r="10462">
          <cell r="A10462" t="str">
            <v>BEL-SRSGR14-5</v>
          </cell>
          <cell r="B10462" t="str">
            <v>1/4 OZ GREEN PUMPKIN SPOT REMOVER PRO MODEL</v>
          </cell>
          <cell r="C10462">
            <v>6.29</v>
          </cell>
          <cell r="E10462">
            <v>3.5</v>
          </cell>
          <cell r="G10462">
            <v>0</v>
          </cell>
          <cell r="H10462" t="str">
            <v>839484006587</v>
          </cell>
          <cell r="I10462">
            <v>144</v>
          </cell>
          <cell r="J10462">
            <v>12</v>
          </cell>
        </row>
        <row r="10463">
          <cell r="A10463" t="str">
            <v>BEL-SRSBL14-5</v>
          </cell>
          <cell r="B10463" t="str">
            <v>1/4 OZ BLACK SPOT REMOVER PRO MODEL</v>
          </cell>
          <cell r="C10463">
            <v>6.29</v>
          </cell>
          <cell r="E10463">
            <v>3.5</v>
          </cell>
          <cell r="G10463">
            <v>0</v>
          </cell>
          <cell r="H10463" t="str">
            <v>839484006563</v>
          </cell>
          <cell r="I10463">
            <v>144</v>
          </cell>
          <cell r="J10463">
            <v>12</v>
          </cell>
        </row>
        <row r="10464">
          <cell r="A10464" t="str">
            <v>BEL-SRSGR516-5</v>
          </cell>
          <cell r="B10464" t="str">
            <v>5/16 OZ GREEN PUMPKIN SPOT REMOVER PRO MODEL</v>
          </cell>
          <cell r="C10464">
            <v>6.29</v>
          </cell>
          <cell r="E10464">
            <v>3.5</v>
          </cell>
          <cell r="G10464">
            <v>0</v>
          </cell>
          <cell r="H10464" t="str">
            <v>839484006617</v>
          </cell>
          <cell r="I10464">
            <v>144</v>
          </cell>
          <cell r="J10464">
            <v>12</v>
          </cell>
        </row>
        <row r="10465">
          <cell r="A10465" t="str">
            <v>BEL-SRSBR516-5</v>
          </cell>
          <cell r="B10465" t="str">
            <v>5/16 OZ BROWN SPOT REMOVER PRO MODEL</v>
          </cell>
          <cell r="C10465">
            <v>6.29</v>
          </cell>
          <cell r="E10465">
            <v>3.5</v>
          </cell>
          <cell r="G10465">
            <v>0</v>
          </cell>
          <cell r="H10465" t="str">
            <v>839484006600</v>
          </cell>
          <cell r="I10465">
            <v>144</v>
          </cell>
          <cell r="J10465">
            <v>12</v>
          </cell>
        </row>
        <row r="10466">
          <cell r="A10466" t="str">
            <v>BEL-SRSBL516-5</v>
          </cell>
          <cell r="B10466" t="str">
            <v>5/16 OZ BLACK SPOT REMOVER PRO MODEL</v>
          </cell>
          <cell r="C10466">
            <v>6.29</v>
          </cell>
          <cell r="E10466">
            <v>3.5</v>
          </cell>
          <cell r="G10466">
            <v>0</v>
          </cell>
          <cell r="H10466" t="str">
            <v>839484006594</v>
          </cell>
          <cell r="I10466">
            <v>144</v>
          </cell>
          <cell r="J10466">
            <v>12</v>
          </cell>
        </row>
        <row r="10467">
          <cell r="A10467" t="str">
            <v>SPOT REMOVER FINESSE JIGS</v>
          </cell>
        </row>
        <row r="10468">
          <cell r="A10468" t="str">
            <v>BEL-SRFJOP14</v>
          </cell>
          <cell r="B10468" t="str">
            <v>1/4 OZ ORANGE PUMPKIN SPOT REMOVER FINESSE JIG</v>
          </cell>
          <cell r="C10468">
            <v>3.99</v>
          </cell>
          <cell r="E10468">
            <v>2.25</v>
          </cell>
          <cell r="G10468">
            <v>0</v>
          </cell>
          <cell r="H10468" t="str">
            <v>839484007010</v>
          </cell>
          <cell r="I10468">
            <v>144</v>
          </cell>
          <cell r="J10468">
            <v>12</v>
          </cell>
        </row>
        <row r="10469">
          <cell r="A10469" t="str">
            <v>BEL-SRFJBB14</v>
          </cell>
          <cell r="B10469" t="str">
            <v>1/4 OZ BLACK/BLUE SPOT REMOVER FINESSE JIG</v>
          </cell>
          <cell r="C10469">
            <v>3.99</v>
          </cell>
          <cell r="E10469">
            <v>2.25</v>
          </cell>
          <cell r="G10469">
            <v>0</v>
          </cell>
          <cell r="H10469" t="str">
            <v>839484007027</v>
          </cell>
          <cell r="I10469">
            <v>144</v>
          </cell>
          <cell r="J10469">
            <v>12</v>
          </cell>
        </row>
        <row r="10470">
          <cell r="A10470" t="str">
            <v>BEL-SRFJBR14</v>
          </cell>
          <cell r="B10470" t="str">
            <v>1/4 OZ BROWN SPOT REMOVER FINESSE JIG</v>
          </cell>
          <cell r="C10470">
            <v>3.99</v>
          </cell>
          <cell r="E10470">
            <v>2.25</v>
          </cell>
          <cell r="G10470">
            <v>0</v>
          </cell>
          <cell r="H10470" t="str">
            <v>839484007034</v>
          </cell>
          <cell r="I10470">
            <v>144</v>
          </cell>
          <cell r="J10470">
            <v>12</v>
          </cell>
        </row>
        <row r="10471">
          <cell r="A10471" t="str">
            <v>BEL-SRFJBL38</v>
          </cell>
          <cell r="B10471" t="str">
            <v>3/8 OZ BLACK SPOT REMOVER FINESSE JIG</v>
          </cell>
          <cell r="C10471">
            <v>3.99</v>
          </cell>
          <cell r="E10471">
            <v>2.25</v>
          </cell>
          <cell r="G10471">
            <v>0</v>
          </cell>
          <cell r="H10471" t="str">
            <v>839484007102</v>
          </cell>
          <cell r="I10471">
            <v>144</v>
          </cell>
          <cell r="J10471">
            <v>12</v>
          </cell>
        </row>
        <row r="10472">
          <cell r="A10472" t="str">
            <v>BEL-SRFJBB38</v>
          </cell>
          <cell r="B10472" t="str">
            <v>3/8 OZ BLACK/BLUE SPOT REMOVER FINESSE JIG</v>
          </cell>
          <cell r="C10472">
            <v>3.99</v>
          </cell>
          <cell r="E10472">
            <v>2.25</v>
          </cell>
          <cell r="G10472">
            <v>0</v>
          </cell>
          <cell r="H10472" t="str">
            <v>839484007089</v>
          </cell>
          <cell r="I10472">
            <v>144</v>
          </cell>
          <cell r="J10472">
            <v>12</v>
          </cell>
        </row>
        <row r="10473">
          <cell r="A10473" t="str">
            <v>BEL-SRFJOP12</v>
          </cell>
          <cell r="B10473" t="str">
            <v>1/2 OZ ORANGE PUMPKIN SPOT REMOVER FINESSE JIG</v>
          </cell>
          <cell r="C10473">
            <v>3.99</v>
          </cell>
          <cell r="E10473">
            <v>2.25</v>
          </cell>
          <cell r="G10473">
            <v>0</v>
          </cell>
          <cell r="H10473" t="str">
            <v>839484007133</v>
          </cell>
          <cell r="I10473">
            <v>144</v>
          </cell>
          <cell r="J10473">
            <v>12</v>
          </cell>
        </row>
        <row r="10474">
          <cell r="A10474" t="str">
            <v>BEL-SRFJGP12</v>
          </cell>
          <cell r="B10474" t="str">
            <v>1/2 OZ GREEN PUMPKIN SPOT REMOVER FINESSE JIG</v>
          </cell>
          <cell r="C10474">
            <v>3.99</v>
          </cell>
          <cell r="E10474">
            <v>2.25</v>
          </cell>
          <cell r="G10474">
            <v>0</v>
          </cell>
          <cell r="H10474" t="str">
            <v>839484007126</v>
          </cell>
          <cell r="I10474">
            <v>144</v>
          </cell>
          <cell r="J10474">
            <v>12</v>
          </cell>
        </row>
        <row r="10475">
          <cell r="A10475" t="str">
            <v>BEL-SRFJBL12</v>
          </cell>
          <cell r="B10475" t="str">
            <v>1/2 OZ BLACK SPOT REMOVER FINESSE JIG</v>
          </cell>
          <cell r="C10475">
            <v>3.99</v>
          </cell>
          <cell r="E10475">
            <v>2.25</v>
          </cell>
          <cell r="G10475">
            <v>0</v>
          </cell>
          <cell r="H10475" t="str">
            <v>839484007164</v>
          </cell>
          <cell r="I10475">
            <v>144</v>
          </cell>
          <cell r="J10475">
            <v>12</v>
          </cell>
        </row>
        <row r="10476">
          <cell r="A10476" t="str">
            <v>BEL-SRFJBB12</v>
          </cell>
          <cell r="B10476" t="str">
            <v>1/2 OZ BLACK/BLUE SPOT REMOVER FINESSE JIG</v>
          </cell>
          <cell r="C10476">
            <v>3.99</v>
          </cell>
          <cell r="E10476">
            <v>2.25</v>
          </cell>
          <cell r="G10476">
            <v>0</v>
          </cell>
          <cell r="H10476" t="str">
            <v>839484007140</v>
          </cell>
          <cell r="I10476">
            <v>144</v>
          </cell>
          <cell r="J10476">
            <v>12</v>
          </cell>
        </row>
        <row r="10477">
          <cell r="A10477" t="str">
            <v>BEL-SRFJBR12</v>
          </cell>
          <cell r="B10477" t="str">
            <v>1/2 OZ BROWN SPOT REMOVER FINESSE JIG</v>
          </cell>
          <cell r="C10477">
            <v>3.99</v>
          </cell>
          <cell r="E10477">
            <v>2.25</v>
          </cell>
          <cell r="G10477">
            <v>0</v>
          </cell>
          <cell r="H10477" t="str">
            <v>839484007157</v>
          </cell>
          <cell r="I10477">
            <v>144</v>
          </cell>
          <cell r="J10477">
            <v>12</v>
          </cell>
        </row>
        <row r="10478">
          <cell r="A10478" t="str">
            <v>SPOT REMOVER WIDE GAP MODEL</v>
          </cell>
        </row>
        <row r="10479">
          <cell r="A10479" t="str">
            <v>BEL-SRWGR316-3</v>
          </cell>
          <cell r="B10479" t="str">
            <v>3/16 OZ GREEN SPOT REMOVER WIDE GAP</v>
          </cell>
          <cell r="C10479">
            <v>4.99</v>
          </cell>
          <cell r="E10479">
            <v>2.9</v>
          </cell>
          <cell r="G10479">
            <v>0</v>
          </cell>
          <cell r="H10479" t="str">
            <v>839484206017</v>
          </cell>
          <cell r="I10479">
            <v>144</v>
          </cell>
          <cell r="J10479">
            <v>12</v>
          </cell>
        </row>
        <row r="10480">
          <cell r="A10480" t="str">
            <v>BEL-SRWBL316-3</v>
          </cell>
          <cell r="B10480" t="str">
            <v>3/16 OZ BLACK SPOT REMOVER WIDE GAP</v>
          </cell>
          <cell r="C10480">
            <v>4.99</v>
          </cell>
          <cell r="E10480">
            <v>2.9</v>
          </cell>
          <cell r="G10480">
            <v>0</v>
          </cell>
          <cell r="H10480" t="str">
            <v>839484206024</v>
          </cell>
          <cell r="I10480">
            <v>144</v>
          </cell>
          <cell r="J10480">
            <v>12</v>
          </cell>
        </row>
        <row r="10481">
          <cell r="A10481" t="str">
            <v>BEL-SRWGR14-3</v>
          </cell>
          <cell r="B10481" t="str">
            <v>1/4 OZ GREEN SPOT REMOVER WIDE GAP</v>
          </cell>
          <cell r="C10481">
            <v>4.99</v>
          </cell>
          <cell r="E10481">
            <v>2.9</v>
          </cell>
          <cell r="G10481">
            <v>0</v>
          </cell>
          <cell r="H10481" t="str">
            <v>839484206031</v>
          </cell>
          <cell r="I10481">
            <v>144</v>
          </cell>
          <cell r="J10481">
            <v>12</v>
          </cell>
        </row>
        <row r="10482">
          <cell r="A10482" t="str">
            <v>BEL-SRWBL14-3</v>
          </cell>
          <cell r="B10482" t="str">
            <v>1/4 OZ BLACK SPOT REMOVER WIDE GAP</v>
          </cell>
          <cell r="C10482">
            <v>4.99</v>
          </cell>
          <cell r="E10482">
            <v>2.9</v>
          </cell>
          <cell r="G10482">
            <v>0</v>
          </cell>
          <cell r="H10482" t="str">
            <v>839484206048</v>
          </cell>
          <cell r="I10482">
            <v>144</v>
          </cell>
          <cell r="J10482">
            <v>12</v>
          </cell>
        </row>
        <row r="10483">
          <cell r="A10483" t="str">
            <v>BEL-SRWGR516-3</v>
          </cell>
          <cell r="B10483" t="str">
            <v>5/16 OZ GREEN SPOT REMOVER WIDE GAP</v>
          </cell>
          <cell r="C10483">
            <v>4.99</v>
          </cell>
          <cell r="E10483">
            <v>2.9</v>
          </cell>
          <cell r="G10483">
            <v>0</v>
          </cell>
          <cell r="H10483" t="str">
            <v>839484206055</v>
          </cell>
          <cell r="I10483">
            <v>144</v>
          </cell>
          <cell r="J10483">
            <v>12</v>
          </cell>
        </row>
        <row r="10484">
          <cell r="A10484" t="str">
            <v>BEL-SRWBL516-3</v>
          </cell>
          <cell r="B10484" t="str">
            <v>5/16 OZ BLACK SPOT REMOVER WIDE GAP</v>
          </cell>
          <cell r="C10484">
            <v>4.99</v>
          </cell>
          <cell r="E10484">
            <v>2.9</v>
          </cell>
          <cell r="G10484">
            <v>0</v>
          </cell>
          <cell r="H10484" t="str">
            <v>839484206062</v>
          </cell>
          <cell r="I10484">
            <v>144</v>
          </cell>
          <cell r="J10484">
            <v>12</v>
          </cell>
        </row>
        <row r="10485">
          <cell r="A10485" t="str">
            <v>BEL-SRWGR12-3</v>
          </cell>
          <cell r="B10485" t="str">
            <v>1/2 OZ GREEN SPOT REMOVER WIDE GAP</v>
          </cell>
          <cell r="C10485">
            <v>5.49</v>
          </cell>
          <cell r="E10485">
            <v>2.9</v>
          </cell>
          <cell r="G10485">
            <v>0</v>
          </cell>
          <cell r="H10485" t="str">
            <v>839484206079</v>
          </cell>
          <cell r="I10485">
            <v>144</v>
          </cell>
          <cell r="J10485">
            <v>12</v>
          </cell>
        </row>
        <row r="10486">
          <cell r="A10486" t="str">
            <v>BEL-SRWBL12-3</v>
          </cell>
          <cell r="B10486" t="str">
            <v>1/2 OZ BLACK SPOT REMOVER WIDE GAP</v>
          </cell>
          <cell r="C10486">
            <v>5.49</v>
          </cell>
          <cell r="E10486">
            <v>2.9</v>
          </cell>
          <cell r="G10486">
            <v>0</v>
          </cell>
          <cell r="H10486" t="str">
            <v>839484206086</v>
          </cell>
          <cell r="I10486">
            <v>144</v>
          </cell>
          <cell r="J10486">
            <v>12</v>
          </cell>
        </row>
        <row r="10487">
          <cell r="A10487" t="str">
            <v>MAGNUM SERIES</v>
          </cell>
        </row>
        <row r="10488">
          <cell r="A10488" t="str">
            <v>BEL-SRMGR18-5</v>
          </cell>
          <cell r="B10488" t="str">
            <v>1/8 OZ GREEN PUMPKIN MAGNUM SPOT REMOVER</v>
          </cell>
          <cell r="C10488">
            <v>7.99</v>
          </cell>
          <cell r="E10488">
            <v>4.5</v>
          </cell>
          <cell r="G10488">
            <v>0</v>
          </cell>
          <cell r="H10488" t="str">
            <v>839484006389</v>
          </cell>
          <cell r="I10488">
            <v>144</v>
          </cell>
          <cell r="J10488">
            <v>12</v>
          </cell>
        </row>
        <row r="10489">
          <cell r="A10489" t="str">
            <v>BEL-SRMJB18-5</v>
          </cell>
          <cell r="B10489" t="str">
            <v>1/8 OZ JUNE BUG MAGNUM SPOT REMOVER</v>
          </cell>
          <cell r="C10489">
            <v>7.99</v>
          </cell>
          <cell r="E10489">
            <v>4.5</v>
          </cell>
          <cell r="G10489">
            <v>0</v>
          </cell>
          <cell r="H10489" t="str">
            <v>839484006372</v>
          </cell>
          <cell r="I10489">
            <v>144</v>
          </cell>
          <cell r="J10489">
            <v>12</v>
          </cell>
        </row>
        <row r="10490">
          <cell r="A10490" t="str">
            <v>BEL-SRMBL18-5</v>
          </cell>
          <cell r="B10490" t="str">
            <v>1/8 OZ BLACK MAGNUM SPOT REMOVER</v>
          </cell>
          <cell r="C10490">
            <v>7.99</v>
          </cell>
          <cell r="E10490">
            <v>4.5</v>
          </cell>
          <cell r="G10490">
            <v>0</v>
          </cell>
          <cell r="H10490" t="str">
            <v>839484006365</v>
          </cell>
          <cell r="I10490">
            <v>144</v>
          </cell>
          <cell r="J10490">
            <v>12</v>
          </cell>
        </row>
        <row r="10491">
          <cell r="A10491" t="str">
            <v>BEL-SRMGR316-5</v>
          </cell>
          <cell r="B10491" t="str">
            <v>3/16 OZ GREEN PUMPKIN MAGNUM SPOT REMOVER</v>
          </cell>
          <cell r="C10491">
            <v>7.99</v>
          </cell>
          <cell r="E10491">
            <v>4.5</v>
          </cell>
          <cell r="G10491">
            <v>0</v>
          </cell>
          <cell r="H10491" t="str">
            <v>839484006419</v>
          </cell>
          <cell r="I10491">
            <v>144</v>
          </cell>
          <cell r="J10491">
            <v>12</v>
          </cell>
        </row>
        <row r="10492">
          <cell r="A10492" t="str">
            <v>BEL-SRMBL316-5</v>
          </cell>
          <cell r="B10492" t="str">
            <v>3/16 OZ BLACK MAGNUM SPOT REMOVER</v>
          </cell>
          <cell r="C10492">
            <v>7.99</v>
          </cell>
          <cell r="E10492">
            <v>4.5</v>
          </cell>
          <cell r="G10492">
            <v>0</v>
          </cell>
          <cell r="H10492" t="str">
            <v>839484006396</v>
          </cell>
          <cell r="I10492">
            <v>144</v>
          </cell>
          <cell r="J10492">
            <v>12</v>
          </cell>
        </row>
        <row r="10493">
          <cell r="A10493" t="str">
            <v>BEL-SRMGR14-5</v>
          </cell>
          <cell r="B10493" t="str">
            <v>1/4 OZ GREEN PUMPKIN MAGNUM SPOT REMOVER</v>
          </cell>
          <cell r="C10493">
            <v>7.99</v>
          </cell>
          <cell r="E10493">
            <v>4.5</v>
          </cell>
          <cell r="G10493">
            <v>0</v>
          </cell>
          <cell r="H10493" t="str">
            <v>839484006327</v>
          </cell>
          <cell r="I10493">
            <v>144</v>
          </cell>
          <cell r="J10493">
            <v>12</v>
          </cell>
        </row>
        <row r="10494">
          <cell r="A10494" t="str">
            <v>BEL-SRMBL14-5</v>
          </cell>
          <cell r="B10494" t="str">
            <v>1/4 OZ BLACK MAGNUM SPOT REMOVER</v>
          </cell>
          <cell r="C10494">
            <v>7.99</v>
          </cell>
          <cell r="E10494">
            <v>4.5</v>
          </cell>
          <cell r="G10494">
            <v>0</v>
          </cell>
          <cell r="H10494" t="str">
            <v>839484006310</v>
          </cell>
          <cell r="I10494">
            <v>144</v>
          </cell>
          <cell r="J10494">
            <v>12</v>
          </cell>
        </row>
        <row r="10495">
          <cell r="A10495" t="str">
            <v>BEL-SRMGR516-5</v>
          </cell>
          <cell r="B10495" t="str">
            <v>5/16 OZ GREEN PUMPKIN MAGNUM SPOT REMOVER</v>
          </cell>
          <cell r="C10495">
            <v>7.99</v>
          </cell>
          <cell r="E10495">
            <v>4.5</v>
          </cell>
          <cell r="G10495">
            <v>0</v>
          </cell>
          <cell r="H10495" t="str">
            <v>839484006358</v>
          </cell>
          <cell r="I10495">
            <v>144</v>
          </cell>
          <cell r="J10495">
            <v>12</v>
          </cell>
        </row>
        <row r="10496">
          <cell r="A10496" t="str">
            <v>BEL-SRMBL516-5</v>
          </cell>
          <cell r="B10496" t="str">
            <v>5/16 OZ BLACK MAGNUM SPOT REMOVER</v>
          </cell>
          <cell r="C10496">
            <v>7.99</v>
          </cell>
          <cell r="E10496">
            <v>4.5</v>
          </cell>
          <cell r="G10496">
            <v>0</v>
          </cell>
          <cell r="H10496" t="str">
            <v>839484006341</v>
          </cell>
          <cell r="I10496">
            <v>144</v>
          </cell>
          <cell r="J10496">
            <v>12</v>
          </cell>
        </row>
        <row r="10497">
          <cell r="A10497" t="str">
            <v>BEL-SRMGR12-3</v>
          </cell>
          <cell r="B10497" t="str">
            <v>1/2 OZ GREEN PUMPKIN MAGNUM SPOT REMOVER</v>
          </cell>
          <cell r="C10497">
            <v>7.99</v>
          </cell>
          <cell r="E10497">
            <v>4.5</v>
          </cell>
          <cell r="G10497">
            <v>0</v>
          </cell>
          <cell r="H10497" t="str">
            <v>839484006433</v>
          </cell>
          <cell r="I10497">
            <v>144</v>
          </cell>
          <cell r="J10497">
            <v>12</v>
          </cell>
        </row>
        <row r="10498">
          <cell r="A10498" t="str">
            <v>BEL-SRMBL12-3</v>
          </cell>
          <cell r="B10498" t="str">
            <v>1/2 OZ BLACK MAGNUM SPOT REMOVER</v>
          </cell>
          <cell r="C10498">
            <v>7.99</v>
          </cell>
          <cell r="E10498">
            <v>4.5</v>
          </cell>
          <cell r="G10498">
            <v>0</v>
          </cell>
          <cell r="H10498" t="str">
            <v>839484006426</v>
          </cell>
          <cell r="I10498">
            <v>144</v>
          </cell>
          <cell r="J10498">
            <v>12</v>
          </cell>
        </row>
        <row r="10499">
          <cell r="A10499" t="str">
            <v>BEL-SRMJB12-3</v>
          </cell>
          <cell r="B10499" t="str">
            <v>1/2 OZ JUNEBUG MAGNUM SPOT REMOVER</v>
          </cell>
          <cell r="C10499">
            <v>7.99</v>
          </cell>
          <cell r="E10499">
            <v>4.5</v>
          </cell>
          <cell r="G10499">
            <v>0</v>
          </cell>
          <cell r="H10499" t="str">
            <v>839484006440</v>
          </cell>
          <cell r="I10499">
            <v>144</v>
          </cell>
          <cell r="J10499">
            <v>12</v>
          </cell>
        </row>
        <row r="10500">
          <cell r="A10500" t="str">
            <v>BEL-SRMGR34-3</v>
          </cell>
          <cell r="B10500" t="str">
            <v>3/4 OZ GREEN PUMPKIN MAGNUM SPOT REMOVER</v>
          </cell>
          <cell r="C10500">
            <v>7.99</v>
          </cell>
          <cell r="E10500">
            <v>4.5</v>
          </cell>
          <cell r="G10500">
            <v>0</v>
          </cell>
          <cell r="H10500" t="str">
            <v>839484006464</v>
          </cell>
          <cell r="I10500">
            <v>144</v>
          </cell>
          <cell r="J10500">
            <v>12</v>
          </cell>
        </row>
        <row r="10501">
          <cell r="A10501" t="str">
            <v>BEL-SRMBL34-3</v>
          </cell>
          <cell r="B10501" t="str">
            <v>3/4 OZ BLACK MAGNUM SPOT REMOVER</v>
          </cell>
          <cell r="C10501">
            <v>7.99</v>
          </cell>
          <cell r="E10501">
            <v>4.5</v>
          </cell>
          <cell r="G10501">
            <v>0</v>
          </cell>
          <cell r="H10501" t="str">
            <v>839484006457</v>
          </cell>
          <cell r="I10501">
            <v>144</v>
          </cell>
          <cell r="J10501">
            <v>12</v>
          </cell>
        </row>
        <row r="10502">
          <cell r="A10502" t="str">
            <v>BEL-SRMJB34-3</v>
          </cell>
          <cell r="B10502" t="str">
            <v>3/4 OZ JUNEBUG MAGNUM SPOT REMOVER</v>
          </cell>
          <cell r="C10502">
            <v>7.99</v>
          </cell>
          <cell r="E10502">
            <v>4.5</v>
          </cell>
          <cell r="G10502">
            <v>0</v>
          </cell>
          <cell r="H10502" t="str">
            <v>839484006471</v>
          </cell>
          <cell r="I10502">
            <v>144</v>
          </cell>
          <cell r="J10502">
            <v>12</v>
          </cell>
        </row>
        <row r="10503">
          <cell r="A10503" t="str">
            <v>MOP JIG</v>
          </cell>
        </row>
        <row r="10504">
          <cell r="A10504" t="str">
            <v>BEL-MOPJGP38</v>
          </cell>
          <cell r="B10504" t="str">
            <v>3/8 OZ GREEN PUMPKIN MOP JIG</v>
          </cell>
          <cell r="C10504">
            <v>4.99</v>
          </cell>
          <cell r="E10504">
            <v>2.85</v>
          </cell>
          <cell r="G10504">
            <v>0</v>
          </cell>
          <cell r="H10504" t="str">
            <v>839484001407</v>
          </cell>
          <cell r="I10504">
            <v>144</v>
          </cell>
          <cell r="J10504">
            <v>12</v>
          </cell>
        </row>
        <row r="10505">
          <cell r="A10505" t="str">
            <v>BEL-MOPJBL38</v>
          </cell>
          <cell r="B10505" t="str">
            <v>3/8 OZ BLACK MOP JIG</v>
          </cell>
          <cell r="C10505">
            <v>4.99</v>
          </cell>
          <cell r="E10505">
            <v>2.85</v>
          </cell>
          <cell r="G10505">
            <v>0</v>
          </cell>
          <cell r="H10505" t="str">
            <v>839484001537</v>
          </cell>
          <cell r="I10505">
            <v>144</v>
          </cell>
          <cell r="J10505">
            <v>12</v>
          </cell>
        </row>
        <row r="10506">
          <cell r="A10506" t="str">
            <v>BEL-MOPJBB38</v>
          </cell>
          <cell r="B10506" t="str">
            <v>3/8 OZ BLACK/BLUE MOP JIG</v>
          </cell>
          <cell r="C10506">
            <v>4.99</v>
          </cell>
          <cell r="E10506">
            <v>2.85</v>
          </cell>
          <cell r="G10506">
            <v>0</v>
          </cell>
          <cell r="H10506" t="str">
            <v>839484001469</v>
          </cell>
          <cell r="I10506">
            <v>144</v>
          </cell>
          <cell r="J10506">
            <v>12</v>
          </cell>
        </row>
        <row r="10507">
          <cell r="A10507" t="str">
            <v>BEL-MOPJBO38</v>
          </cell>
          <cell r="B10507" t="str">
            <v>3/8 OZ BROWN/OR. MOP JIG</v>
          </cell>
          <cell r="C10507">
            <v>4.99</v>
          </cell>
          <cell r="E10507">
            <v>2.85</v>
          </cell>
          <cell r="G10507">
            <v>0</v>
          </cell>
          <cell r="H10507" t="str">
            <v>839484001568</v>
          </cell>
          <cell r="I10507">
            <v>144</v>
          </cell>
          <cell r="J10507">
            <v>12</v>
          </cell>
        </row>
        <row r="10508">
          <cell r="A10508" t="str">
            <v>BEL-MOPJPBJ38</v>
          </cell>
          <cell r="B10508" t="str">
            <v>3/8 OZ PEANUT BUTTER AND JELLY MOP JIG</v>
          </cell>
          <cell r="C10508">
            <v>4.99</v>
          </cell>
          <cell r="E10508">
            <v>2.85</v>
          </cell>
          <cell r="G10508">
            <v>0</v>
          </cell>
          <cell r="H10508" t="str">
            <v>839484001711</v>
          </cell>
          <cell r="I10508">
            <v>144</v>
          </cell>
          <cell r="J10508">
            <v>12</v>
          </cell>
        </row>
        <row r="10509">
          <cell r="A10509" t="str">
            <v>BEL-MOPJTC38</v>
          </cell>
          <cell r="B10509" t="str">
            <v>3/8 OZ TEXAS CRAW MOP JIG</v>
          </cell>
          <cell r="C10509">
            <v>4.99</v>
          </cell>
          <cell r="E10509">
            <v>2.85</v>
          </cell>
          <cell r="G10509">
            <v>0</v>
          </cell>
          <cell r="H10509" t="str">
            <v>839484001742</v>
          </cell>
          <cell r="I10509">
            <v>144</v>
          </cell>
          <cell r="J10509">
            <v>12</v>
          </cell>
        </row>
        <row r="10510">
          <cell r="A10510" t="str">
            <v>BEL-MOPJWR38</v>
          </cell>
          <cell r="B10510" t="str">
            <v>3/8 OZ WATERMELON RED MOP JIG</v>
          </cell>
          <cell r="C10510">
            <v>4.99</v>
          </cell>
          <cell r="E10510">
            <v>2.85</v>
          </cell>
          <cell r="G10510">
            <v>0</v>
          </cell>
          <cell r="H10510" t="str">
            <v>839484001681</v>
          </cell>
          <cell r="I10510">
            <v>144</v>
          </cell>
          <cell r="J10510">
            <v>12</v>
          </cell>
        </row>
        <row r="10511">
          <cell r="A10511" t="str">
            <v>BEL-MOPJGP12</v>
          </cell>
          <cell r="B10511" t="str">
            <v>1/2 OZ GREEN PUMPKIN MOP JIG</v>
          </cell>
          <cell r="C10511">
            <v>4.99</v>
          </cell>
          <cell r="E10511">
            <v>2.85</v>
          </cell>
          <cell r="G10511">
            <v>0</v>
          </cell>
          <cell r="H10511" t="str">
            <v>839484001414</v>
          </cell>
          <cell r="I10511">
            <v>144</v>
          </cell>
          <cell r="J10511">
            <v>12</v>
          </cell>
        </row>
        <row r="10512">
          <cell r="A10512" t="str">
            <v>BEL-MOPJBL12</v>
          </cell>
          <cell r="B10512" t="str">
            <v>1/2 OZ BLACK MOP JIG</v>
          </cell>
          <cell r="C10512">
            <v>4.99</v>
          </cell>
          <cell r="E10512">
            <v>2.85</v>
          </cell>
          <cell r="G10512">
            <v>0</v>
          </cell>
          <cell r="H10512" t="str">
            <v>839484001544</v>
          </cell>
          <cell r="I10512">
            <v>144</v>
          </cell>
          <cell r="J10512">
            <v>12</v>
          </cell>
        </row>
        <row r="10513">
          <cell r="A10513" t="str">
            <v>BEL-MOPJBB12</v>
          </cell>
          <cell r="B10513" t="str">
            <v>1/2 OZ BLACK/BLUE MOP JIG</v>
          </cell>
          <cell r="C10513">
            <v>4.99</v>
          </cell>
          <cell r="E10513">
            <v>2.85</v>
          </cell>
          <cell r="G10513">
            <v>0</v>
          </cell>
          <cell r="H10513" t="str">
            <v>839484001476</v>
          </cell>
          <cell r="I10513">
            <v>144</v>
          </cell>
          <cell r="J10513">
            <v>12</v>
          </cell>
        </row>
        <row r="10514">
          <cell r="A10514" t="str">
            <v>BEL-MOPJBO12</v>
          </cell>
          <cell r="B10514" t="str">
            <v>1/2 OZ BROWN/OR. MOP JIG</v>
          </cell>
          <cell r="C10514">
            <v>4.99</v>
          </cell>
          <cell r="E10514">
            <v>2.85</v>
          </cell>
          <cell r="G10514">
            <v>0</v>
          </cell>
          <cell r="H10514" t="str">
            <v>839484001575</v>
          </cell>
          <cell r="I10514">
            <v>144</v>
          </cell>
          <cell r="J10514">
            <v>12</v>
          </cell>
        </row>
        <row r="10515">
          <cell r="A10515" t="str">
            <v>BEL-MOPJPBJ12</v>
          </cell>
          <cell r="B10515" t="str">
            <v>1/2 OZ PEANUT BUTTER AND JELLY MOP JIG</v>
          </cell>
          <cell r="C10515">
            <v>4.99</v>
          </cell>
          <cell r="E10515">
            <v>2.85</v>
          </cell>
          <cell r="G10515">
            <v>0</v>
          </cell>
          <cell r="H10515" t="str">
            <v>839484001728</v>
          </cell>
          <cell r="I10515">
            <v>144</v>
          </cell>
          <cell r="J10515">
            <v>12</v>
          </cell>
        </row>
        <row r="10516">
          <cell r="A10516" t="str">
            <v>BEL-MOPJTC12</v>
          </cell>
          <cell r="B10516" t="str">
            <v>1/2 OZ TEXAS CRAW MOP JIG</v>
          </cell>
          <cell r="C10516">
            <v>4.99</v>
          </cell>
          <cell r="E10516">
            <v>2.85</v>
          </cell>
          <cell r="G10516">
            <v>0</v>
          </cell>
          <cell r="H10516" t="str">
            <v>839484001759</v>
          </cell>
          <cell r="I10516">
            <v>144</v>
          </cell>
          <cell r="J10516">
            <v>12</v>
          </cell>
        </row>
        <row r="10517">
          <cell r="A10517" t="str">
            <v>BEL-MOPJWR12</v>
          </cell>
          <cell r="B10517" t="str">
            <v>1/2 OZ WATERMELON RED MOP JIG</v>
          </cell>
          <cell r="C10517">
            <v>4.99</v>
          </cell>
          <cell r="E10517">
            <v>2.85</v>
          </cell>
          <cell r="G10517">
            <v>0</v>
          </cell>
          <cell r="H10517" t="str">
            <v>839484001698</v>
          </cell>
          <cell r="I10517">
            <v>144</v>
          </cell>
          <cell r="J10517">
            <v>12</v>
          </cell>
        </row>
        <row r="10518">
          <cell r="A10518" t="str">
            <v>BEL-MOPJGP58</v>
          </cell>
          <cell r="B10518" t="str">
            <v>5/8 OZ GREEN PUMPKIN MOP JIG</v>
          </cell>
          <cell r="C10518">
            <v>4.99</v>
          </cell>
          <cell r="E10518">
            <v>2.85</v>
          </cell>
          <cell r="G10518">
            <v>0</v>
          </cell>
          <cell r="H10518" t="str">
            <v>839484001766</v>
          </cell>
          <cell r="I10518">
            <v>144</v>
          </cell>
          <cell r="J10518">
            <v>12</v>
          </cell>
        </row>
        <row r="10519">
          <cell r="A10519" t="str">
            <v>BEL-MOPJBL58</v>
          </cell>
          <cell r="B10519" t="str">
            <v>5/8 OZ BLACK MOP JIG</v>
          </cell>
          <cell r="C10519">
            <v>4.99</v>
          </cell>
          <cell r="E10519">
            <v>2.85</v>
          </cell>
          <cell r="G10519">
            <v>0</v>
          </cell>
          <cell r="H10519" t="str">
            <v>839484001889</v>
          </cell>
          <cell r="I10519">
            <v>144</v>
          </cell>
          <cell r="J10519">
            <v>12</v>
          </cell>
        </row>
        <row r="10520">
          <cell r="A10520" t="str">
            <v>BEL-MOPJBB58</v>
          </cell>
          <cell r="B10520" t="str">
            <v>5/8 OZ BLACK/BLUE MOP JIG</v>
          </cell>
          <cell r="C10520">
            <v>4.99</v>
          </cell>
          <cell r="E10520">
            <v>2.85</v>
          </cell>
          <cell r="G10520">
            <v>0</v>
          </cell>
          <cell r="H10520" t="str">
            <v>839484001780</v>
          </cell>
          <cell r="I10520">
            <v>144</v>
          </cell>
          <cell r="J10520">
            <v>12</v>
          </cell>
        </row>
        <row r="10521">
          <cell r="A10521" t="str">
            <v>BEL-MOPJBR58</v>
          </cell>
          <cell r="B10521" t="str">
            <v>5/8 OZ BROWN MOP JIG</v>
          </cell>
          <cell r="C10521">
            <v>4.99</v>
          </cell>
          <cell r="E10521">
            <v>2.85</v>
          </cell>
          <cell r="G10521">
            <v>0</v>
          </cell>
          <cell r="H10521" t="str">
            <v>839484001773</v>
          </cell>
          <cell r="I10521">
            <v>144</v>
          </cell>
          <cell r="J10521">
            <v>12</v>
          </cell>
        </row>
        <row r="10522">
          <cell r="A10522" t="str">
            <v>BEL-MOPJBO58</v>
          </cell>
          <cell r="B10522" t="str">
            <v>5/8 OZ BROWN/OR. MOP JIG</v>
          </cell>
          <cell r="C10522">
            <v>4.99</v>
          </cell>
          <cell r="E10522">
            <v>2.85</v>
          </cell>
          <cell r="G10522">
            <v>0</v>
          </cell>
          <cell r="H10522" t="str">
            <v>839484001896</v>
          </cell>
          <cell r="I10522">
            <v>144</v>
          </cell>
          <cell r="J10522">
            <v>12</v>
          </cell>
        </row>
        <row r="10523">
          <cell r="A10523" t="str">
            <v>BEL-MOPJTC58</v>
          </cell>
          <cell r="B10523" t="str">
            <v>5/8 OZ TEXAS CRAW MOP JIG</v>
          </cell>
          <cell r="C10523">
            <v>4.99</v>
          </cell>
          <cell r="E10523">
            <v>2.85</v>
          </cell>
          <cell r="G10523">
            <v>0</v>
          </cell>
          <cell r="H10523" t="str">
            <v>839484001926</v>
          </cell>
          <cell r="I10523">
            <v>144</v>
          </cell>
          <cell r="J10523">
            <v>12</v>
          </cell>
        </row>
        <row r="10524">
          <cell r="A10524" t="str">
            <v>BEL-MOPJPBJ58</v>
          </cell>
          <cell r="B10524" t="str">
            <v>5/8 OZ PEANUT BUTTER AND JELLY MOP JIG</v>
          </cell>
          <cell r="C10524">
            <v>4.99</v>
          </cell>
          <cell r="E10524">
            <v>2.85</v>
          </cell>
          <cell r="G10524">
            <v>0</v>
          </cell>
          <cell r="H10524" t="str">
            <v>839484001919</v>
          </cell>
          <cell r="I10524">
            <v>144</v>
          </cell>
          <cell r="J10524">
            <v>12</v>
          </cell>
        </row>
        <row r="10525">
          <cell r="A10525" t="str">
            <v>BEL-MOPJWR58</v>
          </cell>
          <cell r="B10525" t="str">
            <v>5/8 OZ WATERMELON RED MOP JIG</v>
          </cell>
          <cell r="C10525">
            <v>4.99</v>
          </cell>
          <cell r="E10525">
            <v>2.85</v>
          </cell>
          <cell r="G10525">
            <v>0</v>
          </cell>
          <cell r="H10525" t="str">
            <v>839484001902</v>
          </cell>
          <cell r="I10525">
            <v>144</v>
          </cell>
          <cell r="J10525">
            <v>12</v>
          </cell>
        </row>
        <row r="10526">
          <cell r="A10526" t="str">
            <v>MINI MOP JIG</v>
          </cell>
        </row>
        <row r="10527">
          <cell r="A10527" t="str">
            <v>BEL-MINIMOPJWR14</v>
          </cell>
          <cell r="B10527" t="str">
            <v>1/4 OZ WATERMELON RED MINI MOP JIG</v>
          </cell>
          <cell r="C10527">
            <v>4.99</v>
          </cell>
          <cell r="E10527">
            <v>2.85</v>
          </cell>
          <cell r="G10527">
            <v>0</v>
          </cell>
          <cell r="H10527" t="str">
            <v>839484111083</v>
          </cell>
          <cell r="I10527">
            <v>144</v>
          </cell>
          <cell r="J10527">
            <v>12</v>
          </cell>
        </row>
        <row r="10528">
          <cell r="A10528" t="str">
            <v>BEL-MINIMOPJGP38</v>
          </cell>
          <cell r="B10528" t="str">
            <v>3/8 OZ GREEN PUMPKIN MINI MOP JIG</v>
          </cell>
          <cell r="C10528">
            <v>4.99</v>
          </cell>
          <cell r="E10528">
            <v>2.85</v>
          </cell>
          <cell r="G10528">
            <v>0</v>
          </cell>
          <cell r="H10528" t="str">
            <v>839484111052</v>
          </cell>
          <cell r="I10528">
            <v>144</v>
          </cell>
          <cell r="J10528">
            <v>12</v>
          </cell>
        </row>
        <row r="10529">
          <cell r="A10529" t="str">
            <v>BEL-MINIMOPJBB38</v>
          </cell>
          <cell r="B10529" t="str">
            <v>3/8 OZ BLACK/BLUE MINI MOP JIG</v>
          </cell>
          <cell r="C10529">
            <v>4.99</v>
          </cell>
          <cell r="E10529">
            <v>2.85</v>
          </cell>
          <cell r="G10529">
            <v>0</v>
          </cell>
          <cell r="H10529" t="str">
            <v>839484111014</v>
          </cell>
          <cell r="I10529">
            <v>144</v>
          </cell>
          <cell r="J10529">
            <v>12</v>
          </cell>
        </row>
        <row r="10530">
          <cell r="A10530" t="str">
            <v>BEL-MINIMOPJPBJ38</v>
          </cell>
          <cell r="B10530" t="str">
            <v>3/8 OZ PB&amp;J MINI MOP JIG</v>
          </cell>
          <cell r="C10530">
            <v>4.99</v>
          </cell>
          <cell r="E10530">
            <v>2.85</v>
          </cell>
          <cell r="G10530">
            <v>0</v>
          </cell>
          <cell r="H10530" t="str">
            <v>839484111175</v>
          </cell>
          <cell r="I10530">
            <v>144</v>
          </cell>
          <cell r="J10530">
            <v>12</v>
          </cell>
        </row>
        <row r="10531">
          <cell r="A10531" t="str">
            <v>BEL-MINIMOPJTC38</v>
          </cell>
          <cell r="B10531" t="str">
            <v>3/8 OZ TEXAS CRAW MINI MOP JIG</v>
          </cell>
          <cell r="C10531">
            <v>4.99</v>
          </cell>
          <cell r="E10531">
            <v>2.85</v>
          </cell>
          <cell r="G10531">
            <v>0</v>
          </cell>
          <cell r="H10531" t="str">
            <v>839484111137</v>
          </cell>
          <cell r="I10531">
            <v>144</v>
          </cell>
          <cell r="J10531">
            <v>12</v>
          </cell>
        </row>
        <row r="10532">
          <cell r="A10532" t="str">
            <v>BEL-MINIMOPJWR38</v>
          </cell>
          <cell r="B10532" t="str">
            <v>3/8 OZ WATERMELON RED MINI MOP JIG</v>
          </cell>
          <cell r="C10532">
            <v>4.99</v>
          </cell>
          <cell r="E10532">
            <v>2.85</v>
          </cell>
          <cell r="G10532">
            <v>0</v>
          </cell>
          <cell r="H10532" t="str">
            <v>839484111090</v>
          </cell>
          <cell r="I10532">
            <v>144</v>
          </cell>
          <cell r="J10532">
            <v>12</v>
          </cell>
        </row>
        <row r="10533">
          <cell r="A10533" t="str">
            <v>BEL-MINIMOPJGP12</v>
          </cell>
          <cell r="B10533" t="str">
            <v>1/2 OZ GREEN PUMPKIN MINI MOP JIG</v>
          </cell>
          <cell r="C10533">
            <v>4.99</v>
          </cell>
          <cell r="E10533">
            <v>2.85</v>
          </cell>
          <cell r="G10533">
            <v>0</v>
          </cell>
          <cell r="H10533" t="str">
            <v>839484111069</v>
          </cell>
          <cell r="I10533">
            <v>144</v>
          </cell>
          <cell r="J10533">
            <v>12</v>
          </cell>
        </row>
        <row r="10534">
          <cell r="A10534" t="str">
            <v>BEL-MINIMOPJBB12</v>
          </cell>
          <cell r="B10534" t="str">
            <v>1/2 OZ BLACK/BLUE MINI MOP JIG</v>
          </cell>
          <cell r="C10534">
            <v>4.99</v>
          </cell>
          <cell r="E10534">
            <v>2.85</v>
          </cell>
          <cell r="G10534">
            <v>0</v>
          </cell>
          <cell r="H10534" t="str">
            <v>839484111021</v>
          </cell>
          <cell r="I10534">
            <v>144</v>
          </cell>
          <cell r="J10534">
            <v>12</v>
          </cell>
        </row>
        <row r="10535">
          <cell r="A10535" t="str">
            <v>BEL-MINIMOPJPBJ12</v>
          </cell>
          <cell r="B10535" t="str">
            <v>1/2 OZ PB&amp;J MINI MOP JIG</v>
          </cell>
          <cell r="C10535">
            <v>4.99</v>
          </cell>
          <cell r="E10535">
            <v>2.85</v>
          </cell>
          <cell r="G10535">
            <v>0</v>
          </cell>
          <cell r="H10535" t="str">
            <v>839484111182</v>
          </cell>
          <cell r="I10535">
            <v>144</v>
          </cell>
          <cell r="J10535">
            <v>12</v>
          </cell>
        </row>
        <row r="10536">
          <cell r="A10536" t="str">
            <v>BEL-MINIMOPJTC12</v>
          </cell>
          <cell r="B10536" t="str">
            <v>1/2 OZ TEXAS CRAW MINI MOP JIG</v>
          </cell>
          <cell r="C10536">
            <v>4.99</v>
          </cell>
          <cell r="E10536">
            <v>2.85</v>
          </cell>
          <cell r="G10536">
            <v>0</v>
          </cell>
          <cell r="H10536" t="str">
            <v>839484111144</v>
          </cell>
          <cell r="I10536">
            <v>144</v>
          </cell>
          <cell r="J10536">
            <v>12</v>
          </cell>
        </row>
        <row r="10537">
          <cell r="A10537" t="str">
            <v>BEL-MINIMOPJWR12</v>
          </cell>
          <cell r="B10537" t="str">
            <v>1/2 OZ WATERMELON RED MINI MOP JIG</v>
          </cell>
          <cell r="C10537">
            <v>4.99</v>
          </cell>
          <cell r="E10537">
            <v>2.85</v>
          </cell>
          <cell r="G10537">
            <v>0</v>
          </cell>
          <cell r="H10537" t="str">
            <v>839484111106</v>
          </cell>
          <cell r="I10537">
            <v>144</v>
          </cell>
          <cell r="J10537">
            <v>12</v>
          </cell>
        </row>
        <row r="10538">
          <cell r="A10538" t="str">
            <v>BEL-MINIMOPJGP58</v>
          </cell>
          <cell r="B10538" t="str">
            <v>5/8 OZ GREEN PUMPKIN MINI MOP JIG</v>
          </cell>
          <cell r="C10538">
            <v>4.99</v>
          </cell>
          <cell r="E10538">
            <v>2.85</v>
          </cell>
          <cell r="G10538">
            <v>0</v>
          </cell>
          <cell r="H10538" t="str">
            <v>839484111076</v>
          </cell>
          <cell r="I10538">
            <v>144</v>
          </cell>
          <cell r="J10538">
            <v>12</v>
          </cell>
        </row>
        <row r="10539">
          <cell r="A10539" t="str">
            <v>BEL-MINIMOPJBB58</v>
          </cell>
          <cell r="B10539" t="str">
            <v>5/8 OZ BLACK/BLUE MINI MOP JIG</v>
          </cell>
          <cell r="C10539">
            <v>4.99</v>
          </cell>
          <cell r="E10539">
            <v>2.85</v>
          </cell>
          <cell r="G10539">
            <v>0</v>
          </cell>
          <cell r="H10539" t="str">
            <v>839484111038</v>
          </cell>
          <cell r="I10539">
            <v>144</v>
          </cell>
          <cell r="J10539">
            <v>12</v>
          </cell>
        </row>
        <row r="10540">
          <cell r="A10540" t="str">
            <v>BEL-MINIMOPJTC58</v>
          </cell>
          <cell r="B10540" t="str">
            <v>5/8 OZ TEXAS CRAW MINI MOP JIG</v>
          </cell>
          <cell r="C10540">
            <v>4.99</v>
          </cell>
          <cell r="E10540">
            <v>2.85</v>
          </cell>
          <cell r="G10540">
            <v>0</v>
          </cell>
          <cell r="H10540" t="str">
            <v>839484111151</v>
          </cell>
          <cell r="I10540">
            <v>144</v>
          </cell>
          <cell r="J10540">
            <v>12</v>
          </cell>
        </row>
        <row r="10541">
          <cell r="A10541" t="str">
            <v>BEL-MINIMOPJPBJ58</v>
          </cell>
          <cell r="B10541" t="str">
            <v>5/8 OZ PB&amp;J MINI MOP JIG</v>
          </cell>
          <cell r="C10541">
            <v>4.99</v>
          </cell>
          <cell r="E10541">
            <v>2.85</v>
          </cell>
          <cell r="G10541">
            <v>0</v>
          </cell>
          <cell r="H10541" t="str">
            <v>839484111199</v>
          </cell>
          <cell r="I10541">
            <v>144</v>
          </cell>
          <cell r="J10541">
            <v>12</v>
          </cell>
        </row>
        <row r="10542">
          <cell r="A10542" t="str">
            <v>BEL-MINIMOPJWR58</v>
          </cell>
          <cell r="B10542" t="str">
            <v>5/8 OZ WATERMELON RED MINI MOP JIG</v>
          </cell>
          <cell r="C10542">
            <v>4.99</v>
          </cell>
          <cell r="E10542">
            <v>2.85</v>
          </cell>
          <cell r="G10542">
            <v>0</v>
          </cell>
          <cell r="H10542" t="str">
            <v>839484111113</v>
          </cell>
          <cell r="I10542">
            <v>144</v>
          </cell>
          <cell r="J10542">
            <v>12</v>
          </cell>
        </row>
        <row r="10543">
          <cell r="A10543" t="str">
            <v>FOOTBALL MOP JIG</v>
          </cell>
        </row>
        <row r="10544">
          <cell r="A10544" t="str">
            <v>BEL-FBMJCT12</v>
          </cell>
          <cell r="B10544" t="str">
            <v>1/2 OZ CONTUSION FOOTBALL MOP JIG</v>
          </cell>
          <cell r="C10544">
            <v>4.99</v>
          </cell>
          <cell r="E10544">
            <v>2.85</v>
          </cell>
          <cell r="G10544">
            <v>0</v>
          </cell>
          <cell r="H10544" t="str">
            <v>839484002770</v>
          </cell>
          <cell r="I10544">
            <v>144</v>
          </cell>
          <cell r="J10544">
            <v>12</v>
          </cell>
        </row>
        <row r="10545">
          <cell r="A10545" t="str">
            <v>BEL-FBMJFC12</v>
          </cell>
          <cell r="B10545" t="str">
            <v>1/2 OZ FALL CRAW FOOTBALL MOP JIG</v>
          </cell>
          <cell r="C10545">
            <v>4.99</v>
          </cell>
          <cell r="E10545">
            <v>2.85</v>
          </cell>
          <cell r="G10545">
            <v>0</v>
          </cell>
          <cell r="H10545" t="str">
            <v>839484002787</v>
          </cell>
          <cell r="I10545">
            <v>144</v>
          </cell>
          <cell r="J10545">
            <v>12</v>
          </cell>
        </row>
        <row r="10546">
          <cell r="A10546" t="str">
            <v>BEL-FBMJGP12</v>
          </cell>
          <cell r="B10546" t="str">
            <v>1/2 OZ GREEN PUMPKIN FOOTBALL MOP JIG</v>
          </cell>
          <cell r="C10546">
            <v>4.99</v>
          </cell>
          <cell r="E10546">
            <v>2.85</v>
          </cell>
          <cell r="G10546">
            <v>0</v>
          </cell>
          <cell r="H10546" t="str">
            <v>839484002763</v>
          </cell>
          <cell r="I10546">
            <v>144</v>
          </cell>
          <cell r="J10546">
            <v>12</v>
          </cell>
        </row>
        <row r="10547">
          <cell r="A10547" t="str">
            <v>BEL-FBMJGPP12</v>
          </cell>
          <cell r="B10547" t="str">
            <v>1/2 OZ GREEN PUMPKIN PURPLE FOOTBALL MOP JIG</v>
          </cell>
          <cell r="C10547">
            <v>4.99</v>
          </cell>
          <cell r="E10547">
            <v>2.85</v>
          </cell>
          <cell r="G10547">
            <v>0</v>
          </cell>
          <cell r="H10547">
            <v>888151046982</v>
          </cell>
          <cell r="I10547">
            <v>144</v>
          </cell>
          <cell r="J10547">
            <v>12</v>
          </cell>
        </row>
        <row r="10548">
          <cell r="A10548" t="str">
            <v>BEL-FBMJOC12</v>
          </cell>
          <cell r="B10548" t="str">
            <v>1/2 OZ OKEECHOBEE CRAW FOOTBALL MOP JIG</v>
          </cell>
          <cell r="C10548">
            <v>4.99</v>
          </cell>
          <cell r="E10548">
            <v>2.85</v>
          </cell>
          <cell r="G10548">
            <v>0</v>
          </cell>
          <cell r="H10548">
            <v>888151046999</v>
          </cell>
          <cell r="I10548">
            <v>144</v>
          </cell>
          <cell r="J10548">
            <v>12</v>
          </cell>
        </row>
        <row r="10549">
          <cell r="A10549" t="str">
            <v>BEL-FBMJPBJ12</v>
          </cell>
          <cell r="B10549" t="str">
            <v>1/2 OZ PB&amp;J FOOTBALL MOP JIG</v>
          </cell>
          <cell r="C10549">
            <v>4.99</v>
          </cell>
          <cell r="E10549">
            <v>2.85</v>
          </cell>
          <cell r="G10549">
            <v>0</v>
          </cell>
          <cell r="H10549" t="str">
            <v>839484002794</v>
          </cell>
          <cell r="I10549">
            <v>144</v>
          </cell>
          <cell r="J10549">
            <v>12</v>
          </cell>
        </row>
        <row r="10550">
          <cell r="A10550" t="str">
            <v>BEL-FBMJBR34</v>
          </cell>
          <cell r="B10550" t="str">
            <v>3/4 OZ BROWN FOOTBALL MOP JIG</v>
          </cell>
          <cell r="C10550">
            <v>4.99</v>
          </cell>
          <cell r="E10550">
            <v>2.85</v>
          </cell>
          <cell r="G10550">
            <v>0</v>
          </cell>
          <cell r="H10550" t="str">
            <v>839484002756</v>
          </cell>
          <cell r="I10550">
            <v>144</v>
          </cell>
          <cell r="J10550">
            <v>12</v>
          </cell>
        </row>
        <row r="10551">
          <cell r="A10551" t="str">
            <v>BEL-FBMJCT34</v>
          </cell>
          <cell r="B10551" t="str">
            <v>3/4 OZ CONTUSION FOOTBALL MOP JIG</v>
          </cell>
          <cell r="C10551">
            <v>4.99</v>
          </cell>
          <cell r="E10551">
            <v>2.85</v>
          </cell>
          <cell r="G10551">
            <v>0</v>
          </cell>
          <cell r="H10551" t="str">
            <v>839484002824</v>
          </cell>
          <cell r="I10551">
            <v>144</v>
          </cell>
          <cell r="J10551">
            <v>12</v>
          </cell>
        </row>
        <row r="10552">
          <cell r="A10552" t="str">
            <v>BEL-FBMJFC34</v>
          </cell>
          <cell r="B10552" t="str">
            <v>3/4 OZ FALL CRAW FOOTBALL MOP JIG</v>
          </cell>
          <cell r="C10552">
            <v>4.99</v>
          </cell>
          <cell r="E10552">
            <v>2.85</v>
          </cell>
          <cell r="G10552">
            <v>0</v>
          </cell>
          <cell r="H10552" t="str">
            <v>839484002831</v>
          </cell>
          <cell r="I10552">
            <v>144</v>
          </cell>
          <cell r="J10552">
            <v>12</v>
          </cell>
        </row>
        <row r="10553">
          <cell r="A10553" t="str">
            <v>BEL-FBMJGP34</v>
          </cell>
          <cell r="B10553" t="str">
            <v>3/4 OZ GREEN PUMPKIN FOOTBALL MOP JIG</v>
          </cell>
          <cell r="C10553">
            <v>4.99</v>
          </cell>
          <cell r="E10553">
            <v>2.85</v>
          </cell>
          <cell r="G10553">
            <v>0</v>
          </cell>
          <cell r="H10553" t="str">
            <v>839484002817</v>
          </cell>
          <cell r="I10553">
            <v>144</v>
          </cell>
          <cell r="J10553">
            <v>12</v>
          </cell>
        </row>
        <row r="10554">
          <cell r="A10554" t="str">
            <v>BEL-FBMJGPP34</v>
          </cell>
          <cell r="B10554" t="str">
            <v>3/4 OZ GREEN PUMPKIN PURPLE FOOTBALL MOP JIG</v>
          </cell>
          <cell r="C10554">
            <v>4.99</v>
          </cell>
          <cell r="E10554">
            <v>2.85</v>
          </cell>
          <cell r="G10554">
            <v>0</v>
          </cell>
          <cell r="H10554" t="str">
            <v>839484002893</v>
          </cell>
          <cell r="I10554">
            <v>144</v>
          </cell>
          <cell r="J10554">
            <v>12</v>
          </cell>
        </row>
        <row r="10555">
          <cell r="A10555" t="str">
            <v>BEL-FBMJOC34</v>
          </cell>
          <cell r="B10555" t="str">
            <v>3/4 OZ OKEECHOBEE CRAW FOOTBALL MOP JIG</v>
          </cell>
          <cell r="C10555">
            <v>4.99</v>
          </cell>
          <cell r="E10555">
            <v>2.85</v>
          </cell>
          <cell r="G10555">
            <v>0</v>
          </cell>
          <cell r="H10555" t="str">
            <v>839484002930</v>
          </cell>
          <cell r="I10555">
            <v>144</v>
          </cell>
          <cell r="J10555">
            <v>12</v>
          </cell>
        </row>
        <row r="10556">
          <cell r="A10556" t="str">
            <v>BEL-FBMJPBJ34</v>
          </cell>
          <cell r="B10556" t="str">
            <v>3/4 OZ PB&amp;J FOOTBALL MOP JIG</v>
          </cell>
          <cell r="C10556">
            <v>4.99</v>
          </cell>
          <cell r="E10556">
            <v>2.85</v>
          </cell>
          <cell r="G10556">
            <v>0</v>
          </cell>
          <cell r="H10556" t="str">
            <v>839484002848</v>
          </cell>
          <cell r="I10556">
            <v>144</v>
          </cell>
          <cell r="J10556">
            <v>12</v>
          </cell>
        </row>
        <row r="10557">
          <cell r="A10557" t="str">
            <v>BEL-FBMJTC34</v>
          </cell>
          <cell r="B10557" t="str">
            <v>3/4 OZ TEXAS CRAW FOOTBALL MOP JIG</v>
          </cell>
          <cell r="C10557">
            <v>4.99</v>
          </cell>
          <cell r="E10557">
            <v>2.85</v>
          </cell>
          <cell r="G10557">
            <v>0</v>
          </cell>
          <cell r="H10557" t="str">
            <v>839484002954</v>
          </cell>
          <cell r="I10557">
            <v>144</v>
          </cell>
          <cell r="J10557">
            <v>12</v>
          </cell>
        </row>
        <row r="10558">
          <cell r="A10558" t="str">
            <v>FOOTBALL JIG</v>
          </cell>
        </row>
        <row r="10559">
          <cell r="A10559" t="str">
            <v>BEL-FBJBB12</v>
          </cell>
          <cell r="B10559" t="str">
            <v>1/2 OZ BLACK BLUE FOOTBALL JIG</v>
          </cell>
          <cell r="C10559">
            <v>3.79</v>
          </cell>
          <cell r="E10559">
            <v>2.2000000000000002</v>
          </cell>
          <cell r="G10559">
            <v>0</v>
          </cell>
          <cell r="H10559" t="str">
            <v>839484003425</v>
          </cell>
          <cell r="I10559">
            <v>144</v>
          </cell>
          <cell r="J10559">
            <v>12</v>
          </cell>
        </row>
        <row r="10560">
          <cell r="A10560" t="str">
            <v>BEL-FBJBB34</v>
          </cell>
          <cell r="B10560" t="str">
            <v>3/4 OZ BLACK BLUE FOOTBALL JIG</v>
          </cell>
          <cell r="C10560">
            <v>3.79</v>
          </cell>
          <cell r="E10560">
            <v>2.2000000000000002</v>
          </cell>
          <cell r="G10560">
            <v>0</v>
          </cell>
          <cell r="H10560" t="str">
            <v>839484003418</v>
          </cell>
          <cell r="I10560">
            <v>144</v>
          </cell>
          <cell r="J10560">
            <v>12</v>
          </cell>
        </row>
        <row r="10561">
          <cell r="A10561" t="str">
            <v>BEL-FBJBL34</v>
          </cell>
          <cell r="B10561" t="str">
            <v>3/4 OZ BLACK FOOTBALL JIG</v>
          </cell>
          <cell r="C10561">
            <v>3.79</v>
          </cell>
          <cell r="E10561">
            <v>2.2000000000000002</v>
          </cell>
          <cell r="G10561">
            <v>0</v>
          </cell>
          <cell r="H10561" t="str">
            <v>839484003326</v>
          </cell>
          <cell r="I10561">
            <v>144</v>
          </cell>
          <cell r="J10561">
            <v>12</v>
          </cell>
        </row>
        <row r="10562">
          <cell r="A10562" t="str">
            <v>BEL-FBJBR12</v>
          </cell>
          <cell r="B10562" t="str">
            <v>1/2 OZ BROWN FOOTBALL JIG</v>
          </cell>
          <cell r="C10562">
            <v>3.79</v>
          </cell>
          <cell r="E10562">
            <v>2.2000000000000002</v>
          </cell>
          <cell r="G10562">
            <v>0</v>
          </cell>
          <cell r="H10562" t="str">
            <v>839484003241</v>
          </cell>
          <cell r="I10562">
            <v>144</v>
          </cell>
          <cell r="J10562">
            <v>12</v>
          </cell>
        </row>
        <row r="10563">
          <cell r="A10563" t="str">
            <v>BEL-FBJBRPUMPKIN12</v>
          </cell>
          <cell r="B10563" t="str">
            <v>1/2 OZ BROWN PUMPKIN FOOTBALL JIG</v>
          </cell>
          <cell r="C10563">
            <v>3.79</v>
          </cell>
          <cell r="E10563">
            <v>2.2000000000000002</v>
          </cell>
          <cell r="G10563">
            <v>0</v>
          </cell>
          <cell r="H10563" t="str">
            <v>839484003135</v>
          </cell>
          <cell r="I10563">
            <v>144</v>
          </cell>
          <cell r="J10563">
            <v>12</v>
          </cell>
        </row>
        <row r="10564">
          <cell r="A10564" t="str">
            <v>BEL-FBJCINNAMONP34</v>
          </cell>
          <cell r="B10564" t="str">
            <v>3/4 OZ CINNAMON PURPLE FOOTBALL JIG</v>
          </cell>
          <cell r="C10564">
            <v>3.79</v>
          </cell>
          <cell r="E10564">
            <v>2.2000000000000002</v>
          </cell>
          <cell r="G10564">
            <v>0</v>
          </cell>
          <cell r="H10564" t="str">
            <v>839484003388</v>
          </cell>
          <cell r="I10564">
            <v>144</v>
          </cell>
          <cell r="J10564">
            <v>12</v>
          </cell>
        </row>
        <row r="10565">
          <cell r="A10565" t="str">
            <v>BEL-FBJGCRAW34</v>
          </cell>
          <cell r="B10565" t="str">
            <v>3/4 OZ GOLD CRAW FOOTBALL JIG</v>
          </cell>
          <cell r="C10565">
            <v>3.79</v>
          </cell>
          <cell r="E10565">
            <v>2.2000000000000002</v>
          </cell>
          <cell r="G10565">
            <v>0</v>
          </cell>
          <cell r="H10565" t="str">
            <v>839484003173</v>
          </cell>
          <cell r="I10565">
            <v>144</v>
          </cell>
          <cell r="J10565">
            <v>12</v>
          </cell>
        </row>
        <row r="10566">
          <cell r="A10566" t="str">
            <v>BEL-FBJGP12</v>
          </cell>
          <cell r="B10566" t="str">
            <v>1/2 OZ GREEN PUMPKIN FOOTBALL JIG</v>
          </cell>
          <cell r="C10566">
            <v>3.79</v>
          </cell>
          <cell r="E10566">
            <v>2.2000000000000002</v>
          </cell>
          <cell r="G10566">
            <v>0</v>
          </cell>
          <cell r="H10566" t="str">
            <v>839484003258</v>
          </cell>
          <cell r="I10566">
            <v>144</v>
          </cell>
          <cell r="J10566">
            <v>12</v>
          </cell>
        </row>
        <row r="10567">
          <cell r="A10567" t="str">
            <v>BEL-FBJGP34</v>
          </cell>
          <cell r="B10567" t="str">
            <v>3/4 OZ GREEN PUMPKIN FOOTBALL JIG</v>
          </cell>
          <cell r="C10567">
            <v>3.79</v>
          </cell>
          <cell r="E10567">
            <v>2.2000000000000002</v>
          </cell>
          <cell r="G10567">
            <v>0</v>
          </cell>
          <cell r="H10567" t="str">
            <v>839484003265</v>
          </cell>
          <cell r="I10567">
            <v>144</v>
          </cell>
          <cell r="J10567">
            <v>12</v>
          </cell>
        </row>
        <row r="10568">
          <cell r="A10568" t="str">
            <v>BEL-FBJPBJ12</v>
          </cell>
          <cell r="B10568" t="str">
            <v>1/2 OZ PB&amp;J FOOTBALL JIG</v>
          </cell>
          <cell r="C10568">
            <v>3.79</v>
          </cell>
          <cell r="E10568">
            <v>2.2000000000000002</v>
          </cell>
          <cell r="G10568">
            <v>0</v>
          </cell>
          <cell r="H10568" t="str">
            <v>839484003364</v>
          </cell>
          <cell r="I10568">
            <v>144</v>
          </cell>
          <cell r="J10568">
            <v>12</v>
          </cell>
        </row>
        <row r="10569">
          <cell r="A10569" t="str">
            <v>BEL-FBJPBJ34</v>
          </cell>
          <cell r="B10569" t="str">
            <v>3/4 OZ PB&amp;J FOOTBALL JIG</v>
          </cell>
          <cell r="C10569">
            <v>3.79</v>
          </cell>
          <cell r="E10569">
            <v>2.2000000000000002</v>
          </cell>
          <cell r="G10569">
            <v>0</v>
          </cell>
          <cell r="H10569" t="str">
            <v>839484003357</v>
          </cell>
          <cell r="I10569">
            <v>144</v>
          </cell>
          <cell r="J10569">
            <v>12</v>
          </cell>
        </row>
        <row r="10570">
          <cell r="A10570" t="str">
            <v>BEL-FBJPCRAW12</v>
          </cell>
          <cell r="B10570" t="str">
            <v>1/2 OZ PERFECT CRAW FOOTBALL JIG</v>
          </cell>
          <cell r="C10570">
            <v>3.79</v>
          </cell>
          <cell r="E10570">
            <v>2.2000000000000002</v>
          </cell>
          <cell r="G10570">
            <v>0</v>
          </cell>
          <cell r="H10570" t="str">
            <v>839484003104</v>
          </cell>
          <cell r="I10570">
            <v>144</v>
          </cell>
          <cell r="J10570">
            <v>12</v>
          </cell>
        </row>
        <row r="10571">
          <cell r="A10571" t="str">
            <v>BEL-FBJPCRAW34</v>
          </cell>
          <cell r="B10571" t="str">
            <v>3/4 OZ PERFECT CRAW FOOTBALL JIG</v>
          </cell>
          <cell r="C10571">
            <v>3.79</v>
          </cell>
          <cell r="E10571">
            <v>2.2000000000000002</v>
          </cell>
          <cell r="G10571">
            <v>0</v>
          </cell>
          <cell r="H10571" t="str">
            <v>839484003111</v>
          </cell>
          <cell r="I10571">
            <v>144</v>
          </cell>
          <cell r="J10571">
            <v>12</v>
          </cell>
        </row>
        <row r="10572">
          <cell r="A10572" t="str">
            <v>BEL-FBJWRED34</v>
          </cell>
          <cell r="B10572" t="str">
            <v>3/4 OZ WATERMELON RED FOOTBALL JIG</v>
          </cell>
          <cell r="C10572">
            <v>3.79</v>
          </cell>
          <cell r="E10572">
            <v>2.2000000000000002</v>
          </cell>
          <cell r="G10572">
            <v>0</v>
          </cell>
          <cell r="H10572" t="str">
            <v>839484003296</v>
          </cell>
          <cell r="I10572">
            <v>144</v>
          </cell>
          <cell r="J10572">
            <v>12</v>
          </cell>
        </row>
        <row r="10573">
          <cell r="A10573" t="str">
            <v>JIGGIN' BLADES</v>
          </cell>
        </row>
        <row r="10574">
          <cell r="A10574" t="str">
            <v>BEL-JB12G</v>
          </cell>
          <cell r="B10574" t="str">
            <v>1/2 OZ GOLD JIGGIN' BLADE</v>
          </cell>
          <cell r="C10574">
            <v>4.99</v>
          </cell>
          <cell r="E10574">
            <v>2.85</v>
          </cell>
          <cell r="G10574">
            <v>0</v>
          </cell>
          <cell r="H10574" t="str">
            <v>839484002015</v>
          </cell>
          <cell r="I10574">
            <v>144</v>
          </cell>
          <cell r="J10574">
            <v>12</v>
          </cell>
        </row>
        <row r="10575">
          <cell r="A10575" t="str">
            <v>BEL-JB34G</v>
          </cell>
          <cell r="B10575" t="str">
            <v>3/4 OZ GOLD JIGGIN' BLADE</v>
          </cell>
          <cell r="C10575">
            <v>4.99</v>
          </cell>
          <cell r="E10575">
            <v>2.85</v>
          </cell>
          <cell r="G10575">
            <v>0</v>
          </cell>
          <cell r="H10575" t="str">
            <v>839484002114</v>
          </cell>
          <cell r="I10575">
            <v>144</v>
          </cell>
          <cell r="J10575">
            <v>12</v>
          </cell>
        </row>
        <row r="10576">
          <cell r="A10576" t="str">
            <v>BEL-JB14P</v>
          </cell>
          <cell r="B10576" t="str">
            <v>1/4 OZ PEARL JIGGIN' BLADE</v>
          </cell>
          <cell r="C10576">
            <v>4.99</v>
          </cell>
          <cell r="E10576">
            <v>2.85</v>
          </cell>
          <cell r="G10576">
            <v>0</v>
          </cell>
          <cell r="H10576" t="str">
            <v>839484002138</v>
          </cell>
          <cell r="I10576">
            <v>144</v>
          </cell>
          <cell r="J10576">
            <v>12</v>
          </cell>
        </row>
        <row r="10577">
          <cell r="A10577" t="str">
            <v>BEL-JB12P</v>
          </cell>
          <cell r="B10577" t="str">
            <v>1/2 OZ PEARL JIGGIN' BLADE</v>
          </cell>
          <cell r="C10577">
            <v>4.99</v>
          </cell>
          <cell r="E10577">
            <v>2.85</v>
          </cell>
          <cell r="G10577">
            <v>0</v>
          </cell>
          <cell r="H10577" t="str">
            <v>839484002046</v>
          </cell>
          <cell r="I10577">
            <v>144</v>
          </cell>
          <cell r="J10577">
            <v>12</v>
          </cell>
        </row>
        <row r="10578">
          <cell r="A10578" t="str">
            <v>SU-SPIN BLADE</v>
          </cell>
        </row>
        <row r="10579">
          <cell r="A10579" t="str">
            <v>BEL-SSBS14P</v>
          </cell>
          <cell r="B10579" t="str">
            <v>1/4 OZ PEARL SINGLE BLADE SU-SPIN</v>
          </cell>
          <cell r="C10579">
            <v>4.99</v>
          </cell>
          <cell r="E10579">
            <v>2.75</v>
          </cell>
          <cell r="G10579">
            <v>0</v>
          </cell>
          <cell r="H10579" t="str">
            <v>839484202750</v>
          </cell>
          <cell r="I10579">
            <v>144</v>
          </cell>
          <cell r="J10579">
            <v>12</v>
          </cell>
        </row>
        <row r="10580">
          <cell r="A10580" t="str">
            <v>BEL-SSBS14AS</v>
          </cell>
          <cell r="B10580" t="str">
            <v>1/4 OZ ARKANSAS SHINER SINGLE BLADE SU-SPIN</v>
          </cell>
          <cell r="C10580">
            <v>4.99</v>
          </cell>
          <cell r="E10580">
            <v>2.75</v>
          </cell>
          <cell r="G10580">
            <v>0</v>
          </cell>
          <cell r="H10580" t="str">
            <v>839484202767</v>
          </cell>
          <cell r="I10580">
            <v>144</v>
          </cell>
          <cell r="J10580">
            <v>12</v>
          </cell>
        </row>
        <row r="10581">
          <cell r="A10581" t="str">
            <v>BEL-SSBS14CH</v>
          </cell>
          <cell r="B10581" t="str">
            <v>1/4 OZ CHARTREUSE SINGLE BLADE SU-SPIN</v>
          </cell>
          <cell r="C10581">
            <v>4.99</v>
          </cell>
          <cell r="E10581">
            <v>2.75</v>
          </cell>
          <cell r="G10581">
            <v>0</v>
          </cell>
          <cell r="H10581" t="str">
            <v>839484202774</v>
          </cell>
          <cell r="I10581">
            <v>144</v>
          </cell>
          <cell r="J10581">
            <v>12</v>
          </cell>
        </row>
        <row r="10582">
          <cell r="A10582" t="str">
            <v>BEL-SSBS14AL</v>
          </cell>
          <cell r="B10582" t="str">
            <v>1/4 OZ ALBINO SINGLE BLADE SU-SPIN</v>
          </cell>
          <cell r="C10582">
            <v>4.99</v>
          </cell>
          <cell r="E10582">
            <v>2.75</v>
          </cell>
          <cell r="G10582">
            <v>0</v>
          </cell>
          <cell r="H10582" t="str">
            <v>839484202781</v>
          </cell>
          <cell r="I10582">
            <v>144</v>
          </cell>
          <cell r="J10582">
            <v>12</v>
          </cell>
        </row>
        <row r="10583">
          <cell r="A10583" t="str">
            <v>BEL-SSBS38P</v>
          </cell>
          <cell r="B10583" t="str">
            <v>3/8 OZ PEARL SINGLE BLADE SU-SPIN</v>
          </cell>
          <cell r="C10583">
            <v>4.99</v>
          </cell>
          <cell r="E10583">
            <v>2.75</v>
          </cell>
          <cell r="G10583">
            <v>0</v>
          </cell>
          <cell r="H10583" t="str">
            <v>839484202798</v>
          </cell>
          <cell r="I10583">
            <v>144</v>
          </cell>
          <cell r="J10583">
            <v>12</v>
          </cell>
        </row>
        <row r="10584">
          <cell r="A10584" t="str">
            <v>BEL-SSBS38AS</v>
          </cell>
          <cell r="B10584" t="str">
            <v>3/8 OZ ARKANSAS SHINER SINGLE BLADE SU-SPIN</v>
          </cell>
          <cell r="C10584">
            <v>4.99</v>
          </cell>
          <cell r="E10584">
            <v>2.75</v>
          </cell>
          <cell r="G10584">
            <v>0</v>
          </cell>
          <cell r="H10584" t="str">
            <v>839484202804</v>
          </cell>
          <cell r="I10584">
            <v>144</v>
          </cell>
          <cell r="J10584">
            <v>12</v>
          </cell>
        </row>
        <row r="10585">
          <cell r="A10585" t="str">
            <v>BEL-SSBS38CH</v>
          </cell>
          <cell r="B10585" t="str">
            <v>3/8 OZ CHARTREUSE SINGLE BLADE SU-SPIN</v>
          </cell>
          <cell r="C10585">
            <v>4.99</v>
          </cell>
          <cell r="E10585">
            <v>2.75</v>
          </cell>
          <cell r="G10585">
            <v>0</v>
          </cell>
          <cell r="H10585" t="str">
            <v>839484202811</v>
          </cell>
          <cell r="I10585">
            <v>144</v>
          </cell>
          <cell r="J10585">
            <v>12</v>
          </cell>
        </row>
        <row r="10586">
          <cell r="A10586" t="str">
            <v>BEL-SSBS38AL</v>
          </cell>
          <cell r="B10586" t="str">
            <v>3/8 OZ ALBINO SINGLE BLADE SU-SPIN</v>
          </cell>
          <cell r="C10586">
            <v>4.99</v>
          </cell>
          <cell r="E10586">
            <v>2.75</v>
          </cell>
          <cell r="G10586">
            <v>0</v>
          </cell>
          <cell r="H10586" t="str">
            <v>839484202828</v>
          </cell>
          <cell r="I10586">
            <v>144</v>
          </cell>
          <cell r="J10586">
            <v>12</v>
          </cell>
        </row>
        <row r="10587">
          <cell r="A10587" t="str">
            <v>BEL-SSBS12P</v>
          </cell>
          <cell r="B10587" t="str">
            <v>1/2 OZ PEARL SINGLE BLADE SU-SPIN</v>
          </cell>
          <cell r="C10587">
            <v>4.99</v>
          </cell>
          <cell r="E10587">
            <v>2.75</v>
          </cell>
          <cell r="G10587">
            <v>0</v>
          </cell>
          <cell r="H10587" t="str">
            <v>839484202835</v>
          </cell>
          <cell r="I10587">
            <v>144</v>
          </cell>
          <cell r="J10587">
            <v>12</v>
          </cell>
        </row>
        <row r="10588">
          <cell r="A10588" t="str">
            <v>BEL-SSBS12AS</v>
          </cell>
          <cell r="B10588" t="str">
            <v>1/2 OZ ARKANSAS SHINER SINGLE BLADE SU-SPIN</v>
          </cell>
          <cell r="C10588">
            <v>4.99</v>
          </cell>
          <cell r="E10588">
            <v>2.75</v>
          </cell>
          <cell r="G10588">
            <v>0</v>
          </cell>
          <cell r="H10588" t="str">
            <v>839484202842</v>
          </cell>
          <cell r="I10588">
            <v>144</v>
          </cell>
          <cell r="J10588">
            <v>12</v>
          </cell>
        </row>
        <row r="10589">
          <cell r="A10589" t="str">
            <v>BEL-SSBS12CH</v>
          </cell>
          <cell r="B10589" t="str">
            <v>1/2 OZ CHARTREUSE SINGLE BLADE SU-SPIN</v>
          </cell>
          <cell r="C10589">
            <v>4.99</v>
          </cell>
          <cell r="E10589">
            <v>2.75</v>
          </cell>
          <cell r="G10589">
            <v>0</v>
          </cell>
          <cell r="H10589" t="str">
            <v>839484202859</v>
          </cell>
          <cell r="I10589">
            <v>144</v>
          </cell>
          <cell r="J10589">
            <v>12</v>
          </cell>
        </row>
        <row r="10590">
          <cell r="A10590" t="str">
            <v>BEL-SSBS12AL</v>
          </cell>
          <cell r="B10590" t="str">
            <v>1/2 OZ ALBINO SINGLE BLADE SU-SPIN</v>
          </cell>
          <cell r="C10590">
            <v>4.99</v>
          </cell>
          <cell r="E10590">
            <v>2.75</v>
          </cell>
          <cell r="G10590">
            <v>0</v>
          </cell>
          <cell r="H10590" t="str">
            <v>839484202866</v>
          </cell>
          <cell r="I10590">
            <v>144</v>
          </cell>
          <cell r="J10590">
            <v>12</v>
          </cell>
        </row>
        <row r="10591">
          <cell r="A10591" t="str">
            <v>BEL-SSBS34P</v>
          </cell>
          <cell r="B10591" t="str">
            <v>3/4 OZ PEARL SINGLE BLADE SU-SPIN</v>
          </cell>
          <cell r="C10591">
            <v>4.99</v>
          </cell>
          <cell r="E10591">
            <v>2.75</v>
          </cell>
          <cell r="G10591">
            <v>0</v>
          </cell>
          <cell r="H10591" t="str">
            <v>839484202873</v>
          </cell>
          <cell r="I10591">
            <v>144</v>
          </cell>
          <cell r="J10591">
            <v>12</v>
          </cell>
        </row>
        <row r="10592">
          <cell r="A10592" t="str">
            <v>BEL-SSBS34AS</v>
          </cell>
          <cell r="B10592" t="str">
            <v>3/4 OZ ARKANSAS SHINER SINGLE BLADE SU-SPIN</v>
          </cell>
          <cell r="C10592">
            <v>4.99</v>
          </cell>
          <cell r="E10592">
            <v>2.75</v>
          </cell>
          <cell r="G10592">
            <v>0</v>
          </cell>
          <cell r="H10592" t="str">
            <v>839484202880</v>
          </cell>
          <cell r="I10592">
            <v>144</v>
          </cell>
          <cell r="J10592">
            <v>12</v>
          </cell>
        </row>
        <row r="10593">
          <cell r="A10593" t="str">
            <v>BEL-SSBS34CH</v>
          </cell>
          <cell r="B10593" t="str">
            <v>3/4 OZ CHARTREUSE SINGLE BLADE SU-SPIN</v>
          </cell>
          <cell r="C10593">
            <v>4.99</v>
          </cell>
          <cell r="E10593">
            <v>2.75</v>
          </cell>
          <cell r="G10593">
            <v>0</v>
          </cell>
          <cell r="H10593" t="str">
            <v>839484202897</v>
          </cell>
          <cell r="I10593">
            <v>144</v>
          </cell>
          <cell r="J10593">
            <v>12</v>
          </cell>
        </row>
        <row r="10594">
          <cell r="A10594" t="str">
            <v>BEL-SSBS34AL</v>
          </cell>
          <cell r="B10594" t="str">
            <v>3/4 OZ ALBINO SINGLE BLADE SU-SPIN</v>
          </cell>
          <cell r="C10594">
            <v>4.99</v>
          </cell>
          <cell r="E10594">
            <v>2.75</v>
          </cell>
          <cell r="G10594">
            <v>0</v>
          </cell>
          <cell r="H10594" t="str">
            <v>839484202903</v>
          </cell>
          <cell r="I10594">
            <v>144</v>
          </cell>
          <cell r="J10594">
            <v>12</v>
          </cell>
        </row>
        <row r="10595">
          <cell r="A10595" t="str">
            <v>BEL-SSBS14BB</v>
          </cell>
          <cell r="B10595" t="str">
            <v>1/4 OZ BABY BASS SINGLE BLADE SU-SPIN</v>
          </cell>
          <cell r="C10595">
            <v>4.99</v>
          </cell>
          <cell r="E10595">
            <v>2.75</v>
          </cell>
          <cell r="G10595">
            <v>0</v>
          </cell>
          <cell r="H10595" t="str">
            <v>839484202910</v>
          </cell>
          <cell r="I10595">
            <v>144</v>
          </cell>
          <cell r="J10595">
            <v>12</v>
          </cell>
        </row>
        <row r="10596">
          <cell r="A10596" t="str">
            <v>BEL-SSBS38BB</v>
          </cell>
          <cell r="B10596" t="str">
            <v>3/8 OZ BABY BASS SINGLE BLADE SU-SPIN</v>
          </cell>
          <cell r="C10596">
            <v>4.99</v>
          </cell>
          <cell r="E10596">
            <v>2.75</v>
          </cell>
          <cell r="G10596">
            <v>0</v>
          </cell>
          <cell r="H10596" t="str">
            <v>839484202927</v>
          </cell>
          <cell r="I10596">
            <v>144</v>
          </cell>
          <cell r="J10596">
            <v>12</v>
          </cell>
        </row>
        <row r="10597">
          <cell r="A10597" t="str">
            <v>BEL-SSBS12BB</v>
          </cell>
          <cell r="B10597" t="str">
            <v>1/2 OZ BABY BASS SINGLE BLADE SU-SPIN</v>
          </cell>
          <cell r="C10597">
            <v>4.99</v>
          </cell>
          <cell r="E10597">
            <v>2.75</v>
          </cell>
          <cell r="G10597">
            <v>0</v>
          </cell>
          <cell r="H10597" t="str">
            <v>839484202934</v>
          </cell>
          <cell r="I10597">
            <v>144</v>
          </cell>
          <cell r="J10597">
            <v>12</v>
          </cell>
        </row>
        <row r="10598">
          <cell r="A10598" t="str">
            <v>BEL-SSBS14GS</v>
          </cell>
          <cell r="B10598" t="str">
            <v>1/4 OZ GLIMMER SHAD SINGLE BLADE SU-SPIN</v>
          </cell>
          <cell r="C10598">
            <v>4.99</v>
          </cell>
          <cell r="E10598">
            <v>2.75</v>
          </cell>
          <cell r="G10598">
            <v>0</v>
          </cell>
          <cell r="H10598" t="str">
            <v>839484202941</v>
          </cell>
          <cell r="I10598">
            <v>144</v>
          </cell>
          <cell r="J10598">
            <v>12</v>
          </cell>
        </row>
        <row r="10599">
          <cell r="A10599" t="str">
            <v>BEL-SSBS38GS</v>
          </cell>
          <cell r="B10599" t="str">
            <v>3/8 OZ GLIMMER SHAD SINGLE BLADE SU-SPIN</v>
          </cell>
          <cell r="C10599">
            <v>4.99</v>
          </cell>
          <cell r="E10599">
            <v>2.75</v>
          </cell>
          <cell r="G10599">
            <v>0</v>
          </cell>
          <cell r="H10599" t="str">
            <v>839484202958</v>
          </cell>
          <cell r="I10599">
            <v>144</v>
          </cell>
          <cell r="J10599">
            <v>12</v>
          </cell>
        </row>
        <row r="10600">
          <cell r="A10600" t="str">
            <v>BEL-SSBS12GS</v>
          </cell>
          <cell r="B10600" t="str">
            <v>1/2 OZ GLIMMER SHAD SINGLE BLADE SU-SPIN</v>
          </cell>
          <cell r="C10600">
            <v>4.99</v>
          </cell>
          <cell r="E10600">
            <v>2.75</v>
          </cell>
          <cell r="G10600">
            <v>0</v>
          </cell>
          <cell r="H10600" t="str">
            <v>839484202965</v>
          </cell>
          <cell r="I10600">
            <v>144</v>
          </cell>
          <cell r="J10600">
            <v>12</v>
          </cell>
        </row>
        <row r="10601">
          <cell r="A10601" t="str">
            <v>FLAT TOP FINESSE JIG</v>
          </cell>
        </row>
        <row r="10602">
          <cell r="A10602" t="str">
            <v>BEL-FTJ38BL</v>
          </cell>
          <cell r="B10602" t="str">
            <v>3/8 OZ BLACK FLAT TOP FINESSE JIG</v>
          </cell>
          <cell r="C10602">
            <v>3.99</v>
          </cell>
          <cell r="E10602">
            <v>2.2000000000000002</v>
          </cell>
          <cell r="G10602">
            <v>0</v>
          </cell>
          <cell r="H10602" t="str">
            <v>839484001148</v>
          </cell>
          <cell r="I10602">
            <v>144</v>
          </cell>
          <cell r="J10602">
            <v>12</v>
          </cell>
        </row>
        <row r="10603">
          <cell r="A10603" t="str">
            <v>BEL-FTJ12BL</v>
          </cell>
          <cell r="B10603" t="str">
            <v>1/2 OZ BLACK FLAT TOP FINESSE JIG</v>
          </cell>
          <cell r="C10603">
            <v>3.99</v>
          </cell>
          <cell r="E10603">
            <v>2.2000000000000002</v>
          </cell>
          <cell r="G10603">
            <v>0</v>
          </cell>
          <cell r="H10603" t="str">
            <v>839484001278</v>
          </cell>
          <cell r="I10603">
            <v>144</v>
          </cell>
          <cell r="J10603">
            <v>12</v>
          </cell>
        </row>
        <row r="10604">
          <cell r="A10604" t="str">
            <v>BEL-FTJ14BR</v>
          </cell>
          <cell r="B10604" t="str">
            <v>1/4 OZ BROWN FLAT TOP FINESSE JIG</v>
          </cell>
          <cell r="C10604">
            <v>3.99</v>
          </cell>
          <cell r="E10604">
            <v>2.2000000000000002</v>
          </cell>
          <cell r="G10604">
            <v>0</v>
          </cell>
          <cell r="H10604" t="str">
            <v>839484001032</v>
          </cell>
          <cell r="I10604">
            <v>144</v>
          </cell>
          <cell r="J10604">
            <v>12</v>
          </cell>
        </row>
        <row r="10605">
          <cell r="A10605" t="str">
            <v>BEL-FTJ38BR</v>
          </cell>
          <cell r="B10605" t="str">
            <v>3/8 OZ BROWN FLAT TOP FINESSE JIG</v>
          </cell>
          <cell r="C10605">
            <v>3.99</v>
          </cell>
          <cell r="E10605">
            <v>2.2000000000000002</v>
          </cell>
          <cell r="G10605">
            <v>0</v>
          </cell>
          <cell r="H10605" t="str">
            <v>839484001155</v>
          </cell>
          <cell r="I10605">
            <v>144</v>
          </cell>
          <cell r="J10605">
            <v>12</v>
          </cell>
        </row>
        <row r="10606">
          <cell r="A10606" t="str">
            <v>BEL-FTJ12BR</v>
          </cell>
          <cell r="B10606" t="str">
            <v>1/2 OZ BROWN FLAT TOP FINESSE JIG</v>
          </cell>
          <cell r="C10606">
            <v>3.99</v>
          </cell>
          <cell r="E10606">
            <v>2.2000000000000002</v>
          </cell>
          <cell r="G10606">
            <v>0</v>
          </cell>
          <cell r="H10606" t="str">
            <v>839484001285</v>
          </cell>
          <cell r="I10606">
            <v>144</v>
          </cell>
          <cell r="J10606">
            <v>12</v>
          </cell>
        </row>
        <row r="10607">
          <cell r="A10607" t="str">
            <v>BEL-FTJ14GP</v>
          </cell>
          <cell r="B10607" t="str">
            <v>1/4 OZ GREEN PUMPKIN FLAT TOP FINESSE JIG</v>
          </cell>
          <cell r="C10607">
            <v>3.99</v>
          </cell>
          <cell r="E10607">
            <v>2.2000000000000002</v>
          </cell>
          <cell r="G10607">
            <v>0</v>
          </cell>
          <cell r="H10607" t="str">
            <v>839484001049</v>
          </cell>
          <cell r="I10607">
            <v>144</v>
          </cell>
          <cell r="J10607">
            <v>12</v>
          </cell>
        </row>
        <row r="10608">
          <cell r="A10608" t="str">
            <v>BEL-FTJ38GP</v>
          </cell>
          <cell r="B10608" t="str">
            <v>3/8 OZ GREEN PUMPKIN FLAT TOP FINESSE JIG</v>
          </cell>
          <cell r="C10608">
            <v>3.99</v>
          </cell>
          <cell r="E10608">
            <v>2.2000000000000002</v>
          </cell>
          <cell r="G10608">
            <v>0</v>
          </cell>
          <cell r="H10608" t="str">
            <v>839484001162</v>
          </cell>
          <cell r="I10608">
            <v>144</v>
          </cell>
          <cell r="J10608">
            <v>12</v>
          </cell>
        </row>
        <row r="10609">
          <cell r="A10609" t="str">
            <v>BEL-FTJ12GP</v>
          </cell>
          <cell r="B10609" t="str">
            <v>1/2 OZ GREEN PUMPKIN FLAT TOP FINESSE JIG</v>
          </cell>
          <cell r="C10609">
            <v>3.99</v>
          </cell>
          <cell r="E10609">
            <v>2.2000000000000002</v>
          </cell>
          <cell r="G10609">
            <v>0</v>
          </cell>
          <cell r="H10609" t="str">
            <v>839484001292</v>
          </cell>
          <cell r="I10609">
            <v>144</v>
          </cell>
          <cell r="J10609">
            <v>12</v>
          </cell>
        </row>
        <row r="10610">
          <cell r="A10610" t="str">
            <v>BEL-FTJ14BB</v>
          </cell>
          <cell r="B10610" t="str">
            <v>1/4 OZ BLACK/BLUE FLAT TOP FINESSE JIG</v>
          </cell>
          <cell r="C10610">
            <v>3.99</v>
          </cell>
          <cell r="E10610">
            <v>2.2000000000000002</v>
          </cell>
          <cell r="G10610">
            <v>0</v>
          </cell>
          <cell r="H10610" t="str">
            <v>839484001056</v>
          </cell>
          <cell r="I10610">
            <v>144</v>
          </cell>
          <cell r="J10610">
            <v>12</v>
          </cell>
        </row>
        <row r="10611">
          <cell r="A10611" t="str">
            <v>BEL-FTJ38BB</v>
          </cell>
          <cell r="B10611" t="str">
            <v>3/8 OZ BLACK/BLUE FLAT TOP FINESSE JIG</v>
          </cell>
          <cell r="C10611">
            <v>3.99</v>
          </cell>
          <cell r="E10611">
            <v>2.2000000000000002</v>
          </cell>
          <cell r="G10611">
            <v>0</v>
          </cell>
          <cell r="H10611" t="str">
            <v>839484001179</v>
          </cell>
          <cell r="I10611">
            <v>144</v>
          </cell>
          <cell r="J10611">
            <v>12</v>
          </cell>
        </row>
        <row r="10612">
          <cell r="A10612" t="str">
            <v>BEL-FTJ12BB</v>
          </cell>
          <cell r="B10612" t="str">
            <v>1/2 OZ BLACK/BLUE FLAT TOP FINESSE JIG</v>
          </cell>
          <cell r="C10612">
            <v>3.99</v>
          </cell>
          <cell r="E10612">
            <v>2.2000000000000002</v>
          </cell>
          <cell r="G10612">
            <v>0</v>
          </cell>
          <cell r="H10612" t="str">
            <v>839484001308</v>
          </cell>
          <cell r="I10612">
            <v>144</v>
          </cell>
          <cell r="J10612">
            <v>12</v>
          </cell>
        </row>
        <row r="10613">
          <cell r="A10613" t="str">
            <v>BEL-FTJ14CINNAMONP</v>
          </cell>
          <cell r="B10613" t="str">
            <v>1/4 OZ CINNAMON PURPLE FLAT TOP FINESSE JIG</v>
          </cell>
          <cell r="C10613">
            <v>3.99</v>
          </cell>
          <cell r="E10613">
            <v>2.2000000000000002</v>
          </cell>
          <cell r="G10613">
            <v>0</v>
          </cell>
          <cell r="H10613" t="str">
            <v>839484001117</v>
          </cell>
          <cell r="I10613">
            <v>144</v>
          </cell>
          <cell r="J10613">
            <v>12</v>
          </cell>
        </row>
        <row r="10614">
          <cell r="A10614" t="str">
            <v>BEL-FTJ38CINNAMONP</v>
          </cell>
          <cell r="B10614" t="str">
            <v>3/8 OZ CINNAMON PURPLE FLAT TOP FINESSE JIG</v>
          </cell>
          <cell r="C10614">
            <v>3.99</v>
          </cell>
          <cell r="E10614">
            <v>2.2000000000000002</v>
          </cell>
          <cell r="G10614">
            <v>0</v>
          </cell>
          <cell r="H10614" t="str">
            <v>839484001230</v>
          </cell>
          <cell r="I10614">
            <v>144</v>
          </cell>
          <cell r="J10614">
            <v>12</v>
          </cell>
        </row>
        <row r="10615">
          <cell r="A10615" t="str">
            <v>BEL-FTJ14GC</v>
          </cell>
          <cell r="B10615" t="str">
            <v>1/4 OZ GOLD CRAW FLAT TOP FINESSE JIG</v>
          </cell>
          <cell r="C10615">
            <v>3.99</v>
          </cell>
          <cell r="E10615">
            <v>2.2000000000000002</v>
          </cell>
          <cell r="G10615">
            <v>0</v>
          </cell>
          <cell r="H10615" t="str">
            <v>839484001070</v>
          </cell>
          <cell r="I10615">
            <v>144</v>
          </cell>
          <cell r="J10615">
            <v>12</v>
          </cell>
        </row>
        <row r="10616">
          <cell r="A10616" t="str">
            <v>BEL-FTJ38GC</v>
          </cell>
          <cell r="B10616" t="str">
            <v>3/8 OZ GOLD CRAW FLAT TOP FINESSE JIG</v>
          </cell>
          <cell r="C10616">
            <v>3.99</v>
          </cell>
          <cell r="E10616">
            <v>2.2000000000000002</v>
          </cell>
          <cell r="G10616">
            <v>0</v>
          </cell>
          <cell r="H10616" t="str">
            <v>839484001193</v>
          </cell>
          <cell r="I10616">
            <v>144</v>
          </cell>
          <cell r="J10616">
            <v>12</v>
          </cell>
        </row>
        <row r="10617">
          <cell r="A10617" t="str">
            <v>BEL-FTJ12GC</v>
          </cell>
          <cell r="B10617" t="str">
            <v>1/2 OZ GOLD CRAW FLAT TOP FINESSE JIG</v>
          </cell>
          <cell r="C10617">
            <v>3.99</v>
          </cell>
          <cell r="E10617">
            <v>2.2000000000000002</v>
          </cell>
          <cell r="G10617">
            <v>0</v>
          </cell>
          <cell r="H10617" t="str">
            <v>839484001322</v>
          </cell>
          <cell r="I10617">
            <v>144</v>
          </cell>
          <cell r="J10617">
            <v>12</v>
          </cell>
        </row>
        <row r="10618">
          <cell r="A10618" t="str">
            <v>BEL-FTJ14WR</v>
          </cell>
          <cell r="B10618" t="str">
            <v>1/4 OZ WATERMELON RED FLAT TOP FINESSE JIG</v>
          </cell>
          <cell r="C10618">
            <v>3.99</v>
          </cell>
          <cell r="E10618">
            <v>2.2000000000000002</v>
          </cell>
          <cell r="G10618">
            <v>0</v>
          </cell>
          <cell r="H10618" t="str">
            <v>839484001087</v>
          </cell>
          <cell r="I10618">
            <v>144</v>
          </cell>
          <cell r="J10618">
            <v>12</v>
          </cell>
        </row>
        <row r="10619">
          <cell r="A10619" t="str">
            <v>BEL-FTJ38WR</v>
          </cell>
          <cell r="B10619" t="str">
            <v>3/8 OZ WATERMELON RED FLAT TOP FINESSE JIG</v>
          </cell>
          <cell r="C10619">
            <v>3.99</v>
          </cell>
          <cell r="E10619">
            <v>2.2000000000000002</v>
          </cell>
          <cell r="G10619">
            <v>0</v>
          </cell>
          <cell r="H10619" t="str">
            <v>839484001209</v>
          </cell>
          <cell r="I10619">
            <v>144</v>
          </cell>
          <cell r="J10619">
            <v>12</v>
          </cell>
        </row>
        <row r="10620">
          <cell r="A10620" t="str">
            <v>BEL-FTJ14PBJ</v>
          </cell>
          <cell r="B10620" t="str">
            <v>1/4 OZ PEANUT BUTTER &amp; JELLY FLAT TOP FINESSE JIG</v>
          </cell>
          <cell r="C10620">
            <v>3.99</v>
          </cell>
          <cell r="E10620">
            <v>2.2000000000000002</v>
          </cell>
          <cell r="G10620">
            <v>0</v>
          </cell>
          <cell r="H10620" t="str">
            <v>839484001094</v>
          </cell>
          <cell r="I10620">
            <v>144</v>
          </cell>
          <cell r="J10620">
            <v>12</v>
          </cell>
        </row>
        <row r="10621">
          <cell r="A10621" t="str">
            <v>BEL-FTJ38PBJ</v>
          </cell>
          <cell r="B10621" t="str">
            <v>3/8 OZ PEANUT BUTTER &amp; JELLY FLAT TOP FINESSE JIG</v>
          </cell>
          <cell r="C10621">
            <v>3.99</v>
          </cell>
          <cell r="E10621">
            <v>2.2000000000000002</v>
          </cell>
          <cell r="G10621">
            <v>0</v>
          </cell>
          <cell r="H10621" t="str">
            <v>839484001216</v>
          </cell>
          <cell r="I10621">
            <v>144</v>
          </cell>
          <cell r="J10621">
            <v>12</v>
          </cell>
        </row>
        <row r="10622">
          <cell r="A10622" t="str">
            <v>BEL-FTJ12PBJ</v>
          </cell>
          <cell r="B10622" t="str">
            <v>1/2 OZ PEANUT BUTTER &amp; JELLY FLAT TOP FINESSE JIG</v>
          </cell>
          <cell r="C10622">
            <v>3.99</v>
          </cell>
          <cell r="E10622">
            <v>2.2000000000000002</v>
          </cell>
          <cell r="G10622">
            <v>0</v>
          </cell>
          <cell r="H10622" t="str">
            <v>839484001353</v>
          </cell>
          <cell r="I10622">
            <v>144</v>
          </cell>
          <cell r="J10622">
            <v>12</v>
          </cell>
        </row>
        <row r="10623">
          <cell r="A10623" t="str">
            <v>BEL-FTJ14TCRAW</v>
          </cell>
          <cell r="B10623" t="str">
            <v>1/4 OZ TEXAS CRAW FLAT TOP FINESSE JIG</v>
          </cell>
          <cell r="C10623">
            <v>3.99</v>
          </cell>
          <cell r="E10623">
            <v>2.2000000000000002</v>
          </cell>
          <cell r="G10623">
            <v>0</v>
          </cell>
          <cell r="H10623" t="str">
            <v>839484001100</v>
          </cell>
          <cell r="I10623">
            <v>144</v>
          </cell>
          <cell r="J10623">
            <v>12</v>
          </cell>
        </row>
        <row r="10624">
          <cell r="A10624" t="str">
            <v>BEL-FTJ12TCRAW</v>
          </cell>
          <cell r="B10624" t="str">
            <v>1/2 OZ TEXAS CRAW FLAT TOP FINESSE JIG</v>
          </cell>
          <cell r="C10624">
            <v>3.99</v>
          </cell>
          <cell r="E10624">
            <v>2.2000000000000002</v>
          </cell>
          <cell r="G10624">
            <v>0</v>
          </cell>
          <cell r="H10624" t="str">
            <v>839484001360</v>
          </cell>
          <cell r="I10624">
            <v>144</v>
          </cell>
          <cell r="J10624">
            <v>12</v>
          </cell>
        </row>
        <row r="10625">
          <cell r="A10625" t="str">
            <v>BEL-FTJ14PCRAW</v>
          </cell>
          <cell r="B10625" t="str">
            <v>1/4 OZ PERFECT CRAW FLAT TOP FINESSE JIG</v>
          </cell>
          <cell r="C10625">
            <v>3.99</v>
          </cell>
          <cell r="E10625">
            <v>2.2000000000000002</v>
          </cell>
          <cell r="G10625">
            <v>0</v>
          </cell>
          <cell r="H10625" t="str">
            <v>839484001124</v>
          </cell>
          <cell r="I10625">
            <v>144</v>
          </cell>
          <cell r="J10625">
            <v>12</v>
          </cell>
        </row>
        <row r="10626">
          <cell r="A10626" t="str">
            <v>BEL-FTJ38PCRAW</v>
          </cell>
          <cell r="B10626" t="str">
            <v>3/8 OZ PERFECT CRAW FLAT TOP FINESSE JIG</v>
          </cell>
          <cell r="C10626">
            <v>3.99</v>
          </cell>
          <cell r="E10626">
            <v>2.2000000000000002</v>
          </cell>
          <cell r="G10626">
            <v>0</v>
          </cell>
          <cell r="H10626" t="str">
            <v>839484001254</v>
          </cell>
          <cell r="I10626">
            <v>144</v>
          </cell>
          <cell r="J10626">
            <v>12</v>
          </cell>
        </row>
        <row r="10627">
          <cell r="A10627" t="str">
            <v>BEL-FTJ12PCRAW</v>
          </cell>
          <cell r="B10627" t="str">
            <v>1/2 OZ PERFECT CRAW FLAT TOP FINESSE JIG</v>
          </cell>
          <cell r="C10627">
            <v>3.99</v>
          </cell>
          <cell r="E10627">
            <v>2.2000000000000002</v>
          </cell>
          <cell r="G10627">
            <v>0</v>
          </cell>
          <cell r="H10627" t="str">
            <v>839484001384</v>
          </cell>
          <cell r="I10627">
            <v>144</v>
          </cell>
          <cell r="J10627">
            <v>12</v>
          </cell>
        </row>
        <row r="10628">
          <cell r="A10628" t="str">
            <v>BEL-FTJ14PURPLEP</v>
          </cell>
          <cell r="B10628" t="str">
            <v>1/4 OZ PURPLE PUMPKIN FLAT TOP FINESSE JIG</v>
          </cell>
          <cell r="C10628">
            <v>3.99</v>
          </cell>
          <cell r="E10628">
            <v>2.2000000000000002</v>
          </cell>
          <cell r="G10628">
            <v>0</v>
          </cell>
          <cell r="H10628" t="str">
            <v>839484001131</v>
          </cell>
          <cell r="I10628">
            <v>144</v>
          </cell>
          <cell r="J10628">
            <v>12</v>
          </cell>
        </row>
        <row r="10629">
          <cell r="A10629" t="str">
            <v>BEL-FTJ38PURPLEP</v>
          </cell>
          <cell r="B10629" t="str">
            <v>3/8 OZ PURPLE PUMPKIN FLAT TOP FINESSE JIG</v>
          </cell>
          <cell r="C10629">
            <v>3.99</v>
          </cell>
          <cell r="E10629">
            <v>2.2000000000000002</v>
          </cell>
          <cell r="G10629">
            <v>0</v>
          </cell>
          <cell r="H10629" t="str">
            <v>839484001261</v>
          </cell>
          <cell r="I10629">
            <v>144</v>
          </cell>
          <cell r="J10629">
            <v>12</v>
          </cell>
        </row>
        <row r="10630">
          <cell r="A10630" t="str">
            <v>BEL-FTJ12PURPLEP</v>
          </cell>
          <cell r="B10630" t="str">
            <v>1/2 OZ PURPLE PUMPKIN FLAT TOP FINESSE JIG</v>
          </cell>
          <cell r="C10630">
            <v>3.99</v>
          </cell>
          <cell r="E10630">
            <v>2.2000000000000002</v>
          </cell>
          <cell r="G10630">
            <v>0</v>
          </cell>
          <cell r="H10630" t="str">
            <v>839484001339</v>
          </cell>
          <cell r="I10630">
            <v>144</v>
          </cell>
          <cell r="J10630">
            <v>12</v>
          </cell>
        </row>
        <row r="10631">
          <cell r="A10631" t="str">
            <v>GOBY SLED</v>
          </cell>
        </row>
        <row r="10632">
          <cell r="A10632" t="str">
            <v>BEL-GSBL12</v>
          </cell>
          <cell r="B10632" t="str">
            <v>1/2 OZ BLACK GOBY SLED</v>
          </cell>
          <cell r="C10632">
            <v>5.99</v>
          </cell>
          <cell r="E10632">
            <v>3.3</v>
          </cell>
          <cell r="G10632">
            <v>0</v>
          </cell>
          <cell r="H10632" t="str">
            <v>839484008529</v>
          </cell>
          <cell r="I10632">
            <v>144</v>
          </cell>
          <cell r="J10632">
            <v>12</v>
          </cell>
        </row>
        <row r="10633">
          <cell r="A10633" t="str">
            <v>BEL-GSBL34</v>
          </cell>
          <cell r="B10633" t="str">
            <v>3/4 OZ BLACK GOBY SLED</v>
          </cell>
          <cell r="C10633">
            <v>5.99</v>
          </cell>
          <cell r="E10633">
            <v>3.3</v>
          </cell>
          <cell r="G10633">
            <v>0</v>
          </cell>
          <cell r="H10633" t="str">
            <v>839484008536</v>
          </cell>
          <cell r="I10633">
            <v>144</v>
          </cell>
          <cell r="J10633">
            <v>12</v>
          </cell>
        </row>
        <row r="10634">
          <cell r="A10634" t="str">
            <v>BEL-GSBL1</v>
          </cell>
          <cell r="B10634" t="str">
            <v>1 OZ BLACK GOBY SLED</v>
          </cell>
          <cell r="C10634">
            <v>5.99</v>
          </cell>
          <cell r="E10634">
            <v>3.3</v>
          </cell>
          <cell r="G10634">
            <v>0</v>
          </cell>
          <cell r="H10634" t="str">
            <v>839484008543</v>
          </cell>
          <cell r="I10634">
            <v>144</v>
          </cell>
          <cell r="J10634">
            <v>12</v>
          </cell>
        </row>
        <row r="10635">
          <cell r="A10635" t="str">
            <v>BEL-GSBR14</v>
          </cell>
          <cell r="B10635" t="str">
            <v>1/4 OZ BROWN GOBY SLED</v>
          </cell>
          <cell r="C10635">
            <v>5.99</v>
          </cell>
          <cell r="E10635">
            <v>3.3</v>
          </cell>
          <cell r="G10635">
            <v>0</v>
          </cell>
          <cell r="H10635" t="str">
            <v>839484008451</v>
          </cell>
          <cell r="I10635">
            <v>144</v>
          </cell>
          <cell r="J10635">
            <v>12</v>
          </cell>
        </row>
        <row r="10636">
          <cell r="A10636" t="str">
            <v>BEL-GSBR38</v>
          </cell>
          <cell r="B10636" t="str">
            <v>3/8 OZ BROWN GOBY SLED</v>
          </cell>
          <cell r="C10636">
            <v>5.99</v>
          </cell>
          <cell r="E10636">
            <v>3.3</v>
          </cell>
          <cell r="G10636">
            <v>0</v>
          </cell>
          <cell r="H10636">
            <v>839484008468</v>
          </cell>
          <cell r="I10636">
            <v>144</v>
          </cell>
          <cell r="J10636">
            <v>12</v>
          </cell>
        </row>
        <row r="10637">
          <cell r="A10637" t="str">
            <v>BEL-GSBR12</v>
          </cell>
          <cell r="B10637" t="str">
            <v>1/2 OZ BROWN GOBY SLED</v>
          </cell>
          <cell r="C10637">
            <v>5.99</v>
          </cell>
          <cell r="E10637">
            <v>3.3</v>
          </cell>
          <cell r="G10637">
            <v>0</v>
          </cell>
          <cell r="H10637" t="str">
            <v>839484008475</v>
          </cell>
          <cell r="I10637">
            <v>144</v>
          </cell>
          <cell r="J10637">
            <v>12</v>
          </cell>
        </row>
        <row r="10638">
          <cell r="A10638" t="str">
            <v>BEL-GSBR34</v>
          </cell>
          <cell r="B10638" t="str">
            <v>3/4 OZ BROWN GOBY SLED</v>
          </cell>
          <cell r="C10638">
            <v>5.99</v>
          </cell>
          <cell r="E10638">
            <v>3.3</v>
          </cell>
          <cell r="G10638">
            <v>0</v>
          </cell>
          <cell r="H10638" t="str">
            <v>839484008482</v>
          </cell>
          <cell r="I10638">
            <v>144</v>
          </cell>
          <cell r="J10638">
            <v>12</v>
          </cell>
        </row>
        <row r="10639">
          <cell r="A10639" t="str">
            <v>BEL-GSBR1</v>
          </cell>
          <cell r="B10639" t="str">
            <v>1 OZ BROWN GOBY SLED</v>
          </cell>
          <cell r="C10639">
            <v>5.99</v>
          </cell>
          <cell r="E10639">
            <v>3.3</v>
          </cell>
          <cell r="G10639">
            <v>0</v>
          </cell>
          <cell r="H10639" t="str">
            <v>839484008499</v>
          </cell>
          <cell r="I10639">
            <v>144</v>
          </cell>
          <cell r="J10639">
            <v>12</v>
          </cell>
        </row>
        <row r="10640">
          <cell r="A10640" t="str">
            <v>BEL-GSGR38</v>
          </cell>
          <cell r="B10640" t="str">
            <v>3/8 OZ GREEN GOBY SLED</v>
          </cell>
          <cell r="C10640">
            <v>5.99</v>
          </cell>
          <cell r="E10640">
            <v>3.3</v>
          </cell>
          <cell r="G10640">
            <v>0</v>
          </cell>
          <cell r="H10640" t="str">
            <v>839484008413</v>
          </cell>
          <cell r="I10640">
            <v>144</v>
          </cell>
          <cell r="J10640">
            <v>12</v>
          </cell>
        </row>
        <row r="10641">
          <cell r="A10641" t="str">
            <v>BEL-GSGR34</v>
          </cell>
          <cell r="B10641" t="str">
            <v>3/4 OZ GREEN GOBY SLED</v>
          </cell>
          <cell r="C10641">
            <v>5.99</v>
          </cell>
          <cell r="E10641">
            <v>3.3</v>
          </cell>
          <cell r="G10641">
            <v>0</v>
          </cell>
          <cell r="H10641" t="str">
            <v>839484008437</v>
          </cell>
          <cell r="I10641">
            <v>144</v>
          </cell>
          <cell r="J10641">
            <v>12</v>
          </cell>
        </row>
        <row r="10642">
          <cell r="A10642" t="str">
            <v>J-WILL SWIMBAIT HEAD</v>
          </cell>
        </row>
        <row r="10643">
          <cell r="A10643" t="str">
            <v>BEL-JWUN18</v>
          </cell>
          <cell r="B10643" t="str">
            <v>1/8 OZ UNPAINTED JWILL SWIMBAIT HEAD</v>
          </cell>
          <cell r="C10643">
            <v>5.99</v>
          </cell>
          <cell r="E10643">
            <v>3.4</v>
          </cell>
          <cell r="G10643">
            <v>0</v>
          </cell>
          <cell r="H10643" t="str">
            <v>839484004484</v>
          </cell>
          <cell r="I10643">
            <v>144</v>
          </cell>
          <cell r="J10643">
            <v>12</v>
          </cell>
        </row>
        <row r="10644">
          <cell r="A10644" t="str">
            <v>BEL-JWP18</v>
          </cell>
          <cell r="B10644" t="str">
            <v>1/8 OZ PEARL JWILL SWIMBAIT HEAD</v>
          </cell>
          <cell r="C10644">
            <v>5.99</v>
          </cell>
          <cell r="E10644">
            <v>3.4</v>
          </cell>
          <cell r="G10644">
            <v>0</v>
          </cell>
          <cell r="H10644" t="str">
            <v>839484004477</v>
          </cell>
          <cell r="I10644">
            <v>144</v>
          </cell>
          <cell r="J10644">
            <v>12</v>
          </cell>
        </row>
        <row r="10645">
          <cell r="A10645" t="str">
            <v>BEL-JWBBACK18</v>
          </cell>
          <cell r="B10645" t="str">
            <v>1/8 OZ BLUBCK HRNG JWILL SWIMBAIT HEAD</v>
          </cell>
          <cell r="C10645">
            <v>5.99</v>
          </cell>
          <cell r="E10645">
            <v>3.4</v>
          </cell>
          <cell r="G10645">
            <v>0</v>
          </cell>
          <cell r="H10645" t="str">
            <v>839484004460</v>
          </cell>
          <cell r="I10645">
            <v>144</v>
          </cell>
          <cell r="J10645">
            <v>12</v>
          </cell>
        </row>
        <row r="10646">
          <cell r="A10646" t="str">
            <v>BEL-JWSH18</v>
          </cell>
          <cell r="B10646" t="str">
            <v>1/8 OZ SHAD JWILL SWIMBAIT HEAD</v>
          </cell>
          <cell r="C10646">
            <v>5.99</v>
          </cell>
          <cell r="E10646">
            <v>3.4</v>
          </cell>
          <cell r="G10646">
            <v>0</v>
          </cell>
          <cell r="H10646" t="str">
            <v>839484004439</v>
          </cell>
          <cell r="I10646">
            <v>144</v>
          </cell>
          <cell r="J10646">
            <v>12</v>
          </cell>
        </row>
        <row r="10647">
          <cell r="A10647" t="str">
            <v>BEL-JWGS18</v>
          </cell>
          <cell r="B10647" t="str">
            <v>1/8 OZ GLIMMER SHAD JWILL SWIMBAIT HEAD</v>
          </cell>
          <cell r="C10647">
            <v>5.99</v>
          </cell>
          <cell r="E10647">
            <v>3.4</v>
          </cell>
          <cell r="G10647">
            <v>0</v>
          </cell>
          <cell r="H10647" t="str">
            <v>839484004453</v>
          </cell>
          <cell r="I10647">
            <v>144</v>
          </cell>
          <cell r="J10647">
            <v>12</v>
          </cell>
        </row>
        <row r="10648">
          <cell r="A10648" t="str">
            <v>BEL-JWP14</v>
          </cell>
          <cell r="B10648" t="str">
            <v>1/4 OZ PEARL JWILL SWIMBAIT HEAD</v>
          </cell>
          <cell r="C10648">
            <v>5.99</v>
          </cell>
          <cell r="E10648">
            <v>3.4</v>
          </cell>
          <cell r="G10648">
            <v>0</v>
          </cell>
          <cell r="H10648" t="str">
            <v>839484004118</v>
          </cell>
          <cell r="I10648">
            <v>144</v>
          </cell>
          <cell r="J10648">
            <v>12</v>
          </cell>
        </row>
        <row r="10649">
          <cell r="A10649" t="str">
            <v>BEL-JWBBACK14</v>
          </cell>
          <cell r="B10649" t="str">
            <v>1/4 OZ BLUBCK HRNG JWILL SWIMBAIT HEAD</v>
          </cell>
          <cell r="C10649">
            <v>5.99</v>
          </cell>
          <cell r="E10649">
            <v>3.4</v>
          </cell>
          <cell r="G10649">
            <v>0</v>
          </cell>
          <cell r="H10649" t="str">
            <v>839484004170</v>
          </cell>
          <cell r="I10649">
            <v>144</v>
          </cell>
          <cell r="J10649">
            <v>12</v>
          </cell>
        </row>
        <row r="10650">
          <cell r="A10650" t="str">
            <v>BEL-JWSH14</v>
          </cell>
          <cell r="B10650" t="str">
            <v>1/4 OZ SHAD JWILL SWIMBAIT HEAD</v>
          </cell>
          <cell r="C10650">
            <v>5.99</v>
          </cell>
          <cell r="E10650">
            <v>3.4</v>
          </cell>
          <cell r="G10650">
            <v>0</v>
          </cell>
          <cell r="H10650" t="str">
            <v>839484004156</v>
          </cell>
          <cell r="I10650">
            <v>144</v>
          </cell>
          <cell r="J10650">
            <v>12</v>
          </cell>
        </row>
        <row r="10651">
          <cell r="A10651" t="str">
            <v>BEL-JWAYU14</v>
          </cell>
          <cell r="B10651" t="str">
            <v>1/4 OZ AYU JWILL SWIMBAIT HEAD</v>
          </cell>
          <cell r="C10651">
            <v>5.99</v>
          </cell>
          <cell r="E10651">
            <v>3.4</v>
          </cell>
          <cell r="G10651">
            <v>0</v>
          </cell>
          <cell r="H10651" t="str">
            <v>839484004132</v>
          </cell>
          <cell r="I10651">
            <v>144</v>
          </cell>
          <cell r="J10651">
            <v>12</v>
          </cell>
        </row>
        <row r="10652">
          <cell r="A10652" t="str">
            <v>BEL-JWGS14</v>
          </cell>
          <cell r="B10652" t="str">
            <v>1/4 OZ GLIMMER SHAD JWILL SWIMBAIT HEAD</v>
          </cell>
          <cell r="C10652">
            <v>5.99</v>
          </cell>
          <cell r="E10652">
            <v>3.4</v>
          </cell>
          <cell r="G10652">
            <v>0</v>
          </cell>
          <cell r="H10652" t="str">
            <v>839484004163</v>
          </cell>
          <cell r="I10652">
            <v>144</v>
          </cell>
          <cell r="J10652">
            <v>12</v>
          </cell>
        </row>
        <row r="10653">
          <cell r="A10653" t="str">
            <v>BEL-JWP38</v>
          </cell>
          <cell r="B10653" t="str">
            <v>3/8 OZ PEARL JWILL SWIMBAIT HEAD</v>
          </cell>
          <cell r="C10653">
            <v>5.99</v>
          </cell>
          <cell r="E10653">
            <v>3.4</v>
          </cell>
          <cell r="G10653">
            <v>0</v>
          </cell>
          <cell r="H10653" t="str">
            <v>839484004187</v>
          </cell>
          <cell r="I10653">
            <v>144</v>
          </cell>
          <cell r="J10653">
            <v>12</v>
          </cell>
        </row>
        <row r="10654">
          <cell r="A10654" t="str">
            <v>BEL-JWBBACK38</v>
          </cell>
          <cell r="B10654" t="str">
            <v>3/8 OZ BLUBCK HRNG JWILL SWIMBAIT HEAD</v>
          </cell>
          <cell r="C10654">
            <v>5.99</v>
          </cell>
          <cell r="E10654">
            <v>3.4</v>
          </cell>
          <cell r="G10654">
            <v>0</v>
          </cell>
          <cell r="H10654" t="str">
            <v>839484004248</v>
          </cell>
          <cell r="I10654">
            <v>144</v>
          </cell>
          <cell r="J10654">
            <v>12</v>
          </cell>
        </row>
        <row r="10655">
          <cell r="A10655" t="str">
            <v>BEL-JWSH38</v>
          </cell>
          <cell r="B10655" t="str">
            <v>3/8 OZ SHAD JWILL SWIMBAIT HEAD</v>
          </cell>
          <cell r="C10655">
            <v>5.99</v>
          </cell>
          <cell r="E10655">
            <v>3.4</v>
          </cell>
          <cell r="G10655">
            <v>0</v>
          </cell>
          <cell r="H10655" t="str">
            <v>839484004224</v>
          </cell>
          <cell r="I10655">
            <v>144</v>
          </cell>
          <cell r="J10655">
            <v>12</v>
          </cell>
        </row>
        <row r="10656">
          <cell r="A10656" t="str">
            <v>BEL-JWAYU38</v>
          </cell>
          <cell r="B10656" t="str">
            <v>3/8 OZ AYU JWILL SWIMBAIT HEAD</v>
          </cell>
          <cell r="C10656">
            <v>5.99</v>
          </cell>
          <cell r="E10656">
            <v>3.4</v>
          </cell>
          <cell r="G10656">
            <v>0</v>
          </cell>
          <cell r="H10656" t="str">
            <v>839484004200</v>
          </cell>
          <cell r="I10656">
            <v>144</v>
          </cell>
          <cell r="J10656">
            <v>12</v>
          </cell>
        </row>
        <row r="10657">
          <cell r="A10657" t="str">
            <v>BEL-JWGS38</v>
          </cell>
          <cell r="B10657" t="str">
            <v>3/8 OZ GLIMMER SHAD JWILL SWIMBAIT HEAD</v>
          </cell>
          <cell r="C10657">
            <v>5.99</v>
          </cell>
          <cell r="E10657">
            <v>3.4</v>
          </cell>
          <cell r="G10657">
            <v>0</v>
          </cell>
          <cell r="H10657" t="str">
            <v>839484004231</v>
          </cell>
          <cell r="I10657">
            <v>144</v>
          </cell>
          <cell r="J10657">
            <v>12</v>
          </cell>
        </row>
        <row r="10658">
          <cell r="A10658" t="str">
            <v>BEL-JWP12</v>
          </cell>
          <cell r="B10658" t="str">
            <v>1/2 OZ PEARL JWILL SWIMBAIT HEAD</v>
          </cell>
          <cell r="C10658">
            <v>5.99</v>
          </cell>
          <cell r="E10658">
            <v>3.4</v>
          </cell>
          <cell r="G10658">
            <v>0</v>
          </cell>
          <cell r="H10658" t="str">
            <v>839484004255</v>
          </cell>
          <cell r="I10658">
            <v>144</v>
          </cell>
          <cell r="J10658">
            <v>12</v>
          </cell>
        </row>
        <row r="10659">
          <cell r="A10659" t="str">
            <v>BEL-JWBBACK12</v>
          </cell>
          <cell r="B10659" t="str">
            <v>1/2 OZ BLUBCK HRNG JWILL SWIMBAIT HEAD</v>
          </cell>
          <cell r="C10659">
            <v>5.99</v>
          </cell>
          <cell r="E10659">
            <v>3.4</v>
          </cell>
          <cell r="G10659">
            <v>0</v>
          </cell>
          <cell r="H10659" t="str">
            <v>839484004316</v>
          </cell>
          <cell r="I10659">
            <v>144</v>
          </cell>
          <cell r="J10659">
            <v>12</v>
          </cell>
        </row>
        <row r="10660">
          <cell r="A10660" t="str">
            <v>BEL-JWSH12</v>
          </cell>
          <cell r="B10660" t="str">
            <v>1/2 OZ SHAD JWILL SWIMBAIT HEAD</v>
          </cell>
          <cell r="C10660">
            <v>5.99</v>
          </cell>
          <cell r="E10660">
            <v>3.4</v>
          </cell>
          <cell r="G10660">
            <v>0</v>
          </cell>
          <cell r="H10660" t="str">
            <v>839484004293</v>
          </cell>
          <cell r="I10660">
            <v>144</v>
          </cell>
          <cell r="J10660">
            <v>12</v>
          </cell>
        </row>
        <row r="10661">
          <cell r="A10661" t="str">
            <v>BEL-JWAYU12</v>
          </cell>
          <cell r="B10661" t="str">
            <v>1/2 OZ AYU JWILL SWIMBAIT HEAD</v>
          </cell>
          <cell r="C10661">
            <v>5.99</v>
          </cell>
          <cell r="E10661">
            <v>3.4</v>
          </cell>
          <cell r="G10661">
            <v>0</v>
          </cell>
          <cell r="H10661" t="str">
            <v>839484004279</v>
          </cell>
          <cell r="I10661">
            <v>144</v>
          </cell>
          <cell r="J10661">
            <v>12</v>
          </cell>
        </row>
        <row r="10662">
          <cell r="A10662" t="str">
            <v>BEL-JWGS12</v>
          </cell>
          <cell r="B10662" t="str">
            <v>1/2 OZ GLIMMER SHAD JWILL SWIMBAIT HEAD</v>
          </cell>
          <cell r="C10662">
            <v>5.99</v>
          </cell>
          <cell r="E10662">
            <v>3.4</v>
          </cell>
          <cell r="G10662">
            <v>0</v>
          </cell>
          <cell r="H10662" t="str">
            <v>839484004309</v>
          </cell>
          <cell r="I10662">
            <v>144</v>
          </cell>
          <cell r="J10662">
            <v>12</v>
          </cell>
        </row>
        <row r="10663">
          <cell r="A10663" t="str">
            <v>BEL-JWSH34</v>
          </cell>
          <cell r="B10663" t="str">
            <v>3/4 OZ SHAD JWILL SWIMBAIT HEAD</v>
          </cell>
          <cell r="C10663">
            <v>5.99</v>
          </cell>
          <cell r="E10663">
            <v>3.4</v>
          </cell>
          <cell r="G10663">
            <v>0</v>
          </cell>
          <cell r="H10663" t="str">
            <v>839484004323</v>
          </cell>
          <cell r="I10663">
            <v>144</v>
          </cell>
          <cell r="J10663">
            <v>12</v>
          </cell>
        </row>
        <row r="10664">
          <cell r="A10664" t="str">
            <v>BEL-JWAYU34</v>
          </cell>
          <cell r="B10664" t="str">
            <v>3/4 OZ AYU JWILL SWIMBAIT HEAD</v>
          </cell>
          <cell r="C10664">
            <v>5.99</v>
          </cell>
          <cell r="E10664">
            <v>3.4</v>
          </cell>
          <cell r="G10664">
            <v>0</v>
          </cell>
          <cell r="H10664" t="str">
            <v>839484004330</v>
          </cell>
          <cell r="I10664">
            <v>144</v>
          </cell>
          <cell r="J10664">
            <v>12</v>
          </cell>
        </row>
        <row r="10665">
          <cell r="A10665" t="str">
            <v>BEL-JWP34</v>
          </cell>
          <cell r="B10665" t="str">
            <v>3/4 OZ PEARL JWILL SWIMBAIT HEAD</v>
          </cell>
          <cell r="C10665">
            <v>5.99</v>
          </cell>
          <cell r="E10665">
            <v>3.4</v>
          </cell>
          <cell r="G10665">
            <v>0</v>
          </cell>
          <cell r="H10665" t="str">
            <v>839484004361</v>
          </cell>
          <cell r="I10665">
            <v>144</v>
          </cell>
          <cell r="J10665">
            <v>12</v>
          </cell>
        </row>
        <row r="10666">
          <cell r="A10666" t="str">
            <v>BEL-JWGS34</v>
          </cell>
          <cell r="B10666" t="str">
            <v>3/4 OZ GLIMMER SHAD JWILL SWIMBAIT HEAD</v>
          </cell>
          <cell r="C10666">
            <v>5.99</v>
          </cell>
          <cell r="E10666">
            <v>3.4</v>
          </cell>
          <cell r="G10666">
            <v>0</v>
          </cell>
          <cell r="H10666" t="str">
            <v>839484004347</v>
          </cell>
          <cell r="I10666">
            <v>144</v>
          </cell>
          <cell r="J10666">
            <v>12</v>
          </cell>
        </row>
        <row r="10667">
          <cell r="A10667" t="str">
            <v>BEL-JWBBACK34</v>
          </cell>
          <cell r="B10667" t="str">
            <v>3/4 OZ BLUBCK HRNG JWILL SWIMBAIT HEAD</v>
          </cell>
          <cell r="C10667">
            <v>5.99</v>
          </cell>
          <cell r="E10667">
            <v>3.4</v>
          </cell>
          <cell r="G10667">
            <v>0</v>
          </cell>
          <cell r="H10667" t="str">
            <v>839484004354</v>
          </cell>
          <cell r="I10667">
            <v>144</v>
          </cell>
          <cell r="J10667">
            <v>12</v>
          </cell>
        </row>
        <row r="10668">
          <cell r="A10668" t="str">
            <v>BEL-JWUN34</v>
          </cell>
          <cell r="B10668" t="str">
            <v>3/4 OZ UNPAINTED JWILL SWIMBAIT HEAD</v>
          </cell>
          <cell r="C10668">
            <v>5.99</v>
          </cell>
          <cell r="E10668">
            <v>3.4</v>
          </cell>
          <cell r="G10668">
            <v>0</v>
          </cell>
          <cell r="H10668" t="str">
            <v>839484004378</v>
          </cell>
          <cell r="I10668">
            <v>144</v>
          </cell>
          <cell r="J10668">
            <v>12</v>
          </cell>
        </row>
        <row r="10669">
          <cell r="A10669" t="str">
            <v>BEL-JWSH1</v>
          </cell>
          <cell r="B10669" t="str">
            <v>1 OZ SHAD JWILL SWIMBAIT HEAD</v>
          </cell>
          <cell r="C10669">
            <v>5.99</v>
          </cell>
          <cell r="E10669">
            <v>3.4</v>
          </cell>
          <cell r="G10669">
            <v>0</v>
          </cell>
          <cell r="H10669" t="str">
            <v>839484004521</v>
          </cell>
          <cell r="I10669">
            <v>144</v>
          </cell>
          <cell r="J10669">
            <v>12</v>
          </cell>
        </row>
        <row r="10670">
          <cell r="A10670" t="str">
            <v>BEL-JWP1</v>
          </cell>
          <cell r="B10670" t="str">
            <v>1 OZ PEARL JWILL SWIMBAIT HEAD</v>
          </cell>
          <cell r="C10670">
            <v>5.99</v>
          </cell>
          <cell r="E10670">
            <v>3.4</v>
          </cell>
          <cell r="G10670">
            <v>0</v>
          </cell>
          <cell r="H10670" t="str">
            <v>839484004507</v>
          </cell>
          <cell r="I10670">
            <v>144</v>
          </cell>
          <cell r="J10670">
            <v>12</v>
          </cell>
        </row>
        <row r="10671">
          <cell r="A10671" t="str">
            <v>BEL-JWGS1</v>
          </cell>
          <cell r="B10671" t="str">
            <v>1 OZ GLIMMER SHAD JWILL SWIMBAIT HEAD</v>
          </cell>
          <cell r="C10671">
            <v>5.99</v>
          </cell>
          <cell r="E10671">
            <v>3.4</v>
          </cell>
          <cell r="G10671">
            <v>0</v>
          </cell>
          <cell r="H10671" t="str">
            <v>839484004514</v>
          </cell>
          <cell r="I10671">
            <v>144</v>
          </cell>
          <cell r="J10671">
            <v>12</v>
          </cell>
        </row>
        <row r="10672">
          <cell r="A10672" t="str">
            <v>BEL-JWBBACK1</v>
          </cell>
          <cell r="B10672" t="str">
            <v>1 OZ BLUBCK HRNG JWILL SWIMBAIT HEAD</v>
          </cell>
          <cell r="C10672">
            <v>5.99</v>
          </cell>
          <cell r="E10672">
            <v>3.4</v>
          </cell>
          <cell r="G10672">
            <v>0</v>
          </cell>
          <cell r="H10672" t="str">
            <v>839484004552</v>
          </cell>
          <cell r="I10672">
            <v>144</v>
          </cell>
          <cell r="J10672">
            <v>12</v>
          </cell>
        </row>
        <row r="10673">
          <cell r="A10673" t="str">
            <v>BEL-JWUN1</v>
          </cell>
          <cell r="B10673" t="str">
            <v>1 OZ UNPAINTED JWILL SWIMBAIT HEAD</v>
          </cell>
          <cell r="C10673">
            <v>5.99</v>
          </cell>
          <cell r="E10673">
            <v>3.4</v>
          </cell>
          <cell r="G10673">
            <v>0</v>
          </cell>
          <cell r="H10673" t="str">
            <v>839484004545</v>
          </cell>
          <cell r="I10673">
            <v>144</v>
          </cell>
          <cell r="J10673">
            <v>12</v>
          </cell>
        </row>
        <row r="10674">
          <cell r="A10674" t="str">
            <v>J-WILL WEEDLESS SWIMBAIT HEAD</v>
          </cell>
        </row>
        <row r="10675">
          <cell r="A10675" t="str">
            <v>BEL-JWWUN18</v>
          </cell>
          <cell r="B10675" t="str">
            <v>1/8 OZ UNPAINTED JWILL WEEDLESS SWIMBAIT HEAD</v>
          </cell>
          <cell r="C10675">
            <v>6.29</v>
          </cell>
          <cell r="E10675">
            <v>3.95</v>
          </cell>
          <cell r="G10675">
            <v>0</v>
          </cell>
          <cell r="H10675" t="str">
            <v>839484024505</v>
          </cell>
          <cell r="I10675">
            <v>144</v>
          </cell>
          <cell r="J10675">
            <v>12</v>
          </cell>
        </row>
        <row r="10676">
          <cell r="A10676" t="str">
            <v>BEL-JWWBBACK18</v>
          </cell>
          <cell r="B10676" t="str">
            <v>1/8 OZ BLUBCK HRNG JWILL WEDLESS SWIMBAIT HEAD</v>
          </cell>
          <cell r="C10676">
            <v>6.29</v>
          </cell>
          <cell r="E10676">
            <v>3.95</v>
          </cell>
          <cell r="G10676">
            <v>0</v>
          </cell>
          <cell r="H10676" t="str">
            <v>839484024529</v>
          </cell>
          <cell r="I10676">
            <v>144</v>
          </cell>
          <cell r="J10676">
            <v>12</v>
          </cell>
        </row>
        <row r="10677">
          <cell r="A10677" t="str">
            <v>BEL-JWWSH18</v>
          </cell>
          <cell r="B10677" t="str">
            <v>1/8 OZ SHAD JWILL WEEDLESS SWIMBAIT HEAD</v>
          </cell>
          <cell r="C10677">
            <v>6.29</v>
          </cell>
          <cell r="E10677">
            <v>3.95</v>
          </cell>
          <cell r="G10677">
            <v>0</v>
          </cell>
          <cell r="H10677" t="str">
            <v>839484024536</v>
          </cell>
          <cell r="I10677">
            <v>144</v>
          </cell>
          <cell r="J10677">
            <v>12</v>
          </cell>
        </row>
        <row r="10678">
          <cell r="A10678" t="str">
            <v>BEL-JWWAYU18</v>
          </cell>
          <cell r="B10678" t="str">
            <v>1/8 OZ AYU JWILL WEEDLESS SWIMBAIT HEAD</v>
          </cell>
          <cell r="C10678">
            <v>6.29</v>
          </cell>
          <cell r="E10678">
            <v>3.95</v>
          </cell>
          <cell r="G10678">
            <v>0</v>
          </cell>
          <cell r="H10678" t="str">
            <v>839484024543</v>
          </cell>
          <cell r="I10678">
            <v>144</v>
          </cell>
          <cell r="J10678">
            <v>12</v>
          </cell>
        </row>
        <row r="10679">
          <cell r="A10679" t="str">
            <v>BEL-JWWGS18</v>
          </cell>
          <cell r="B10679" t="str">
            <v>1/8 OZ GLIMMER SHAD JWILL WEEDLESS SWIMBAIT HEAD</v>
          </cell>
          <cell r="C10679">
            <v>6.29</v>
          </cell>
          <cell r="E10679">
            <v>3.95</v>
          </cell>
          <cell r="G10679">
            <v>0</v>
          </cell>
          <cell r="H10679" t="str">
            <v>839484024550</v>
          </cell>
          <cell r="I10679">
            <v>144</v>
          </cell>
          <cell r="J10679">
            <v>12</v>
          </cell>
        </row>
        <row r="10680">
          <cell r="A10680" t="str">
            <v>BEL-JWWUN14</v>
          </cell>
          <cell r="B10680" t="str">
            <v>1/4 OZ UNPAINTED JWILLWEEDLESS SWIMBAIT HEAD</v>
          </cell>
          <cell r="C10680">
            <v>6.29</v>
          </cell>
          <cell r="E10680">
            <v>3.95</v>
          </cell>
          <cell r="G10680">
            <v>0</v>
          </cell>
          <cell r="H10680" t="str">
            <v>839484024567</v>
          </cell>
          <cell r="I10680">
            <v>144</v>
          </cell>
          <cell r="J10680">
            <v>12</v>
          </cell>
        </row>
        <row r="10681">
          <cell r="A10681" t="str">
            <v>BEL-JWWP14</v>
          </cell>
          <cell r="B10681" t="str">
            <v>1/4 0Z. PEARL JWILL WEEDLESS SWIMBAIT HEAD</v>
          </cell>
          <cell r="C10681">
            <v>6.29</v>
          </cell>
          <cell r="E10681">
            <v>3.95</v>
          </cell>
          <cell r="G10681">
            <v>0</v>
          </cell>
          <cell r="H10681" t="str">
            <v>839484024574</v>
          </cell>
          <cell r="I10681">
            <v>144</v>
          </cell>
          <cell r="J10681">
            <v>12</v>
          </cell>
        </row>
        <row r="10682">
          <cell r="A10682" t="str">
            <v>BEL-JWWBBACK14</v>
          </cell>
          <cell r="B10682" t="str">
            <v>1/4 OZ BLUBCK HRNG JWILL WEEDLESS SWIMBAIT HEAD</v>
          </cell>
          <cell r="C10682">
            <v>6.29</v>
          </cell>
          <cell r="E10682">
            <v>3.95</v>
          </cell>
          <cell r="G10682">
            <v>0</v>
          </cell>
          <cell r="H10682" t="str">
            <v>839484024581</v>
          </cell>
          <cell r="I10682">
            <v>144</v>
          </cell>
          <cell r="J10682">
            <v>12</v>
          </cell>
        </row>
        <row r="10683">
          <cell r="A10683" t="str">
            <v>BEL-JWWSH14</v>
          </cell>
          <cell r="B10683" t="str">
            <v>1/4 OZ SHAD JWILL WEEDLESS SWIMBAIT HEAD</v>
          </cell>
          <cell r="C10683">
            <v>6.29</v>
          </cell>
          <cell r="E10683">
            <v>3.95</v>
          </cell>
          <cell r="G10683">
            <v>0</v>
          </cell>
          <cell r="H10683" t="str">
            <v>839484024598</v>
          </cell>
          <cell r="I10683">
            <v>144</v>
          </cell>
          <cell r="J10683">
            <v>12</v>
          </cell>
        </row>
        <row r="10684">
          <cell r="A10684" t="str">
            <v>BEL-JWWAYU14</v>
          </cell>
          <cell r="B10684" t="str">
            <v>1/4 OZ AYU JWILL WEEDLESS SWIMBAIT HEAD</v>
          </cell>
          <cell r="C10684">
            <v>6.29</v>
          </cell>
          <cell r="E10684">
            <v>3.95</v>
          </cell>
          <cell r="G10684">
            <v>0</v>
          </cell>
          <cell r="H10684" t="str">
            <v>839484024604</v>
          </cell>
          <cell r="I10684">
            <v>144</v>
          </cell>
          <cell r="J10684">
            <v>12</v>
          </cell>
        </row>
        <row r="10685">
          <cell r="A10685" t="str">
            <v>BEL-JWWGS14</v>
          </cell>
          <cell r="B10685" t="str">
            <v>1/4 OZ GLIMMER SHAD JWILL WEEDLESS SWIMBAIT HEAD</v>
          </cell>
          <cell r="C10685">
            <v>6.29</v>
          </cell>
          <cell r="E10685">
            <v>3.95</v>
          </cell>
          <cell r="G10685">
            <v>0</v>
          </cell>
          <cell r="H10685" t="str">
            <v>839484024611</v>
          </cell>
          <cell r="I10685">
            <v>144</v>
          </cell>
          <cell r="J10685">
            <v>12</v>
          </cell>
        </row>
        <row r="10686">
          <cell r="A10686" t="str">
            <v>BEL-JWWUN38</v>
          </cell>
          <cell r="B10686" t="str">
            <v>3/8 OZ UNPAINTED JWILL WEEDLESS SWIMBAIT HEAD</v>
          </cell>
          <cell r="C10686">
            <v>6.29</v>
          </cell>
          <cell r="E10686">
            <v>3.95</v>
          </cell>
          <cell r="G10686">
            <v>0</v>
          </cell>
          <cell r="H10686" t="str">
            <v>839484024628</v>
          </cell>
          <cell r="I10686">
            <v>144</v>
          </cell>
          <cell r="J10686">
            <v>12</v>
          </cell>
        </row>
        <row r="10687">
          <cell r="A10687" t="str">
            <v>BEL-JWWP38</v>
          </cell>
          <cell r="B10687" t="str">
            <v>3/8 0Z. PEARL JWILL WEEDLESS SWIMBAIT HEAD</v>
          </cell>
          <cell r="C10687">
            <v>6.29</v>
          </cell>
          <cell r="E10687">
            <v>3.95</v>
          </cell>
          <cell r="G10687">
            <v>0</v>
          </cell>
          <cell r="H10687" t="str">
            <v>839484024635</v>
          </cell>
          <cell r="I10687">
            <v>144</v>
          </cell>
          <cell r="J10687">
            <v>12</v>
          </cell>
        </row>
        <row r="10688">
          <cell r="A10688" t="str">
            <v>BEL-JWWBBACK38</v>
          </cell>
          <cell r="B10688" t="str">
            <v>3/8 OZ BLUBCK HRNG JWILL WEEDLESS SWIMBAIT HEAD</v>
          </cell>
          <cell r="C10688">
            <v>6.29</v>
          </cell>
          <cell r="E10688">
            <v>3.95</v>
          </cell>
          <cell r="G10688">
            <v>0</v>
          </cell>
          <cell r="H10688" t="str">
            <v>839484024642</v>
          </cell>
          <cell r="I10688">
            <v>144</v>
          </cell>
          <cell r="J10688">
            <v>12</v>
          </cell>
        </row>
        <row r="10689">
          <cell r="A10689" t="str">
            <v>BEL-JWWSH38</v>
          </cell>
          <cell r="B10689" t="str">
            <v>3/8 OZ SHAD JWILL WEEDLESS SWIMBAIT HEAD</v>
          </cell>
          <cell r="C10689">
            <v>6.29</v>
          </cell>
          <cell r="E10689">
            <v>3.95</v>
          </cell>
          <cell r="G10689">
            <v>0</v>
          </cell>
          <cell r="H10689" t="str">
            <v>839484024659</v>
          </cell>
          <cell r="I10689">
            <v>144</v>
          </cell>
          <cell r="J10689">
            <v>12</v>
          </cell>
        </row>
        <row r="10690">
          <cell r="A10690" t="str">
            <v>BEL-JWWAYU38</v>
          </cell>
          <cell r="B10690" t="str">
            <v>3/8 OZ AYU JWILL WEEDLESS SWIMBAIT HEAD</v>
          </cell>
          <cell r="C10690">
            <v>6.29</v>
          </cell>
          <cell r="E10690">
            <v>3.95</v>
          </cell>
          <cell r="G10690">
            <v>0</v>
          </cell>
          <cell r="H10690" t="str">
            <v>839484024666</v>
          </cell>
          <cell r="I10690">
            <v>144</v>
          </cell>
          <cell r="J10690">
            <v>12</v>
          </cell>
        </row>
        <row r="10691">
          <cell r="A10691" t="str">
            <v>BEL-JWWGS38</v>
          </cell>
          <cell r="B10691" t="str">
            <v>3/8 OZ GLIMMER SHAD JWILL WEEDLESS SWIMBAIT HEAD</v>
          </cell>
          <cell r="C10691">
            <v>6.29</v>
          </cell>
          <cell r="E10691">
            <v>3.95</v>
          </cell>
          <cell r="G10691">
            <v>0</v>
          </cell>
          <cell r="H10691" t="str">
            <v>839484024673</v>
          </cell>
          <cell r="I10691">
            <v>144</v>
          </cell>
          <cell r="J10691">
            <v>12</v>
          </cell>
        </row>
        <row r="10692">
          <cell r="A10692" t="str">
            <v>BEL-JWWUN12</v>
          </cell>
          <cell r="B10692" t="str">
            <v>1/2 OZ UNPAINTED JWILL WEEDLESS SWIMBAIT HEAD</v>
          </cell>
          <cell r="C10692">
            <v>6.29</v>
          </cell>
          <cell r="E10692">
            <v>3.95</v>
          </cell>
          <cell r="G10692">
            <v>0</v>
          </cell>
          <cell r="H10692" t="str">
            <v>839484024680</v>
          </cell>
          <cell r="I10692">
            <v>144</v>
          </cell>
          <cell r="J10692">
            <v>12</v>
          </cell>
        </row>
        <row r="10693">
          <cell r="A10693" t="str">
            <v>BEL-JWWP12</v>
          </cell>
          <cell r="B10693" t="str">
            <v>1/2 0Z. PEARL JWILL WEEDLESS SWIMBAIT HEAD</v>
          </cell>
          <cell r="C10693">
            <v>6.29</v>
          </cell>
          <cell r="E10693">
            <v>3.95</v>
          </cell>
          <cell r="G10693">
            <v>0</v>
          </cell>
          <cell r="H10693" t="str">
            <v>839484024697</v>
          </cell>
          <cell r="I10693">
            <v>144</v>
          </cell>
          <cell r="J10693">
            <v>12</v>
          </cell>
        </row>
        <row r="10694">
          <cell r="A10694" t="str">
            <v>BEL-JWWBBACK12</v>
          </cell>
          <cell r="B10694" t="str">
            <v>1/2 OZ BLUBCK HRNG JWILL WEEDLESS SWIMBAIT HEAD</v>
          </cell>
          <cell r="C10694">
            <v>6.29</v>
          </cell>
          <cell r="E10694">
            <v>3.95</v>
          </cell>
          <cell r="G10694">
            <v>0</v>
          </cell>
          <cell r="H10694" t="str">
            <v>839484024703</v>
          </cell>
          <cell r="I10694">
            <v>144</v>
          </cell>
          <cell r="J10694">
            <v>12</v>
          </cell>
        </row>
        <row r="10695">
          <cell r="A10695" t="str">
            <v>BEL-JWWSH12</v>
          </cell>
          <cell r="B10695" t="str">
            <v>1/2 OZ SHAD JWILL WEEDLESS SWIMBAIT HEAD</v>
          </cell>
          <cell r="C10695">
            <v>6.29</v>
          </cell>
          <cell r="E10695">
            <v>3.95</v>
          </cell>
          <cell r="G10695">
            <v>0</v>
          </cell>
          <cell r="H10695" t="str">
            <v>839484024710</v>
          </cell>
          <cell r="I10695">
            <v>144</v>
          </cell>
          <cell r="J10695">
            <v>12</v>
          </cell>
        </row>
        <row r="10696">
          <cell r="A10696" t="str">
            <v>BEL-JWWAYU12</v>
          </cell>
          <cell r="B10696" t="str">
            <v>1/2 OZ AYU JWILL WEEDLESS SWIMBAIT HEAD</v>
          </cell>
          <cell r="C10696">
            <v>6.29</v>
          </cell>
          <cell r="E10696">
            <v>3.95</v>
          </cell>
          <cell r="G10696">
            <v>0</v>
          </cell>
          <cell r="H10696" t="str">
            <v>839484024727</v>
          </cell>
          <cell r="I10696">
            <v>144</v>
          </cell>
          <cell r="J10696">
            <v>12</v>
          </cell>
        </row>
        <row r="10697">
          <cell r="A10697" t="str">
            <v>BEL-JWWGS12</v>
          </cell>
          <cell r="B10697" t="str">
            <v>1/2 OZ GLIMMER SHAD JWILL WEEDLESS SWIMBAIT HEAD</v>
          </cell>
          <cell r="C10697">
            <v>6.29</v>
          </cell>
          <cell r="E10697">
            <v>3.95</v>
          </cell>
          <cell r="G10697">
            <v>0</v>
          </cell>
          <cell r="H10697" t="str">
            <v>839484024734</v>
          </cell>
          <cell r="I10697">
            <v>144</v>
          </cell>
          <cell r="J10697">
            <v>12</v>
          </cell>
        </row>
        <row r="10698">
          <cell r="A10698" t="str">
            <v>BEL-JWWBBACK34</v>
          </cell>
          <cell r="B10698" t="str">
            <v>3/4 OZ BLUBCK HRNG JWILL WEEDLESS SWIMBAIT HEAD</v>
          </cell>
          <cell r="C10698">
            <v>6.29</v>
          </cell>
          <cell r="E10698">
            <v>3.95</v>
          </cell>
          <cell r="G10698">
            <v>0</v>
          </cell>
          <cell r="H10698" t="str">
            <v>839484024789</v>
          </cell>
          <cell r="I10698">
            <v>144</v>
          </cell>
          <cell r="J10698">
            <v>12</v>
          </cell>
        </row>
        <row r="10699">
          <cell r="A10699" t="str">
            <v>BEL-JWWSH34</v>
          </cell>
          <cell r="B10699" t="str">
            <v>3/4 OZ SHAD JWILL WEEDLESS SWIMBAIT HEAD</v>
          </cell>
          <cell r="C10699">
            <v>6.29</v>
          </cell>
          <cell r="E10699">
            <v>3.95</v>
          </cell>
          <cell r="G10699">
            <v>0</v>
          </cell>
          <cell r="H10699" t="str">
            <v>839484024741</v>
          </cell>
          <cell r="I10699">
            <v>144</v>
          </cell>
          <cell r="J10699">
            <v>12</v>
          </cell>
        </row>
        <row r="10700">
          <cell r="A10700" t="str">
            <v>BEL-JWWP34</v>
          </cell>
          <cell r="B10700" t="str">
            <v>3/4 0Z. PEARL JWILL WEEDLESS SWIMBAIT HEAD</v>
          </cell>
          <cell r="C10700">
            <v>6.29</v>
          </cell>
          <cell r="E10700">
            <v>3.95</v>
          </cell>
          <cell r="G10700">
            <v>0</v>
          </cell>
          <cell r="H10700" t="str">
            <v>839484024765</v>
          </cell>
          <cell r="I10700">
            <v>144</v>
          </cell>
          <cell r="J10700">
            <v>12</v>
          </cell>
        </row>
        <row r="10701">
          <cell r="A10701" t="str">
            <v>BEL-JWWGS34</v>
          </cell>
          <cell r="B10701" t="str">
            <v>3/4 OZ GLIMMER SHAD JWILL WEEDLESS SWIMBAIT HEAD</v>
          </cell>
          <cell r="C10701">
            <v>6.29</v>
          </cell>
          <cell r="E10701">
            <v>3.95</v>
          </cell>
          <cell r="G10701">
            <v>0</v>
          </cell>
          <cell r="H10701" t="str">
            <v>839484024772</v>
          </cell>
          <cell r="I10701">
            <v>144</v>
          </cell>
          <cell r="J10701">
            <v>12</v>
          </cell>
        </row>
        <row r="10702">
          <cell r="A10702" t="str">
            <v>BEL-JWWUN34</v>
          </cell>
          <cell r="B10702" t="str">
            <v>3/4 OZ UNPAINTED JWILL WEEDLESS SWIMBAIT HEAD</v>
          </cell>
          <cell r="C10702">
            <v>6.29</v>
          </cell>
          <cell r="E10702">
            <v>3.95</v>
          </cell>
          <cell r="G10702">
            <v>0</v>
          </cell>
          <cell r="H10702" t="str">
            <v>839484025038</v>
          </cell>
          <cell r="I10702">
            <v>144</v>
          </cell>
          <cell r="J10702">
            <v>12</v>
          </cell>
        </row>
        <row r="10703">
          <cell r="A10703" t="str">
            <v>J-WILL SWIMBAIT HEAD LIGHT WIRE</v>
          </cell>
        </row>
        <row r="10704">
          <cell r="A10704" t="str">
            <v>BEL-JWLUN18</v>
          </cell>
          <cell r="B10704" t="str">
            <v>1/8 OZ UNPAINTED JWILL LIGHTWIRE SWIMBAIT HEAD</v>
          </cell>
          <cell r="C10704">
            <v>5.99</v>
          </cell>
          <cell r="E10704">
            <v>3.4</v>
          </cell>
          <cell r="G10704">
            <v>0</v>
          </cell>
          <cell r="H10704" t="str">
            <v>839484024796</v>
          </cell>
          <cell r="I10704">
            <v>144</v>
          </cell>
          <cell r="J10704">
            <v>12</v>
          </cell>
        </row>
        <row r="10705">
          <cell r="A10705" t="str">
            <v>BEL-JWLP18</v>
          </cell>
          <cell r="B10705" t="str">
            <v>1/8 OZ PEARL JWILL LIGHTWIRE SWIMBAIT HEAD</v>
          </cell>
          <cell r="C10705">
            <v>5.99</v>
          </cell>
          <cell r="E10705">
            <v>3.4</v>
          </cell>
          <cell r="G10705">
            <v>0</v>
          </cell>
          <cell r="H10705" t="str">
            <v>839484024802</v>
          </cell>
          <cell r="I10705">
            <v>144</v>
          </cell>
          <cell r="J10705">
            <v>12</v>
          </cell>
        </row>
        <row r="10706">
          <cell r="A10706" t="str">
            <v>BEL-JWLSH18</v>
          </cell>
          <cell r="B10706" t="str">
            <v>1/8 OZ SHAD JWILL LIGHTWIRE SWIMBAIT HEAD</v>
          </cell>
          <cell r="C10706">
            <v>5.99</v>
          </cell>
          <cell r="E10706">
            <v>3.4</v>
          </cell>
          <cell r="G10706">
            <v>0</v>
          </cell>
          <cell r="H10706" t="str">
            <v>839484024826</v>
          </cell>
          <cell r="I10706">
            <v>144</v>
          </cell>
          <cell r="J10706">
            <v>12</v>
          </cell>
        </row>
        <row r="10707">
          <cell r="A10707" t="str">
            <v>BEL-JWLBH18</v>
          </cell>
          <cell r="B10707" t="str">
            <v>1/8 OZ BLUBCK HRNG JWILL LIGHTWIRE SWIMBAIT HEAD</v>
          </cell>
          <cell r="C10707">
            <v>5.99</v>
          </cell>
          <cell r="E10707">
            <v>3.4</v>
          </cell>
          <cell r="G10707">
            <v>0</v>
          </cell>
          <cell r="H10707" t="str">
            <v>839484024819</v>
          </cell>
          <cell r="I10707">
            <v>144</v>
          </cell>
          <cell r="J10707">
            <v>12</v>
          </cell>
        </row>
        <row r="10708">
          <cell r="A10708" t="str">
            <v>BEL-JWLUN14</v>
          </cell>
          <cell r="B10708" t="str">
            <v>1/4 OZ UNPAINTED JWILL LIGHTWIRE SWIMBAIT HEAD</v>
          </cell>
          <cell r="C10708">
            <v>5.99</v>
          </cell>
          <cell r="E10708">
            <v>3.4</v>
          </cell>
          <cell r="G10708">
            <v>0</v>
          </cell>
          <cell r="H10708" t="str">
            <v>839484024857</v>
          </cell>
          <cell r="I10708">
            <v>144</v>
          </cell>
          <cell r="J10708">
            <v>12</v>
          </cell>
        </row>
        <row r="10709">
          <cell r="A10709" t="str">
            <v>BEL-JWLP14</v>
          </cell>
          <cell r="B10709" t="str">
            <v>1/4 OZ PEARL JWILL LIGHTWIRE SWIMBAIT HEAD</v>
          </cell>
          <cell r="C10709">
            <v>5.99</v>
          </cell>
          <cell r="E10709">
            <v>3.4</v>
          </cell>
          <cell r="G10709">
            <v>0</v>
          </cell>
          <cell r="H10709" t="str">
            <v>839484024864</v>
          </cell>
          <cell r="I10709">
            <v>144</v>
          </cell>
          <cell r="J10709">
            <v>12</v>
          </cell>
        </row>
        <row r="10710">
          <cell r="A10710" t="str">
            <v>BEL-JWLSH14</v>
          </cell>
          <cell r="B10710" t="str">
            <v>1/4 OZ SHAD JWILL LIGHTWIRE SWIMBAIT HEAD</v>
          </cell>
          <cell r="C10710">
            <v>5.99</v>
          </cell>
          <cell r="E10710">
            <v>3.4</v>
          </cell>
          <cell r="G10710">
            <v>0</v>
          </cell>
          <cell r="H10710" t="str">
            <v>839484024888</v>
          </cell>
          <cell r="I10710">
            <v>144</v>
          </cell>
          <cell r="J10710">
            <v>12</v>
          </cell>
        </row>
        <row r="10711">
          <cell r="A10711" t="str">
            <v>BEL-JWLGS14</v>
          </cell>
          <cell r="B10711" t="str">
            <v>1/4 OZ GLIMMER SHAD JWILL LIGHTWIRE SWIMBAIT HEAD</v>
          </cell>
          <cell r="C10711">
            <v>5.99</v>
          </cell>
          <cell r="E10711">
            <v>3.4</v>
          </cell>
          <cell r="G10711">
            <v>0</v>
          </cell>
          <cell r="H10711" t="str">
            <v>839484024901</v>
          </cell>
          <cell r="I10711">
            <v>144</v>
          </cell>
          <cell r="J10711">
            <v>12</v>
          </cell>
        </row>
        <row r="10712">
          <cell r="A10712" t="str">
            <v>BEL-JWLBH14</v>
          </cell>
          <cell r="B10712" t="str">
            <v>1/4 OZ BLUBCK HRNG JWILL LIGHTWIRE SWIMBAIT HEAD</v>
          </cell>
          <cell r="C10712">
            <v>5.99</v>
          </cell>
          <cell r="E10712">
            <v>3.4</v>
          </cell>
          <cell r="G10712">
            <v>0</v>
          </cell>
          <cell r="H10712" t="str">
            <v>839484024871</v>
          </cell>
          <cell r="I10712">
            <v>144</v>
          </cell>
          <cell r="J10712">
            <v>12</v>
          </cell>
        </row>
        <row r="10713">
          <cell r="A10713" t="str">
            <v>BEL-JWLUN38</v>
          </cell>
          <cell r="B10713" t="str">
            <v>3/8 OZ UNPAINTED JWILL LIGHTWIRE SWIMBAIT HEAD</v>
          </cell>
          <cell r="C10713">
            <v>5.99</v>
          </cell>
          <cell r="E10713">
            <v>3.4</v>
          </cell>
          <cell r="G10713">
            <v>0</v>
          </cell>
          <cell r="H10713" t="str">
            <v>839484024918</v>
          </cell>
          <cell r="I10713">
            <v>144</v>
          </cell>
          <cell r="J10713">
            <v>12</v>
          </cell>
        </row>
        <row r="10714">
          <cell r="A10714" t="str">
            <v>BEL-JWLP38</v>
          </cell>
          <cell r="B10714" t="str">
            <v>3/8 OZ PEARL JWILL LIGHTWIRE SWIMBAIT HEAD</v>
          </cell>
          <cell r="C10714">
            <v>5.99</v>
          </cell>
          <cell r="E10714">
            <v>3.4</v>
          </cell>
          <cell r="G10714">
            <v>0</v>
          </cell>
          <cell r="H10714" t="str">
            <v>839484024925</v>
          </cell>
          <cell r="I10714">
            <v>144</v>
          </cell>
          <cell r="J10714">
            <v>12</v>
          </cell>
        </row>
        <row r="10715">
          <cell r="A10715" t="str">
            <v>BEL-JWLSH38</v>
          </cell>
          <cell r="B10715" t="str">
            <v>3/8 OZ SHAD JWILL LIGHTWIRE SWIMBAIT HEAD</v>
          </cell>
          <cell r="C10715">
            <v>5.99</v>
          </cell>
          <cell r="E10715">
            <v>3.4</v>
          </cell>
          <cell r="G10715">
            <v>0</v>
          </cell>
          <cell r="H10715" t="str">
            <v>839484024949</v>
          </cell>
          <cell r="I10715">
            <v>144</v>
          </cell>
          <cell r="J10715">
            <v>12</v>
          </cell>
        </row>
        <row r="10716">
          <cell r="A10716" t="str">
            <v>BEL-JWLAYU38</v>
          </cell>
          <cell r="B10716" t="str">
            <v>3/8 OZ AYU JWILL LIGHTWIRE SWIMBAIT HEAD</v>
          </cell>
          <cell r="C10716">
            <v>5.99</v>
          </cell>
          <cell r="E10716">
            <v>3.4</v>
          </cell>
          <cell r="G10716">
            <v>0</v>
          </cell>
          <cell r="H10716" t="str">
            <v>839484024956</v>
          </cell>
          <cell r="I10716">
            <v>144</v>
          </cell>
          <cell r="J10716">
            <v>12</v>
          </cell>
        </row>
        <row r="10717">
          <cell r="A10717" t="str">
            <v>BEL-JWLGS38</v>
          </cell>
          <cell r="B10717" t="str">
            <v>3/8 OZ GLIMMER SHAD JWILL LIGHTWIRE SWIMBAIT HEAD</v>
          </cell>
          <cell r="C10717">
            <v>5.99</v>
          </cell>
          <cell r="E10717">
            <v>3.4</v>
          </cell>
          <cell r="G10717">
            <v>0</v>
          </cell>
          <cell r="H10717" t="str">
            <v>839484024963</v>
          </cell>
          <cell r="I10717">
            <v>144</v>
          </cell>
          <cell r="J10717">
            <v>12</v>
          </cell>
        </row>
        <row r="10718">
          <cell r="A10718" t="str">
            <v>BEL-JWLBH38</v>
          </cell>
          <cell r="B10718" t="str">
            <v>3/8 OZ BLUBCK HRNG JWILL LIGHTWIRE SWIMBAIT HEAD</v>
          </cell>
          <cell r="C10718">
            <v>5.99</v>
          </cell>
          <cell r="E10718">
            <v>3.4</v>
          </cell>
          <cell r="G10718">
            <v>0</v>
          </cell>
          <cell r="H10718" t="str">
            <v>839484024932</v>
          </cell>
          <cell r="I10718">
            <v>144</v>
          </cell>
          <cell r="J10718">
            <v>12</v>
          </cell>
        </row>
        <row r="10719">
          <cell r="A10719" t="str">
            <v>BEL-JWLUN12</v>
          </cell>
          <cell r="B10719" t="str">
            <v>1/2 OZ UNPAINTED JWILL LIGHTWIRE SWIMBAIT HEAD</v>
          </cell>
          <cell r="C10719">
            <v>5.99</v>
          </cell>
          <cell r="E10719">
            <v>3.4</v>
          </cell>
          <cell r="G10719">
            <v>0</v>
          </cell>
          <cell r="H10719" t="str">
            <v>839484024970</v>
          </cell>
          <cell r="I10719">
            <v>144</v>
          </cell>
          <cell r="J10719">
            <v>12</v>
          </cell>
        </row>
        <row r="10720">
          <cell r="A10720" t="str">
            <v>BEL-JWLP12</v>
          </cell>
          <cell r="B10720" t="str">
            <v>1/2 OZ PEARL JWILL LIGHTWIRE SWIMBAIT HEAD</v>
          </cell>
          <cell r="C10720">
            <v>5.99</v>
          </cell>
          <cell r="E10720">
            <v>3.4</v>
          </cell>
          <cell r="G10720">
            <v>0</v>
          </cell>
          <cell r="H10720" t="str">
            <v>839484024987</v>
          </cell>
          <cell r="I10720">
            <v>144</v>
          </cell>
          <cell r="J10720">
            <v>12</v>
          </cell>
        </row>
        <row r="10721">
          <cell r="A10721" t="str">
            <v>BEL-JWLSH12</v>
          </cell>
          <cell r="B10721" t="str">
            <v>1/2 OZ SHAD JWILL LIGHTWIRE SWIMBAIT HEAD</v>
          </cell>
          <cell r="C10721">
            <v>5.99</v>
          </cell>
          <cell r="E10721">
            <v>3.4</v>
          </cell>
          <cell r="G10721">
            <v>0</v>
          </cell>
          <cell r="H10721" t="str">
            <v>839484025007</v>
          </cell>
          <cell r="I10721">
            <v>144</v>
          </cell>
          <cell r="J10721">
            <v>12</v>
          </cell>
        </row>
        <row r="10722">
          <cell r="A10722" t="str">
            <v>BEL-JWLAYU12</v>
          </cell>
          <cell r="B10722" t="str">
            <v>1/2 OZ AYU JWILL LIGHTWIRE SWIMBAIT HEAD</v>
          </cell>
          <cell r="C10722">
            <v>5.99</v>
          </cell>
          <cell r="E10722">
            <v>3.4</v>
          </cell>
          <cell r="G10722">
            <v>0</v>
          </cell>
          <cell r="H10722" t="str">
            <v>839484025014</v>
          </cell>
          <cell r="I10722">
            <v>144</v>
          </cell>
          <cell r="J10722">
            <v>12</v>
          </cell>
        </row>
        <row r="10723">
          <cell r="A10723" t="str">
            <v>BEL-JWLGS12</v>
          </cell>
          <cell r="B10723" t="str">
            <v>1/2 OZ GLIMMER SHAD JWILL LIGHTWIRE SWIMBAIT HEAD</v>
          </cell>
          <cell r="C10723">
            <v>5.99</v>
          </cell>
          <cell r="E10723">
            <v>3.4</v>
          </cell>
          <cell r="G10723">
            <v>0</v>
          </cell>
          <cell r="H10723" t="str">
            <v>839484025021</v>
          </cell>
          <cell r="I10723">
            <v>144</v>
          </cell>
          <cell r="J10723">
            <v>12</v>
          </cell>
        </row>
        <row r="10724">
          <cell r="A10724" t="str">
            <v>BEL-JWLBH12</v>
          </cell>
          <cell r="B10724" t="str">
            <v>1/2 OZ BLUBCK HRNG JWILL LIGHTWIRE SWIMBAIT HEAD</v>
          </cell>
          <cell r="C10724">
            <v>5.99</v>
          </cell>
          <cell r="E10724">
            <v>3.4</v>
          </cell>
          <cell r="G10724">
            <v>0</v>
          </cell>
          <cell r="H10724" t="str">
            <v>839484024994</v>
          </cell>
          <cell r="I10724">
            <v>144</v>
          </cell>
          <cell r="J10724">
            <v>12</v>
          </cell>
        </row>
        <row r="10725">
          <cell r="A10725" t="str">
            <v>FLICK-IT</v>
          </cell>
        </row>
        <row r="10726">
          <cell r="A10726" t="str">
            <v>BEL-FIGP116</v>
          </cell>
          <cell r="B10726" t="str">
            <v>1/16 OZ GREEN PUMPKIN FLICK-IT</v>
          </cell>
          <cell r="C10726">
            <v>5.99</v>
          </cell>
          <cell r="E10726">
            <v>3.05</v>
          </cell>
          <cell r="G10726">
            <v>0</v>
          </cell>
          <cell r="H10726" t="str">
            <v>839484005078</v>
          </cell>
          <cell r="I10726">
            <v>144</v>
          </cell>
          <cell r="J10726">
            <v>12</v>
          </cell>
        </row>
        <row r="10727">
          <cell r="A10727" t="str">
            <v>BEL-FIBL116</v>
          </cell>
          <cell r="B10727" t="str">
            <v>1/16 OZ BLACK FLICK-IT</v>
          </cell>
          <cell r="C10727">
            <v>5.99</v>
          </cell>
          <cell r="E10727">
            <v>3.05</v>
          </cell>
          <cell r="G10727">
            <v>0</v>
          </cell>
          <cell r="H10727" t="str">
            <v>839484005085</v>
          </cell>
          <cell r="I10727">
            <v>144</v>
          </cell>
          <cell r="J10727">
            <v>12</v>
          </cell>
        </row>
        <row r="10728">
          <cell r="A10728" t="str">
            <v>BEL-FIGP332</v>
          </cell>
          <cell r="B10728" t="str">
            <v>3/32 OZ GREEN PUMPKIN FLICK-IT</v>
          </cell>
          <cell r="C10728">
            <v>5.99</v>
          </cell>
          <cell r="E10728">
            <v>3.05</v>
          </cell>
          <cell r="G10728">
            <v>0</v>
          </cell>
          <cell r="H10728" t="str">
            <v>839484005108</v>
          </cell>
          <cell r="I10728">
            <v>144</v>
          </cell>
          <cell r="J10728">
            <v>12</v>
          </cell>
        </row>
        <row r="10729">
          <cell r="A10729" t="str">
            <v>BEL-FIBL332</v>
          </cell>
          <cell r="B10729" t="str">
            <v>3/32 OZ BLACK FLICK-IT</v>
          </cell>
          <cell r="C10729">
            <v>5.99</v>
          </cell>
          <cell r="E10729">
            <v>3.05</v>
          </cell>
          <cell r="G10729">
            <v>0</v>
          </cell>
          <cell r="H10729" t="str">
            <v>839484005115</v>
          </cell>
          <cell r="I10729">
            <v>144</v>
          </cell>
          <cell r="J10729">
            <v>12</v>
          </cell>
        </row>
        <row r="10730">
          <cell r="A10730" t="str">
            <v>BEL-FIGP316</v>
          </cell>
          <cell r="B10730" t="str">
            <v>3/16 OZ GREEN PUMPKIN FLICK-IT</v>
          </cell>
          <cell r="C10730">
            <v>5.99</v>
          </cell>
          <cell r="E10730">
            <v>3.05</v>
          </cell>
          <cell r="G10730">
            <v>0</v>
          </cell>
          <cell r="H10730" t="str">
            <v>839484005139</v>
          </cell>
          <cell r="I10730">
            <v>144</v>
          </cell>
          <cell r="J10730">
            <v>12</v>
          </cell>
        </row>
        <row r="10731">
          <cell r="A10731" t="str">
            <v>BEL-FIBL316</v>
          </cell>
          <cell r="B10731" t="str">
            <v>3/16 OZ BLACK FLICK-IT</v>
          </cell>
          <cell r="C10731">
            <v>5.99</v>
          </cell>
          <cell r="E10731">
            <v>3.05</v>
          </cell>
          <cell r="G10731">
            <v>0</v>
          </cell>
          <cell r="H10731" t="str">
            <v>839484005146</v>
          </cell>
          <cell r="I10731">
            <v>144</v>
          </cell>
          <cell r="J10731">
            <v>12</v>
          </cell>
        </row>
        <row r="10732">
          <cell r="A10732" t="str">
            <v>G-MAN BALLIN' OUT JIG</v>
          </cell>
        </row>
        <row r="10733">
          <cell r="A10733" t="str">
            <v>BEL-BOJ42012</v>
          </cell>
          <cell r="B10733" t="str">
            <v>G-MAN BALLIN' OUT JIG 1/2 OZ / 420</v>
          </cell>
          <cell r="C10733">
            <v>4.49</v>
          </cell>
          <cell r="E10733">
            <v>2.65</v>
          </cell>
          <cell r="G10733">
            <v>0</v>
          </cell>
          <cell r="H10733" t="str">
            <v>839484207212</v>
          </cell>
          <cell r="I10733">
            <v>144</v>
          </cell>
          <cell r="J10733">
            <v>12</v>
          </cell>
        </row>
        <row r="10734">
          <cell r="A10734" t="str">
            <v>BEL-BOJ42014</v>
          </cell>
          <cell r="B10734" t="str">
            <v>G-MAN BALLIN' OUT JIG 1/4 OZ / 420</v>
          </cell>
          <cell r="C10734">
            <v>4.49</v>
          </cell>
          <cell r="E10734">
            <v>2.65</v>
          </cell>
          <cell r="G10734">
            <v>0</v>
          </cell>
          <cell r="H10734" t="str">
            <v>839484207137</v>
          </cell>
          <cell r="I10734">
            <v>144</v>
          </cell>
          <cell r="J10734">
            <v>12</v>
          </cell>
        </row>
        <row r="10735">
          <cell r="A10735" t="str">
            <v>BEL-BOJ42034</v>
          </cell>
          <cell r="B10735" t="str">
            <v>G-MAN BALLIN' OUT JIG 3/4 OZ / 420</v>
          </cell>
          <cell r="C10735">
            <v>4.49</v>
          </cell>
          <cell r="E10735">
            <v>2.65</v>
          </cell>
          <cell r="G10735">
            <v>0</v>
          </cell>
          <cell r="H10735" t="str">
            <v>839484207250</v>
          </cell>
          <cell r="I10735">
            <v>144</v>
          </cell>
          <cell r="J10735">
            <v>12</v>
          </cell>
        </row>
        <row r="10736">
          <cell r="A10736" t="str">
            <v>BEL-BOJ42038</v>
          </cell>
          <cell r="B10736" t="str">
            <v>G-MAN BALLIN' OUT JIG 3/8 OZ / 420</v>
          </cell>
          <cell r="C10736">
            <v>4.49</v>
          </cell>
          <cell r="E10736">
            <v>2.65</v>
          </cell>
          <cell r="G10736">
            <v>0</v>
          </cell>
          <cell r="H10736" t="str">
            <v>839484207175</v>
          </cell>
          <cell r="I10736">
            <v>144</v>
          </cell>
          <cell r="J10736">
            <v>12</v>
          </cell>
        </row>
        <row r="10737">
          <cell r="A10737" t="str">
            <v>BEL-BOJBM12</v>
          </cell>
          <cell r="B10737" t="str">
            <v>G-MAN BALLIN' OUT JIG 1/2 OZ / BROWN MONEY</v>
          </cell>
          <cell r="C10737">
            <v>4.49</v>
          </cell>
          <cell r="E10737">
            <v>2.65</v>
          </cell>
          <cell r="G10737">
            <v>0</v>
          </cell>
          <cell r="H10737" t="str">
            <v>839484207205</v>
          </cell>
          <cell r="I10737">
            <v>144</v>
          </cell>
          <cell r="J10737">
            <v>12</v>
          </cell>
        </row>
        <row r="10738">
          <cell r="A10738" t="str">
            <v>BEL-BOJBM34</v>
          </cell>
          <cell r="B10738" t="str">
            <v>G-MAN BALLIN' OUT JIG 3/4 OZ / BROWN MONEY</v>
          </cell>
          <cell r="C10738">
            <v>4.49</v>
          </cell>
          <cell r="E10738">
            <v>2.65</v>
          </cell>
          <cell r="G10738">
            <v>0</v>
          </cell>
          <cell r="H10738" t="str">
            <v>839484207243</v>
          </cell>
          <cell r="I10738">
            <v>144</v>
          </cell>
          <cell r="J10738">
            <v>12</v>
          </cell>
        </row>
        <row r="10739">
          <cell r="A10739" t="str">
            <v>BEL-BOJBM38</v>
          </cell>
          <cell r="B10739" t="str">
            <v>G-MAN BALLIN' OUT JIG 3/8 OZ / BROWN MONEY</v>
          </cell>
          <cell r="C10739">
            <v>4.49</v>
          </cell>
          <cell r="E10739">
            <v>2.65</v>
          </cell>
          <cell r="G10739">
            <v>0</v>
          </cell>
          <cell r="H10739" t="str">
            <v>839484207168</v>
          </cell>
          <cell r="I10739">
            <v>144</v>
          </cell>
          <cell r="J10739">
            <v>12</v>
          </cell>
        </row>
        <row r="10740">
          <cell r="A10740" t="str">
            <v>BEL-BOJBOG12</v>
          </cell>
          <cell r="B10740" t="str">
            <v>G-MAN BALLIN' OUT JIG 1/2 OZ / BROWN OG</v>
          </cell>
          <cell r="C10740">
            <v>4.49</v>
          </cell>
          <cell r="E10740">
            <v>2.65</v>
          </cell>
          <cell r="G10740">
            <v>0</v>
          </cell>
          <cell r="H10740" t="str">
            <v>839484207199</v>
          </cell>
          <cell r="I10740">
            <v>144</v>
          </cell>
          <cell r="J10740">
            <v>12</v>
          </cell>
        </row>
        <row r="10741">
          <cell r="A10741" t="str">
            <v>BEL-BOJBOG34</v>
          </cell>
          <cell r="B10741" t="str">
            <v>G-MAN BALLIN' OUT JIG 3/4 OZ / BROWN OG</v>
          </cell>
          <cell r="C10741">
            <v>4.49</v>
          </cell>
          <cell r="E10741">
            <v>2.65</v>
          </cell>
          <cell r="G10741">
            <v>0</v>
          </cell>
          <cell r="H10741" t="str">
            <v>839484207236</v>
          </cell>
          <cell r="I10741">
            <v>144</v>
          </cell>
          <cell r="J10741">
            <v>12</v>
          </cell>
        </row>
        <row r="10742">
          <cell r="A10742" t="str">
            <v>BEL-BOJBOG38</v>
          </cell>
          <cell r="B10742" t="str">
            <v>G-MAN BALLIN' OUT JIG 3/8 OZ / BROWN OG</v>
          </cell>
          <cell r="C10742">
            <v>4.49</v>
          </cell>
          <cell r="E10742">
            <v>2.65</v>
          </cell>
          <cell r="G10742">
            <v>0</v>
          </cell>
          <cell r="H10742" t="str">
            <v>839484207151</v>
          </cell>
          <cell r="I10742">
            <v>144</v>
          </cell>
          <cell r="J10742">
            <v>12</v>
          </cell>
        </row>
        <row r="10743">
          <cell r="A10743" t="str">
            <v>BEL-BOJPS12</v>
          </cell>
          <cell r="B10743" t="str">
            <v>G-MAN BALLIN' OUT JIG 1/2 OZ / PEACH SLICE</v>
          </cell>
          <cell r="C10743">
            <v>4.49</v>
          </cell>
          <cell r="E10743">
            <v>2.65</v>
          </cell>
          <cell r="G10743">
            <v>0</v>
          </cell>
          <cell r="H10743" t="str">
            <v>839484207229</v>
          </cell>
          <cell r="I10743">
            <v>144</v>
          </cell>
          <cell r="J10743">
            <v>12</v>
          </cell>
        </row>
        <row r="10744">
          <cell r="A10744" t="str">
            <v>BEL-BOJPS34</v>
          </cell>
          <cell r="B10744" t="str">
            <v>G-MAN BALLIN' OUT JIG 3/4 OZ / PEACH SLICE</v>
          </cell>
          <cell r="C10744">
            <v>4.49</v>
          </cell>
          <cell r="E10744">
            <v>2.65</v>
          </cell>
          <cell r="G10744">
            <v>0</v>
          </cell>
          <cell r="H10744" t="str">
            <v>839484207267</v>
          </cell>
          <cell r="I10744">
            <v>144</v>
          </cell>
          <cell r="J10744">
            <v>12</v>
          </cell>
        </row>
        <row r="10745">
          <cell r="A10745" t="str">
            <v>BEL-BOJPS38</v>
          </cell>
          <cell r="B10745" t="str">
            <v>G-MAN BALLIN' OUT JIG 3/8 OZ / PEACH SLICE</v>
          </cell>
          <cell r="C10745">
            <v>4.49</v>
          </cell>
          <cell r="E10745">
            <v>2.65</v>
          </cell>
          <cell r="G10745">
            <v>0</v>
          </cell>
          <cell r="H10745" t="str">
            <v>839484207182</v>
          </cell>
          <cell r="I10745">
            <v>144</v>
          </cell>
          <cell r="J10745">
            <v>12</v>
          </cell>
        </row>
        <row r="10746">
          <cell r="A10746" t="str">
            <v>BEL-BOJBB12</v>
          </cell>
          <cell r="B10746" t="str">
            <v>G-MAN BALLIN' OUT JIG 1/2 OZ / BLACK/BLUE</v>
          </cell>
          <cell r="C10746">
            <v>4.49</v>
          </cell>
          <cell r="E10746">
            <v>2.65</v>
          </cell>
          <cell r="G10746">
            <v>0</v>
          </cell>
          <cell r="H10746" t="str">
            <v>839484204280</v>
          </cell>
          <cell r="I10746">
            <v>144</v>
          </cell>
          <cell r="J10746">
            <v>12</v>
          </cell>
        </row>
        <row r="10747">
          <cell r="A10747" t="str">
            <v>BEL-BOJBB34</v>
          </cell>
          <cell r="B10747" t="str">
            <v>G-MAN BALLIN' OUT JIG 3/4 OZ / BLACK/BLUE</v>
          </cell>
          <cell r="C10747">
            <v>4.49</v>
          </cell>
          <cell r="E10747">
            <v>2.65</v>
          </cell>
          <cell r="G10747">
            <v>0</v>
          </cell>
          <cell r="H10747" t="str">
            <v>839484204358</v>
          </cell>
          <cell r="I10747">
            <v>144</v>
          </cell>
          <cell r="J10747">
            <v>12</v>
          </cell>
        </row>
        <row r="10748">
          <cell r="A10748" t="str">
            <v>BEL-BOJBB38</v>
          </cell>
          <cell r="B10748" t="str">
            <v xml:space="preserve">G-MAN BALLIN' OUT JIG 3/8 OZ / BLACK/BLUE </v>
          </cell>
          <cell r="C10748">
            <v>4.49</v>
          </cell>
          <cell r="E10748">
            <v>2.65</v>
          </cell>
          <cell r="G10748">
            <v>0</v>
          </cell>
          <cell r="H10748" t="str">
            <v>839484204211</v>
          </cell>
          <cell r="I10748">
            <v>144</v>
          </cell>
          <cell r="J10748">
            <v>12</v>
          </cell>
        </row>
        <row r="10749">
          <cell r="A10749" t="str">
            <v>BEL-BOJCP12</v>
          </cell>
          <cell r="B10749" t="str">
            <v>G-MAN BALLIN' OUT JIG 1/2 OZ / CINNAMON PURPLE</v>
          </cell>
          <cell r="C10749">
            <v>4.49</v>
          </cell>
          <cell r="E10749">
            <v>2.65</v>
          </cell>
          <cell r="G10749">
            <v>0</v>
          </cell>
          <cell r="H10749" t="str">
            <v>839484204327</v>
          </cell>
          <cell r="I10749">
            <v>144</v>
          </cell>
          <cell r="J10749">
            <v>12</v>
          </cell>
        </row>
        <row r="10750">
          <cell r="A10750" t="str">
            <v>BEL-BOJGP12</v>
          </cell>
          <cell r="B10750" t="str">
            <v>G-MAN BALLIN' OUT JIG 1/2 OZ / GREEN PUMPKIN</v>
          </cell>
          <cell r="C10750">
            <v>4.49</v>
          </cell>
          <cell r="E10750">
            <v>2.65</v>
          </cell>
          <cell r="G10750">
            <v>0</v>
          </cell>
          <cell r="H10750" t="str">
            <v>839484204297</v>
          </cell>
          <cell r="I10750">
            <v>144</v>
          </cell>
          <cell r="J10750">
            <v>12</v>
          </cell>
        </row>
        <row r="10751">
          <cell r="A10751" t="str">
            <v>BEL-BOJGP34</v>
          </cell>
          <cell r="B10751" t="str">
            <v>G-MAN BALLIN' OUT JIG 3/4 OZ / GREEN PUMPKIN</v>
          </cell>
          <cell r="C10751">
            <v>4.49</v>
          </cell>
          <cell r="E10751">
            <v>2.65</v>
          </cell>
          <cell r="G10751">
            <v>0</v>
          </cell>
          <cell r="H10751" t="str">
            <v>839484204365</v>
          </cell>
          <cell r="I10751">
            <v>144</v>
          </cell>
          <cell r="J10751">
            <v>12</v>
          </cell>
        </row>
        <row r="10752">
          <cell r="A10752" t="str">
            <v>BEL-BOJGP38</v>
          </cell>
          <cell r="B10752" t="str">
            <v>G-MAN BALLIN' OUT JIG 3/8 OZ / GREEN PUMPKIN</v>
          </cell>
          <cell r="C10752">
            <v>4.49</v>
          </cell>
          <cell r="E10752">
            <v>2.65</v>
          </cell>
          <cell r="G10752">
            <v>0</v>
          </cell>
          <cell r="H10752" t="str">
            <v>839484204228</v>
          </cell>
          <cell r="I10752">
            <v>144</v>
          </cell>
          <cell r="J10752">
            <v>12</v>
          </cell>
        </row>
        <row r="10753">
          <cell r="A10753" t="str">
            <v>BEL-BOJPBJ12</v>
          </cell>
          <cell r="B10753" t="str">
            <v>G-MAN BALLIN' OUT JIG 1/2 OZ / PB&amp;J</v>
          </cell>
          <cell r="C10753">
            <v>4.49</v>
          </cell>
          <cell r="E10753">
            <v>2.65</v>
          </cell>
          <cell r="G10753">
            <v>0</v>
          </cell>
          <cell r="H10753" t="str">
            <v>839484204303</v>
          </cell>
          <cell r="I10753">
            <v>144</v>
          </cell>
          <cell r="J10753">
            <v>12</v>
          </cell>
        </row>
        <row r="10754">
          <cell r="A10754" t="str">
            <v>BEL-BOJPBJ34</v>
          </cell>
          <cell r="B10754" t="str">
            <v>G-MAN BALLIN' OUT JIG 3/4 OZ / PB&amp;J</v>
          </cell>
          <cell r="C10754">
            <v>4.49</v>
          </cell>
          <cell r="E10754">
            <v>2.65</v>
          </cell>
          <cell r="G10754">
            <v>0</v>
          </cell>
          <cell r="H10754" t="str">
            <v>839484204372</v>
          </cell>
          <cell r="I10754">
            <v>144</v>
          </cell>
          <cell r="J10754">
            <v>12</v>
          </cell>
        </row>
        <row r="10755">
          <cell r="A10755" t="str">
            <v>BEL-BOJPBJ38</v>
          </cell>
          <cell r="B10755" t="str">
            <v>G-MAN BALLIN' OUT JIG 3/8 OZ / PB&amp;J</v>
          </cell>
          <cell r="C10755">
            <v>4.49</v>
          </cell>
          <cell r="E10755">
            <v>2.65</v>
          </cell>
          <cell r="G10755">
            <v>0</v>
          </cell>
          <cell r="H10755" t="str">
            <v>839484204235</v>
          </cell>
          <cell r="I10755">
            <v>144</v>
          </cell>
          <cell r="J10755">
            <v>12</v>
          </cell>
        </row>
        <row r="10756">
          <cell r="A10756" t="str">
            <v>BEL-BOJPCRAW12</v>
          </cell>
          <cell r="B10756" t="str">
            <v>G-MAN BALLIN' OUT JIG 1/2 OZ / PERFECT CRAW</v>
          </cell>
          <cell r="C10756">
            <v>4.49</v>
          </cell>
          <cell r="E10756">
            <v>2.65</v>
          </cell>
          <cell r="G10756">
            <v>0</v>
          </cell>
          <cell r="H10756" t="str">
            <v>839484204266</v>
          </cell>
          <cell r="I10756">
            <v>144</v>
          </cell>
          <cell r="J10756">
            <v>12</v>
          </cell>
        </row>
        <row r="10757">
          <cell r="A10757" t="str">
            <v>BEL-BOJPCRAW14</v>
          </cell>
          <cell r="B10757" t="str">
            <v>G-MAN BALLIN' OUT JIG 1/4 OZ / PERFECT CRAW</v>
          </cell>
          <cell r="C10757">
            <v>4.49</v>
          </cell>
          <cell r="E10757">
            <v>2.65</v>
          </cell>
          <cell r="G10757">
            <v>0</v>
          </cell>
          <cell r="H10757" t="str">
            <v>839484204129</v>
          </cell>
          <cell r="I10757">
            <v>144</v>
          </cell>
          <cell r="J10757">
            <v>12</v>
          </cell>
        </row>
        <row r="10758">
          <cell r="A10758" t="str">
            <v>BEL-BOJPCRAW34</v>
          </cell>
          <cell r="B10758" t="str">
            <v>G-MAN BALLIN' OUT JIG 3/4 OZ / PERFECT CRAW</v>
          </cell>
          <cell r="C10758">
            <v>4.49</v>
          </cell>
          <cell r="E10758">
            <v>2.65</v>
          </cell>
          <cell r="G10758">
            <v>0</v>
          </cell>
          <cell r="H10758" t="str">
            <v>839484204334</v>
          </cell>
          <cell r="I10758">
            <v>144</v>
          </cell>
          <cell r="J10758">
            <v>12</v>
          </cell>
        </row>
        <row r="10759">
          <cell r="A10759" t="str">
            <v>BEL-BOJPCRAW38</v>
          </cell>
          <cell r="B10759" t="str">
            <v>G-MAN BALLIN' OUT JIG 3/8 OZ / PERFECT CRAW</v>
          </cell>
          <cell r="C10759">
            <v>4.49</v>
          </cell>
          <cell r="E10759">
            <v>2.65</v>
          </cell>
          <cell r="G10759">
            <v>0</v>
          </cell>
          <cell r="H10759" t="str">
            <v>839484204198</v>
          </cell>
          <cell r="I10759">
            <v>144</v>
          </cell>
          <cell r="J10759">
            <v>12</v>
          </cell>
        </row>
        <row r="10760">
          <cell r="A10760" t="str">
            <v>BEL-BOJTCRAW12</v>
          </cell>
          <cell r="B10760" t="str">
            <v>G-MAN BALLIN' OUT JIG 1/2 OZ / TEXAS CRAW</v>
          </cell>
          <cell r="C10760">
            <v>4.49</v>
          </cell>
          <cell r="E10760">
            <v>2.65</v>
          </cell>
          <cell r="G10760">
            <v>0</v>
          </cell>
          <cell r="H10760" t="str">
            <v>839484204273</v>
          </cell>
          <cell r="I10760">
            <v>144</v>
          </cell>
          <cell r="J10760">
            <v>12</v>
          </cell>
        </row>
        <row r="10761">
          <cell r="A10761" t="str">
            <v>BEL-BOJTCRAW34</v>
          </cell>
          <cell r="B10761" t="str">
            <v>G-MAN BALLIN' OUT JIG 3/4 OZ / TEXAS CRAW</v>
          </cell>
          <cell r="C10761">
            <v>4.49</v>
          </cell>
          <cell r="E10761">
            <v>2.65</v>
          </cell>
          <cell r="G10761">
            <v>0</v>
          </cell>
          <cell r="H10761" t="str">
            <v>839484204341</v>
          </cell>
          <cell r="I10761">
            <v>144</v>
          </cell>
          <cell r="J10761">
            <v>12</v>
          </cell>
        </row>
        <row r="10762">
          <cell r="A10762" t="str">
            <v>BEL-BOJTCRAW38</v>
          </cell>
          <cell r="B10762" t="str">
            <v>G-MAN BALLIN' OUT JIG 3/8 OZ / TEXAS CRAW</v>
          </cell>
          <cell r="C10762">
            <v>4.49</v>
          </cell>
          <cell r="E10762">
            <v>2.65</v>
          </cell>
          <cell r="G10762">
            <v>0</v>
          </cell>
          <cell r="H10762" t="str">
            <v>839484204204</v>
          </cell>
          <cell r="I10762">
            <v>144</v>
          </cell>
          <cell r="J10762">
            <v>12</v>
          </cell>
        </row>
        <row r="10763">
          <cell r="A10763" t="str">
            <v>BEL-BOJWR12</v>
          </cell>
          <cell r="B10763" t="str">
            <v>G-MAN BALLIN' OUT JIG 1/2 OZ / WATERMELON RED</v>
          </cell>
          <cell r="C10763">
            <v>4.49</v>
          </cell>
          <cell r="E10763">
            <v>2.65</v>
          </cell>
          <cell r="G10763">
            <v>0</v>
          </cell>
          <cell r="H10763" t="str">
            <v>839484204310</v>
          </cell>
          <cell r="I10763">
            <v>144</v>
          </cell>
          <cell r="J10763">
            <v>12</v>
          </cell>
        </row>
        <row r="10764">
          <cell r="A10764" t="str">
            <v>BEL-BOJWR34</v>
          </cell>
          <cell r="B10764" t="str">
            <v>G-MAN BALLIN' OUT JIG 3/4 OZ / WATERMELON RED</v>
          </cell>
          <cell r="C10764">
            <v>4.49</v>
          </cell>
          <cell r="E10764">
            <v>2.65</v>
          </cell>
          <cell r="G10764">
            <v>0</v>
          </cell>
          <cell r="H10764" t="str">
            <v>839484204389</v>
          </cell>
          <cell r="I10764">
            <v>144</v>
          </cell>
          <cell r="J10764">
            <v>12</v>
          </cell>
        </row>
        <row r="10765">
          <cell r="A10765" t="str">
            <v>BEL-BOJWR38</v>
          </cell>
          <cell r="B10765" t="str">
            <v>G-MAN BALLIN' OUT JIG 3/8 OZ / WATERMELON RED</v>
          </cell>
          <cell r="C10765">
            <v>4.49</v>
          </cell>
          <cell r="E10765">
            <v>2.65</v>
          </cell>
          <cell r="G10765">
            <v>0</v>
          </cell>
          <cell r="H10765" t="str">
            <v>839484204242</v>
          </cell>
          <cell r="I10765">
            <v>144</v>
          </cell>
          <cell r="J10765">
            <v>12</v>
          </cell>
        </row>
        <row r="10766">
          <cell r="A10766" t="str">
            <v>G-MAN BALLIN' OUT JIG 2</v>
          </cell>
        </row>
        <row r="10767">
          <cell r="A10767" t="str">
            <v>BEL-BOJ2PCRAW38</v>
          </cell>
          <cell r="B10767" t="str">
            <v>G-MAN BALLIN' OUT 2 JIG PERFECT CRAW 3/8</v>
          </cell>
          <cell r="C10767">
            <v>4.75</v>
          </cell>
          <cell r="E10767">
            <v>2.8</v>
          </cell>
          <cell r="G10767">
            <v>0</v>
          </cell>
          <cell r="H10767" t="str">
            <v>839484209056</v>
          </cell>
          <cell r="I10767">
            <v>144</v>
          </cell>
          <cell r="J10767">
            <v>12</v>
          </cell>
        </row>
        <row r="10768">
          <cell r="A10768" t="str">
            <v>BEL-BOJ2BB38</v>
          </cell>
          <cell r="B10768" t="str">
            <v>G-MAN BALLIN' OUT 2 JIG BLACK/BLUE 3/8 OZ</v>
          </cell>
          <cell r="C10768">
            <v>4.75</v>
          </cell>
          <cell r="E10768">
            <v>2.8</v>
          </cell>
          <cell r="G10768">
            <v>0</v>
          </cell>
          <cell r="H10768" t="str">
            <v>839484209063</v>
          </cell>
          <cell r="I10768">
            <v>144</v>
          </cell>
          <cell r="J10768">
            <v>12</v>
          </cell>
        </row>
        <row r="10769">
          <cell r="A10769" t="str">
            <v>BEL-BOJ2GP38</v>
          </cell>
          <cell r="B10769" t="str">
            <v>G-MAN BALLIN' OUT 2 JIG GRN PUMPKIN 3/8 OZ</v>
          </cell>
          <cell r="C10769">
            <v>4.75</v>
          </cell>
          <cell r="E10769">
            <v>2.8</v>
          </cell>
          <cell r="G10769">
            <v>0</v>
          </cell>
          <cell r="H10769" t="str">
            <v>839484209070</v>
          </cell>
          <cell r="I10769">
            <v>144</v>
          </cell>
          <cell r="J10769">
            <v>12</v>
          </cell>
        </row>
        <row r="10770">
          <cell r="A10770" t="str">
            <v>BEL-BOJ2PBJ38</v>
          </cell>
          <cell r="B10770" t="str">
            <v>G-MAN BALLIN' OUT 2 JIG PBJ 3/8 OZ</v>
          </cell>
          <cell r="C10770">
            <v>4.75</v>
          </cell>
          <cell r="E10770">
            <v>2.8</v>
          </cell>
          <cell r="G10770">
            <v>0</v>
          </cell>
          <cell r="H10770" t="str">
            <v>839484209087</v>
          </cell>
          <cell r="I10770">
            <v>144</v>
          </cell>
          <cell r="J10770">
            <v>12</v>
          </cell>
        </row>
        <row r="10771">
          <cell r="A10771" t="str">
            <v>BEL-BOJ2WR38</v>
          </cell>
          <cell r="B10771" t="str">
            <v>G-MAN BALLIN' OUT 2 JIG WATERMELON RED 3/8</v>
          </cell>
          <cell r="C10771">
            <v>4.75</v>
          </cell>
          <cell r="E10771">
            <v>2.8</v>
          </cell>
          <cell r="G10771">
            <v>0</v>
          </cell>
          <cell r="H10771" t="str">
            <v>839484209094</v>
          </cell>
          <cell r="I10771">
            <v>144</v>
          </cell>
          <cell r="J10771">
            <v>12</v>
          </cell>
        </row>
        <row r="10772">
          <cell r="A10772" t="str">
            <v>BEL-BOJ2PCRAW12</v>
          </cell>
          <cell r="B10772" t="str">
            <v>G-MAN BALLIN' OUT 2 JIG PERFECT CRAW 1/2</v>
          </cell>
          <cell r="C10772">
            <v>4.75</v>
          </cell>
          <cell r="E10772">
            <v>2.8</v>
          </cell>
          <cell r="G10772">
            <v>0</v>
          </cell>
          <cell r="H10772" t="str">
            <v>839484209100</v>
          </cell>
          <cell r="I10772">
            <v>144</v>
          </cell>
          <cell r="J10772">
            <v>12</v>
          </cell>
        </row>
        <row r="10773">
          <cell r="A10773" t="str">
            <v>BEL-BOJ2BB12</v>
          </cell>
          <cell r="B10773" t="str">
            <v>G-MAN BALLIN' OUT 2 JIG BLACK/BLUE 1/2 OZ</v>
          </cell>
          <cell r="C10773">
            <v>4.75</v>
          </cell>
          <cell r="E10773">
            <v>2.8</v>
          </cell>
          <cell r="G10773">
            <v>0</v>
          </cell>
          <cell r="H10773" t="str">
            <v>839484209117</v>
          </cell>
          <cell r="I10773">
            <v>144</v>
          </cell>
          <cell r="J10773">
            <v>12</v>
          </cell>
        </row>
        <row r="10774">
          <cell r="A10774" t="str">
            <v>BEL-BOJ2GP12</v>
          </cell>
          <cell r="B10774" t="str">
            <v>G-MAN BALLIN' OUT 2 JIG GRN PUMPKIN 1/2 OZ</v>
          </cell>
          <cell r="C10774">
            <v>4.75</v>
          </cell>
          <cell r="E10774">
            <v>2.8</v>
          </cell>
          <cell r="G10774">
            <v>0</v>
          </cell>
          <cell r="H10774" t="str">
            <v>839484209124</v>
          </cell>
          <cell r="I10774">
            <v>144</v>
          </cell>
          <cell r="J10774">
            <v>12</v>
          </cell>
        </row>
        <row r="10775">
          <cell r="A10775" t="str">
            <v>BEL-BOJ2PBJ12</v>
          </cell>
          <cell r="B10775" t="str">
            <v>G-MAN BALLIN' OUT 2 JIG PB&amp;J 1/2 OZ</v>
          </cell>
          <cell r="C10775">
            <v>4.75</v>
          </cell>
          <cell r="E10775">
            <v>2.8</v>
          </cell>
          <cell r="G10775">
            <v>0</v>
          </cell>
          <cell r="H10775" t="str">
            <v>839484209131</v>
          </cell>
          <cell r="I10775">
            <v>144</v>
          </cell>
          <cell r="J10775">
            <v>12</v>
          </cell>
        </row>
        <row r="10776">
          <cell r="A10776" t="str">
            <v>BEL-BOJ2WR12</v>
          </cell>
          <cell r="B10776" t="str">
            <v>G-MAN BALLIN' OUT 2 JIG WATERMELON RED 1/2</v>
          </cell>
          <cell r="C10776">
            <v>4.75</v>
          </cell>
          <cell r="E10776">
            <v>2.8</v>
          </cell>
          <cell r="G10776">
            <v>0</v>
          </cell>
          <cell r="H10776" t="str">
            <v>839484209148</v>
          </cell>
          <cell r="I10776">
            <v>144</v>
          </cell>
          <cell r="J10776">
            <v>12</v>
          </cell>
        </row>
        <row r="10777">
          <cell r="A10777" t="str">
            <v>G-MAN FINESSE SWIMBAIT JIG</v>
          </cell>
        </row>
        <row r="10778">
          <cell r="A10778" t="str">
            <v>BEL-FSJS116</v>
          </cell>
          <cell r="B10778" t="str">
            <v>1/16 OZ BLACK/SILVER FINESSE SWIMBAIT JIG</v>
          </cell>
          <cell r="C10778">
            <v>6.99</v>
          </cell>
          <cell r="E10778">
            <v>3.65</v>
          </cell>
          <cell r="G10778">
            <v>0</v>
          </cell>
          <cell r="H10778" t="str">
            <v>839484204402</v>
          </cell>
          <cell r="I10778">
            <v>144</v>
          </cell>
          <cell r="J10778">
            <v>12</v>
          </cell>
        </row>
        <row r="10779">
          <cell r="A10779" t="str">
            <v>BEL-FSJP116</v>
          </cell>
          <cell r="B10779" t="str">
            <v>1/16 OZ PEARL FINESSE SWIMBAIT JIG</v>
          </cell>
          <cell r="C10779">
            <v>6.99</v>
          </cell>
          <cell r="E10779">
            <v>3.65</v>
          </cell>
          <cell r="G10779">
            <v>0</v>
          </cell>
          <cell r="H10779" t="str">
            <v>839484204419</v>
          </cell>
          <cell r="I10779">
            <v>144</v>
          </cell>
          <cell r="J10779">
            <v>12</v>
          </cell>
        </row>
        <row r="10780">
          <cell r="A10780" t="str">
            <v>BEL-FSJS18</v>
          </cell>
          <cell r="B10780" t="str">
            <v>1/8 OZ BLACK/SILVER FINESSE SWIMBAIT JIG</v>
          </cell>
          <cell r="C10780">
            <v>6.99</v>
          </cell>
          <cell r="E10780">
            <v>3.65</v>
          </cell>
          <cell r="G10780">
            <v>0</v>
          </cell>
          <cell r="H10780" t="str">
            <v>839484204426</v>
          </cell>
          <cell r="I10780">
            <v>144</v>
          </cell>
          <cell r="J10780">
            <v>12</v>
          </cell>
        </row>
        <row r="10781">
          <cell r="A10781" t="str">
            <v>BEL-FSJP18</v>
          </cell>
          <cell r="B10781" t="str">
            <v>1/8 OZ PEARL FINESSE SWIMBAIT JIG</v>
          </cell>
          <cell r="C10781">
            <v>6.99</v>
          </cell>
          <cell r="E10781">
            <v>3.65</v>
          </cell>
          <cell r="G10781">
            <v>0</v>
          </cell>
          <cell r="H10781" t="str">
            <v>839484204433</v>
          </cell>
          <cell r="I10781">
            <v>144</v>
          </cell>
          <cell r="J10781">
            <v>12</v>
          </cell>
        </row>
        <row r="10782">
          <cell r="A10782" t="str">
            <v>BEL-FSJP316</v>
          </cell>
          <cell r="B10782" t="str">
            <v>3/16 OZ PEARL FINESSE SWIMBAIT JIG</v>
          </cell>
          <cell r="C10782">
            <v>6.99</v>
          </cell>
          <cell r="E10782">
            <v>3.65</v>
          </cell>
          <cell r="G10782">
            <v>0</v>
          </cell>
          <cell r="H10782" t="str">
            <v>839484204457</v>
          </cell>
          <cell r="I10782">
            <v>144</v>
          </cell>
          <cell r="J10782">
            <v>12</v>
          </cell>
        </row>
        <row r="10783">
          <cell r="A10783" t="str">
            <v>RUSS LANE PITCH 'N' SKIP JIG</v>
          </cell>
        </row>
        <row r="10784">
          <cell r="A10784" t="str">
            <v>BEL-RLJOC14</v>
          </cell>
          <cell r="B10784" t="str">
            <v>1/4 OZ RUSS LANE OKEECHOBEE CRAW PITCH N SKIP JIG</v>
          </cell>
          <cell r="C10784">
            <v>4.99</v>
          </cell>
          <cell r="E10784">
            <v>2.8519999999999999</v>
          </cell>
          <cell r="G10784">
            <v>0</v>
          </cell>
          <cell r="H10784" t="str">
            <v>839484205010</v>
          </cell>
          <cell r="I10784">
            <v>144</v>
          </cell>
          <cell r="J10784">
            <v>12</v>
          </cell>
        </row>
        <row r="10785">
          <cell r="A10785" t="str">
            <v>BEL-RLJGO14</v>
          </cell>
          <cell r="B10785" t="str">
            <v>1/4 OZ RUSS LANE GREEN ORANGE PITCH N SKIP JIG</v>
          </cell>
          <cell r="C10785">
            <v>4.99</v>
          </cell>
          <cell r="E10785">
            <v>2.8519999999999999</v>
          </cell>
          <cell r="G10785">
            <v>0</v>
          </cell>
          <cell r="H10785" t="str">
            <v>839484205027</v>
          </cell>
          <cell r="I10785">
            <v>144</v>
          </cell>
          <cell r="J10785">
            <v>12</v>
          </cell>
        </row>
        <row r="10786">
          <cell r="A10786" t="str">
            <v>BEL-RLJBB14</v>
          </cell>
          <cell r="B10786" t="str">
            <v>1/4 OZ RUSS LANE BLACK BLUE PITCH N SKIP JIG</v>
          </cell>
          <cell r="C10786">
            <v>4.99</v>
          </cell>
          <cell r="E10786">
            <v>2.8519999999999999</v>
          </cell>
          <cell r="G10786">
            <v>0</v>
          </cell>
          <cell r="H10786" t="str">
            <v>839484205034</v>
          </cell>
          <cell r="I10786">
            <v>144</v>
          </cell>
          <cell r="J10786">
            <v>12</v>
          </cell>
        </row>
        <row r="10787">
          <cell r="A10787" t="str">
            <v>BEL-RLJPBJ14</v>
          </cell>
          <cell r="B10787" t="str">
            <v>1/4 OZ RUSS LANE PBJ PITCH N SKIP JIG</v>
          </cell>
          <cell r="C10787">
            <v>4.99</v>
          </cell>
          <cell r="E10787">
            <v>2.8519999999999999</v>
          </cell>
          <cell r="G10787">
            <v>0</v>
          </cell>
          <cell r="H10787" t="str">
            <v>839484205041</v>
          </cell>
          <cell r="I10787">
            <v>144</v>
          </cell>
          <cell r="J10787">
            <v>12</v>
          </cell>
        </row>
        <row r="10788">
          <cell r="A10788" t="str">
            <v>BEL-RLJGP14</v>
          </cell>
          <cell r="B10788" t="str">
            <v>1/4 OZ RUSS LANE GREEN PUMPKIN PITCH N SKIP JIG</v>
          </cell>
          <cell r="C10788">
            <v>4.99</v>
          </cell>
          <cell r="E10788">
            <v>2.8519999999999999</v>
          </cell>
          <cell r="G10788">
            <v>0</v>
          </cell>
          <cell r="H10788" t="str">
            <v>839484205058</v>
          </cell>
          <cell r="I10788">
            <v>144</v>
          </cell>
          <cell r="J10788">
            <v>12</v>
          </cell>
        </row>
        <row r="10789">
          <cell r="A10789" t="str">
            <v>BEL-RLJPCRAW14</v>
          </cell>
          <cell r="B10789" t="str">
            <v>1/4 OZ RUSS LANE PERFECT CRAW PITCH N SKIP JIG</v>
          </cell>
          <cell r="C10789">
            <v>4.99</v>
          </cell>
          <cell r="E10789">
            <v>2.8519999999999999</v>
          </cell>
          <cell r="G10789">
            <v>0</v>
          </cell>
          <cell r="H10789" t="str">
            <v>839484205065</v>
          </cell>
          <cell r="I10789">
            <v>144</v>
          </cell>
          <cell r="J10789">
            <v>12</v>
          </cell>
        </row>
        <row r="10790">
          <cell r="A10790" t="str">
            <v>BEL-RLJGO38</v>
          </cell>
          <cell r="B10790" t="str">
            <v>3/8 OZ RUSS LANE GREEN ORANGE PITCH N SKIP JIG</v>
          </cell>
          <cell r="C10790">
            <v>4.99</v>
          </cell>
          <cell r="E10790">
            <v>2.8519999999999999</v>
          </cell>
          <cell r="G10790">
            <v>0</v>
          </cell>
          <cell r="H10790" t="str">
            <v>839484205089</v>
          </cell>
          <cell r="I10790">
            <v>144</v>
          </cell>
          <cell r="J10790">
            <v>12</v>
          </cell>
        </row>
        <row r="10791">
          <cell r="A10791" t="str">
            <v>BEL-RLJBB38</v>
          </cell>
          <cell r="B10791" t="str">
            <v>3/8 OZ RUSS LANE BLACK BLUE PITCH N SKIP JIG</v>
          </cell>
          <cell r="C10791">
            <v>4.99</v>
          </cell>
          <cell r="E10791">
            <v>2.8519999999999999</v>
          </cell>
          <cell r="G10791">
            <v>0</v>
          </cell>
          <cell r="H10791" t="str">
            <v>839484205096</v>
          </cell>
          <cell r="I10791">
            <v>144</v>
          </cell>
          <cell r="J10791">
            <v>12</v>
          </cell>
        </row>
        <row r="10792">
          <cell r="A10792" t="str">
            <v>BEL-RLJPBJ38</v>
          </cell>
          <cell r="B10792" t="str">
            <v>3/8 OZ RUSS LANE PBJ PITCH N SKIP JIG</v>
          </cell>
          <cell r="C10792">
            <v>4.99</v>
          </cell>
          <cell r="E10792">
            <v>2.8519999999999999</v>
          </cell>
          <cell r="G10792">
            <v>0</v>
          </cell>
          <cell r="H10792" t="str">
            <v>839484205102</v>
          </cell>
          <cell r="I10792">
            <v>144</v>
          </cell>
          <cell r="J10792">
            <v>12</v>
          </cell>
        </row>
        <row r="10793">
          <cell r="A10793" t="str">
            <v>BEL-RLJPCRAW38</v>
          </cell>
          <cell r="B10793" t="str">
            <v>3/8 OZ RUSS LANE PERFECT CRAW PITCH N SKIP JIG</v>
          </cell>
          <cell r="C10793">
            <v>4.99</v>
          </cell>
          <cell r="E10793">
            <v>2.8519999999999999</v>
          </cell>
          <cell r="G10793">
            <v>0</v>
          </cell>
          <cell r="H10793" t="str">
            <v>839484205126</v>
          </cell>
          <cell r="I10793">
            <v>144</v>
          </cell>
          <cell r="J10793">
            <v>12</v>
          </cell>
        </row>
        <row r="10794">
          <cell r="A10794" t="str">
            <v>BEL-RLJGO12</v>
          </cell>
          <cell r="B10794" t="str">
            <v>1/2 OZ RUSS LANE GREEN ORANGE PITCH N SKIP JIG</v>
          </cell>
          <cell r="C10794">
            <v>4.99</v>
          </cell>
          <cell r="E10794">
            <v>2.8519999999999999</v>
          </cell>
          <cell r="G10794">
            <v>0</v>
          </cell>
          <cell r="H10794" t="str">
            <v>839484205140</v>
          </cell>
          <cell r="I10794">
            <v>144</v>
          </cell>
          <cell r="J10794">
            <v>12</v>
          </cell>
        </row>
        <row r="10795">
          <cell r="A10795" t="str">
            <v>BEL-RLJBB12</v>
          </cell>
          <cell r="B10795" t="str">
            <v>1/2 OZ RUSS LANE BLACK BLUE PITCH N SKIP JIG</v>
          </cell>
          <cell r="C10795">
            <v>4.99</v>
          </cell>
          <cell r="E10795">
            <v>2.8519999999999999</v>
          </cell>
          <cell r="G10795">
            <v>0</v>
          </cell>
          <cell r="H10795" t="str">
            <v>839484205157</v>
          </cell>
          <cell r="I10795">
            <v>144</v>
          </cell>
          <cell r="J10795">
            <v>12</v>
          </cell>
        </row>
        <row r="10796">
          <cell r="A10796" t="str">
            <v>BEL-RLJPBJ12</v>
          </cell>
          <cell r="B10796" t="str">
            <v>1/2 OZ RUSS LANE PBJ PITCH N SKIP JIG</v>
          </cell>
          <cell r="C10796">
            <v>4.99</v>
          </cell>
          <cell r="E10796">
            <v>2.8519999999999999</v>
          </cell>
          <cell r="G10796">
            <v>0</v>
          </cell>
          <cell r="H10796" t="str">
            <v>839484205164</v>
          </cell>
          <cell r="I10796">
            <v>144</v>
          </cell>
          <cell r="J10796">
            <v>12</v>
          </cell>
        </row>
        <row r="10797">
          <cell r="A10797" t="str">
            <v>BEL-RLJPCRAW12</v>
          </cell>
          <cell r="B10797" t="str">
            <v>1/2 OZ RUSS LANE PERFECT CRAW PITCH N SKIP JIG</v>
          </cell>
          <cell r="C10797">
            <v>4.99</v>
          </cell>
          <cell r="E10797">
            <v>2.8519999999999999</v>
          </cell>
          <cell r="G10797">
            <v>0</v>
          </cell>
          <cell r="H10797" t="str">
            <v>839484205188</v>
          </cell>
          <cell r="I10797">
            <v>144</v>
          </cell>
          <cell r="J10797">
            <v>12</v>
          </cell>
        </row>
        <row r="10798">
          <cell r="A10798" t="str">
            <v>BEL-RLJOC58</v>
          </cell>
          <cell r="B10798" t="str">
            <v>5/8 OZ RUSS LANE OKEECHOBEE CRAW PITCH N SKIP JIG</v>
          </cell>
          <cell r="C10798">
            <v>4.99</v>
          </cell>
          <cell r="E10798">
            <v>2.8519999999999999</v>
          </cell>
          <cell r="G10798">
            <v>0</v>
          </cell>
          <cell r="H10798" t="str">
            <v>839484205195</v>
          </cell>
          <cell r="I10798">
            <v>144</v>
          </cell>
          <cell r="J10798">
            <v>12</v>
          </cell>
        </row>
        <row r="10799">
          <cell r="A10799" t="str">
            <v>BEL-RLJGO58</v>
          </cell>
          <cell r="B10799" t="str">
            <v>5/8 OZ RUSS LANE GREEN ORANGE PITCH N SKIP JIG</v>
          </cell>
          <cell r="C10799">
            <v>4.99</v>
          </cell>
          <cell r="E10799">
            <v>2.8519999999999999</v>
          </cell>
          <cell r="G10799">
            <v>0</v>
          </cell>
          <cell r="H10799" t="str">
            <v>839484205201</v>
          </cell>
          <cell r="I10799">
            <v>144</v>
          </cell>
          <cell r="J10799">
            <v>12</v>
          </cell>
        </row>
        <row r="10800">
          <cell r="A10800" t="str">
            <v>BEL-RLJBB58</v>
          </cell>
          <cell r="B10800" t="str">
            <v>5/8 OZ RUSS LANE BLACK BLUE PITCH N SKIP JIG</v>
          </cell>
          <cell r="C10800">
            <v>4.99</v>
          </cell>
          <cell r="E10800">
            <v>2.8519999999999999</v>
          </cell>
          <cell r="G10800">
            <v>0</v>
          </cell>
          <cell r="H10800" t="str">
            <v>839484205218</v>
          </cell>
          <cell r="I10800">
            <v>144</v>
          </cell>
          <cell r="J10800">
            <v>12</v>
          </cell>
        </row>
        <row r="10801">
          <cell r="A10801" t="str">
            <v>BEL-RLJPBJ58</v>
          </cell>
          <cell r="B10801" t="str">
            <v>5/8 OZ RUSS LANE PBJ PITCH N SKIP JIG</v>
          </cell>
          <cell r="C10801">
            <v>4.99</v>
          </cell>
          <cell r="E10801">
            <v>2.8519999999999999</v>
          </cell>
          <cell r="G10801">
            <v>0</v>
          </cell>
          <cell r="H10801" t="str">
            <v>839484205225</v>
          </cell>
          <cell r="I10801">
            <v>144</v>
          </cell>
          <cell r="J10801">
            <v>12</v>
          </cell>
        </row>
        <row r="10802">
          <cell r="A10802" t="str">
            <v>BEL-RLJGP58</v>
          </cell>
          <cell r="B10802" t="str">
            <v>5/8 OZ RUSS LANE GREEN PUMPKIN PITCH N SKIP JIG</v>
          </cell>
          <cell r="C10802">
            <v>4.99</v>
          </cell>
          <cell r="E10802">
            <v>2.8519999999999999</v>
          </cell>
          <cell r="G10802">
            <v>0</v>
          </cell>
          <cell r="H10802" t="str">
            <v>839484205232</v>
          </cell>
          <cell r="I10802">
            <v>144</v>
          </cell>
          <cell r="J10802">
            <v>12</v>
          </cell>
        </row>
        <row r="10803">
          <cell r="A10803" t="str">
            <v>BEL-RLJPCRAW58</v>
          </cell>
          <cell r="B10803" t="str">
            <v>5/8 OZ RUSS LANE PERFECT CRAW PITCH N SKIP JIG</v>
          </cell>
          <cell r="C10803">
            <v>4.99</v>
          </cell>
          <cell r="E10803">
            <v>2.8519999999999999</v>
          </cell>
          <cell r="G10803">
            <v>0</v>
          </cell>
          <cell r="H10803" t="str">
            <v>839484205249</v>
          </cell>
          <cell r="I10803">
            <v>144</v>
          </cell>
          <cell r="J10803">
            <v>12</v>
          </cell>
        </row>
        <row r="10804">
          <cell r="A10804" t="str">
            <v>MUSHROOM HEAD</v>
          </cell>
        </row>
        <row r="10805">
          <cell r="A10805" t="str">
            <v>BEL-MHUN116</v>
          </cell>
          <cell r="B10805" t="str">
            <v>1/16 OZ UNPAINTED MUSHROOM HEAD 3 PACK</v>
          </cell>
          <cell r="C10805">
            <v>5.15</v>
          </cell>
          <cell r="E10805">
            <v>3.5</v>
          </cell>
          <cell r="G10805">
            <v>0</v>
          </cell>
          <cell r="H10805" t="str">
            <v>839484208042</v>
          </cell>
          <cell r="I10805">
            <v>144</v>
          </cell>
          <cell r="J10805">
            <v>12</v>
          </cell>
        </row>
        <row r="10806">
          <cell r="A10806" t="str">
            <v>BEL-MHUN18</v>
          </cell>
          <cell r="B10806" t="str">
            <v>1/8 OZ UNPAINTED MUSHROOM HEAD 3 PACK</v>
          </cell>
          <cell r="C10806">
            <v>5.15</v>
          </cell>
          <cell r="E10806">
            <v>3.5</v>
          </cell>
          <cell r="G10806">
            <v>0</v>
          </cell>
          <cell r="H10806" t="str">
            <v>839484208080</v>
          </cell>
          <cell r="I10806">
            <v>144</v>
          </cell>
          <cell r="J10806">
            <v>12</v>
          </cell>
        </row>
        <row r="10807">
          <cell r="A10807" t="str">
            <v>BEL-MHUN316</v>
          </cell>
          <cell r="B10807" t="str">
            <v>3/16 OZ UNPAINTED MUSHROOM HEAD 3 PACK</v>
          </cell>
          <cell r="C10807">
            <v>5.15</v>
          </cell>
          <cell r="E10807">
            <v>3.5</v>
          </cell>
          <cell r="G10807">
            <v>0</v>
          </cell>
          <cell r="H10807" t="str">
            <v>839484208127</v>
          </cell>
          <cell r="I10807">
            <v>144</v>
          </cell>
          <cell r="J10807">
            <v>12</v>
          </cell>
        </row>
        <row r="10808">
          <cell r="A10808" t="str">
            <v>BEL-MHUN14</v>
          </cell>
          <cell r="B10808" t="str">
            <v>1/4 OZ UNPAINTED MUSHROOM HEAD 3 PACK</v>
          </cell>
          <cell r="C10808">
            <v>5.15</v>
          </cell>
          <cell r="E10808">
            <v>3.5</v>
          </cell>
          <cell r="G10808">
            <v>0</v>
          </cell>
          <cell r="H10808" t="str">
            <v>839484208165</v>
          </cell>
          <cell r="I10808">
            <v>144</v>
          </cell>
          <cell r="J10808">
            <v>12</v>
          </cell>
        </row>
        <row r="10809">
          <cell r="A10809" t="str">
            <v>BEL-MHBL116</v>
          </cell>
          <cell r="B10809" t="str">
            <v>1/16 OZ BLACK MUSHROOM HEAD 3PACK</v>
          </cell>
          <cell r="C10809">
            <v>5.15</v>
          </cell>
          <cell r="E10809">
            <v>3.75</v>
          </cell>
          <cell r="G10809">
            <v>0</v>
          </cell>
          <cell r="H10809" t="str">
            <v>839484208011</v>
          </cell>
          <cell r="I10809">
            <v>144</v>
          </cell>
          <cell r="J10809">
            <v>12</v>
          </cell>
        </row>
        <row r="10810">
          <cell r="A10810" t="str">
            <v>BEL-MHGP116</v>
          </cell>
          <cell r="B10810" t="str">
            <v>1/16 OZ GREEN PUMPKIN MUSHROOM HEAD 3 PACK</v>
          </cell>
          <cell r="C10810">
            <v>5.15</v>
          </cell>
          <cell r="E10810">
            <v>3.75</v>
          </cell>
          <cell r="G10810">
            <v>0</v>
          </cell>
          <cell r="H10810" t="str">
            <v>839484208028</v>
          </cell>
          <cell r="I10810">
            <v>144</v>
          </cell>
          <cell r="J10810">
            <v>12</v>
          </cell>
        </row>
        <row r="10811">
          <cell r="A10811" t="str">
            <v>BEL-MHP116</v>
          </cell>
          <cell r="B10811" t="str">
            <v>1/16 OZ PEARL MUSHROOM HEAD 3 PACK</v>
          </cell>
          <cell r="C10811">
            <v>5.15</v>
          </cell>
          <cell r="E10811">
            <v>3.75</v>
          </cell>
          <cell r="G10811">
            <v>0</v>
          </cell>
          <cell r="H10811" t="str">
            <v>839484208035</v>
          </cell>
          <cell r="I10811">
            <v>144</v>
          </cell>
          <cell r="J10811">
            <v>12</v>
          </cell>
        </row>
        <row r="10812">
          <cell r="A10812" t="str">
            <v>BEL-MHBL18</v>
          </cell>
          <cell r="B10812" t="str">
            <v>1/8 OZ BLACK MUSHROOM HEAD 3 PACK</v>
          </cell>
          <cell r="C10812">
            <v>5.15</v>
          </cell>
          <cell r="E10812">
            <v>3.75</v>
          </cell>
          <cell r="G10812">
            <v>0</v>
          </cell>
          <cell r="H10812" t="str">
            <v>839484208059</v>
          </cell>
          <cell r="I10812">
            <v>144</v>
          </cell>
          <cell r="J10812">
            <v>12</v>
          </cell>
        </row>
        <row r="10813">
          <cell r="A10813" t="str">
            <v>BEL-MHGP18</v>
          </cell>
          <cell r="B10813" t="str">
            <v>1/8 OZ GREEN PUMPKIN MUSHROOM HEAD 3 PACK</v>
          </cell>
          <cell r="C10813">
            <v>5.15</v>
          </cell>
          <cell r="E10813">
            <v>3.75</v>
          </cell>
          <cell r="G10813">
            <v>0</v>
          </cell>
          <cell r="H10813" t="str">
            <v>839484208066</v>
          </cell>
          <cell r="I10813">
            <v>144</v>
          </cell>
          <cell r="J10813">
            <v>12</v>
          </cell>
        </row>
        <row r="10814">
          <cell r="A10814" t="str">
            <v>BEL-MHP18</v>
          </cell>
          <cell r="B10814" t="str">
            <v>1/8 OZ PEARL MUSHROOM HEAD 3 PACK</v>
          </cell>
          <cell r="C10814">
            <v>5.15</v>
          </cell>
          <cell r="E10814">
            <v>3.75</v>
          </cell>
          <cell r="G10814">
            <v>0</v>
          </cell>
          <cell r="H10814" t="str">
            <v>839484208073</v>
          </cell>
          <cell r="I10814">
            <v>144</v>
          </cell>
          <cell r="J10814">
            <v>12</v>
          </cell>
        </row>
        <row r="10815">
          <cell r="A10815" t="str">
            <v>BEL-MHBL316</v>
          </cell>
          <cell r="B10815" t="str">
            <v>3/16 OZ BLACK MUSHROOM HEAD 3 PACK</v>
          </cell>
          <cell r="C10815">
            <v>5.15</v>
          </cell>
          <cell r="E10815">
            <v>3.75</v>
          </cell>
          <cell r="G10815">
            <v>0</v>
          </cell>
          <cell r="H10815" t="str">
            <v>839484208097</v>
          </cell>
          <cell r="I10815">
            <v>144</v>
          </cell>
          <cell r="J10815">
            <v>12</v>
          </cell>
        </row>
        <row r="10816">
          <cell r="A10816" t="str">
            <v>BEL-MHGP316</v>
          </cell>
          <cell r="B10816" t="str">
            <v>3/16 OZ GREEN PUMPKIN MUSHROOM HEAD 3 PACK</v>
          </cell>
          <cell r="C10816">
            <v>5.15</v>
          </cell>
          <cell r="E10816">
            <v>3.75</v>
          </cell>
          <cell r="G10816">
            <v>0</v>
          </cell>
          <cell r="H10816" t="str">
            <v>839484208103</v>
          </cell>
          <cell r="I10816">
            <v>144</v>
          </cell>
          <cell r="J10816">
            <v>12</v>
          </cell>
        </row>
        <row r="10817">
          <cell r="A10817" t="str">
            <v>BEL-MHP316</v>
          </cell>
          <cell r="B10817" t="str">
            <v>3/16 OZ PEARL MUSHROOM JIG 3 PACK</v>
          </cell>
          <cell r="C10817">
            <v>5.15</v>
          </cell>
          <cell r="E10817">
            <v>3.75</v>
          </cell>
          <cell r="G10817">
            <v>0</v>
          </cell>
          <cell r="H10817" t="str">
            <v>839484208110</v>
          </cell>
          <cell r="I10817">
            <v>144</v>
          </cell>
          <cell r="J10817">
            <v>12</v>
          </cell>
        </row>
        <row r="10818">
          <cell r="A10818" t="str">
            <v>BEL-MHBL14</v>
          </cell>
          <cell r="B10818" t="str">
            <v>1/4 OZ BLACK MUSHROOM HEAD 3 PACK</v>
          </cell>
          <cell r="C10818">
            <v>5.15</v>
          </cell>
          <cell r="E10818">
            <v>3.75</v>
          </cell>
          <cell r="G10818">
            <v>0</v>
          </cell>
          <cell r="H10818" t="str">
            <v>839484208134</v>
          </cell>
          <cell r="I10818">
            <v>144</v>
          </cell>
          <cell r="J10818">
            <v>12</v>
          </cell>
        </row>
        <row r="10819">
          <cell r="A10819" t="str">
            <v>BEL-MHGP14</v>
          </cell>
          <cell r="B10819" t="str">
            <v>1/4 OZ GREEN PUMPKIN MUSHROOM HEAD 3 PACK</v>
          </cell>
          <cell r="C10819">
            <v>5.15</v>
          </cell>
          <cell r="E10819">
            <v>3.75</v>
          </cell>
          <cell r="G10819">
            <v>0</v>
          </cell>
          <cell r="H10819" t="str">
            <v>839484208141</v>
          </cell>
          <cell r="I10819">
            <v>144</v>
          </cell>
          <cell r="J10819">
            <v>12</v>
          </cell>
        </row>
        <row r="10820">
          <cell r="A10820" t="str">
            <v>BEL-MHP14</v>
          </cell>
          <cell r="B10820" t="str">
            <v>1/4 OZ PEARL MUSHROOM HEAD 3 PACK</v>
          </cell>
          <cell r="C10820">
            <v>5.15</v>
          </cell>
          <cell r="E10820">
            <v>3.75</v>
          </cell>
          <cell r="G10820">
            <v>0</v>
          </cell>
          <cell r="H10820" t="str">
            <v>839484208158</v>
          </cell>
          <cell r="I10820">
            <v>144</v>
          </cell>
          <cell r="J10820">
            <v>12</v>
          </cell>
        </row>
        <row r="10821">
          <cell r="A10821" t="str">
            <v>MUSHROOM JIG</v>
          </cell>
        </row>
        <row r="10822">
          <cell r="A10822" t="str">
            <v>BEL-MJBB18</v>
          </cell>
          <cell r="B10822" t="str">
            <v>1/8 OZ BLACK/BLUE MUSHROOM JIGS</v>
          </cell>
          <cell r="C10822">
            <v>6.75</v>
          </cell>
          <cell r="E10822">
            <v>4.8499999999999996</v>
          </cell>
          <cell r="G10822">
            <v>0</v>
          </cell>
          <cell r="H10822" t="str">
            <v>839484208172</v>
          </cell>
          <cell r="I10822">
            <v>144</v>
          </cell>
          <cell r="J10822">
            <v>12</v>
          </cell>
        </row>
        <row r="10823">
          <cell r="A10823" t="str">
            <v>BEL-MJPC18</v>
          </cell>
          <cell r="B10823" t="str">
            <v>1/8 OZ PERFECT CRAW MUSHROOM JIG</v>
          </cell>
          <cell r="C10823">
            <v>6.75</v>
          </cell>
          <cell r="E10823">
            <v>4.8499999999999996</v>
          </cell>
          <cell r="G10823">
            <v>0</v>
          </cell>
          <cell r="H10823" t="str">
            <v>839484208189</v>
          </cell>
          <cell r="I10823">
            <v>144</v>
          </cell>
          <cell r="J10823">
            <v>12</v>
          </cell>
        </row>
        <row r="10824">
          <cell r="A10824" t="str">
            <v>BEL-MJGP18</v>
          </cell>
          <cell r="B10824" t="str">
            <v>1/8 OZ GREEN PUMPKIN MUSHROOM JIGS</v>
          </cell>
          <cell r="C10824">
            <v>6.75</v>
          </cell>
          <cell r="E10824">
            <v>4.8499999999999996</v>
          </cell>
          <cell r="G10824">
            <v>0</v>
          </cell>
          <cell r="H10824" t="str">
            <v>839484208196</v>
          </cell>
          <cell r="I10824">
            <v>144</v>
          </cell>
          <cell r="J10824">
            <v>12</v>
          </cell>
        </row>
        <row r="10825">
          <cell r="A10825" t="str">
            <v>BEL-MJPBJ18</v>
          </cell>
          <cell r="B10825" t="str">
            <v>1/8 OZ PBJ MUSHROOM JIGS</v>
          </cell>
          <cell r="C10825">
            <v>6.75</v>
          </cell>
          <cell r="E10825">
            <v>4.8499999999999996</v>
          </cell>
          <cell r="G10825">
            <v>0</v>
          </cell>
          <cell r="H10825" t="str">
            <v>839484208202</v>
          </cell>
          <cell r="I10825">
            <v>144</v>
          </cell>
          <cell r="J10825">
            <v>12</v>
          </cell>
        </row>
        <row r="10826">
          <cell r="A10826" t="str">
            <v>BEL-MJWR18</v>
          </cell>
          <cell r="B10826" t="str">
            <v>1/8 OZ WATERMELON RED MUSHROOM JIGS</v>
          </cell>
          <cell r="C10826">
            <v>6.75</v>
          </cell>
          <cell r="E10826">
            <v>4.8499999999999996</v>
          </cell>
          <cell r="G10826">
            <v>0</v>
          </cell>
          <cell r="H10826" t="str">
            <v>839484208219</v>
          </cell>
          <cell r="I10826">
            <v>144</v>
          </cell>
          <cell r="J10826">
            <v>12</v>
          </cell>
        </row>
        <row r="10827">
          <cell r="A10827" t="str">
            <v>BEL-MJBB316</v>
          </cell>
          <cell r="B10827" t="str">
            <v>3/16 OZ BLACK/BLUE MUSHROOM JIGS</v>
          </cell>
          <cell r="C10827">
            <v>6.75</v>
          </cell>
          <cell r="E10827">
            <v>4.8499999999999996</v>
          </cell>
          <cell r="G10827">
            <v>0</v>
          </cell>
          <cell r="H10827" t="str">
            <v>839484208226</v>
          </cell>
          <cell r="I10827">
            <v>144</v>
          </cell>
          <cell r="J10827">
            <v>12</v>
          </cell>
        </row>
        <row r="10828">
          <cell r="A10828" t="str">
            <v>BEL-MJPC316</v>
          </cell>
          <cell r="B10828" t="str">
            <v>3/16 OZ PERFECT CRAW MUSHROOM JIGS</v>
          </cell>
          <cell r="C10828">
            <v>6.75</v>
          </cell>
          <cell r="E10828">
            <v>4.8499999999999996</v>
          </cell>
          <cell r="G10828">
            <v>0</v>
          </cell>
          <cell r="H10828" t="str">
            <v>839484208233</v>
          </cell>
          <cell r="I10828">
            <v>144</v>
          </cell>
          <cell r="J10828">
            <v>12</v>
          </cell>
        </row>
        <row r="10829">
          <cell r="A10829" t="str">
            <v>BEL-MJGP316</v>
          </cell>
          <cell r="B10829" t="str">
            <v>3/16 OZ GREEN PUMPKIN MUSHROOM JIGS</v>
          </cell>
          <cell r="C10829">
            <v>6.75</v>
          </cell>
          <cell r="E10829">
            <v>4.8499999999999996</v>
          </cell>
          <cell r="G10829">
            <v>0</v>
          </cell>
          <cell r="H10829" t="str">
            <v>839484208240</v>
          </cell>
          <cell r="I10829">
            <v>144</v>
          </cell>
          <cell r="J10829">
            <v>12</v>
          </cell>
        </row>
        <row r="10830">
          <cell r="A10830" t="str">
            <v>BEL-MJPBJ316</v>
          </cell>
          <cell r="B10830" t="str">
            <v>3/16 OZ PBJ MUSHROOM JIGS</v>
          </cell>
          <cell r="C10830">
            <v>6.75</v>
          </cell>
          <cell r="E10830">
            <v>4.8499999999999996</v>
          </cell>
          <cell r="G10830">
            <v>0</v>
          </cell>
          <cell r="H10830" t="str">
            <v>839484208257</v>
          </cell>
          <cell r="I10830">
            <v>144</v>
          </cell>
          <cell r="J10830">
            <v>12</v>
          </cell>
        </row>
        <row r="10831">
          <cell r="A10831" t="str">
            <v>BEL-MJWR316</v>
          </cell>
          <cell r="B10831" t="str">
            <v>3/16 OZ WATERMELON RED MUSHROOM JIGS</v>
          </cell>
          <cell r="C10831">
            <v>6.75</v>
          </cell>
          <cell r="E10831">
            <v>4.8499999999999996</v>
          </cell>
          <cell r="G10831">
            <v>0</v>
          </cell>
          <cell r="H10831" t="str">
            <v>839484208264</v>
          </cell>
          <cell r="I10831">
            <v>144</v>
          </cell>
          <cell r="J10831">
            <v>12</v>
          </cell>
        </row>
        <row r="10832">
          <cell r="A10832" t="str">
            <v>BEL-MJBB14</v>
          </cell>
          <cell r="B10832" t="str">
            <v>1/4 OZ BLACK BLUE MUSHROOM JIGS</v>
          </cell>
          <cell r="C10832">
            <v>6.75</v>
          </cell>
          <cell r="E10832">
            <v>4.8499999999999996</v>
          </cell>
          <cell r="G10832">
            <v>0</v>
          </cell>
          <cell r="H10832" t="str">
            <v>839484208271</v>
          </cell>
          <cell r="I10832">
            <v>144</v>
          </cell>
          <cell r="J10832">
            <v>12</v>
          </cell>
        </row>
        <row r="10833">
          <cell r="A10833" t="str">
            <v>BEL-MJPC14</v>
          </cell>
          <cell r="B10833" t="str">
            <v>1/4 OZ PERFECT CRAW MUSHROOM JIGS</v>
          </cell>
          <cell r="C10833">
            <v>6.75</v>
          </cell>
          <cell r="E10833">
            <v>4.8499999999999996</v>
          </cell>
          <cell r="G10833">
            <v>0</v>
          </cell>
          <cell r="H10833" t="str">
            <v>839484208288</v>
          </cell>
          <cell r="I10833">
            <v>144</v>
          </cell>
          <cell r="J10833">
            <v>12</v>
          </cell>
        </row>
        <row r="10834">
          <cell r="A10834" t="str">
            <v>BEL-MJGP14</v>
          </cell>
          <cell r="B10834" t="str">
            <v>1/4 OZ GREEN PUMPKIN MUSHROOM JIGS</v>
          </cell>
          <cell r="C10834">
            <v>6.75</v>
          </cell>
          <cell r="E10834">
            <v>4.8499999999999996</v>
          </cell>
          <cell r="G10834">
            <v>0</v>
          </cell>
          <cell r="H10834" t="str">
            <v>839484208295</v>
          </cell>
          <cell r="I10834">
            <v>144</v>
          </cell>
          <cell r="J10834">
            <v>12</v>
          </cell>
        </row>
        <row r="10835">
          <cell r="A10835" t="str">
            <v>BEL-MJPBJ14</v>
          </cell>
          <cell r="B10835" t="str">
            <v>1/4 OZ PBJ MUSHROOM JIGS</v>
          </cell>
          <cell r="C10835">
            <v>6.75</v>
          </cell>
          <cell r="E10835">
            <v>4.8499999999999996</v>
          </cell>
          <cell r="G10835">
            <v>0</v>
          </cell>
          <cell r="H10835" t="str">
            <v>839484208301</v>
          </cell>
          <cell r="I10835">
            <v>144</v>
          </cell>
          <cell r="J10835">
            <v>12</v>
          </cell>
        </row>
        <row r="10836">
          <cell r="A10836" t="str">
            <v>BEL-MJWR14</v>
          </cell>
          <cell r="B10836" t="str">
            <v>1/4 OZ WATERMELON RED MUSHROOM JIGS</v>
          </cell>
          <cell r="C10836">
            <v>6.75</v>
          </cell>
          <cell r="E10836">
            <v>4.8499999999999996</v>
          </cell>
          <cell r="G10836">
            <v>0</v>
          </cell>
          <cell r="H10836" t="str">
            <v>839484208318</v>
          </cell>
          <cell r="I10836">
            <v>144</v>
          </cell>
          <cell r="J10836">
            <v>12</v>
          </cell>
        </row>
        <row r="10837">
          <cell r="E10837" t="str">
            <v>BUCKEYE LURES TOTAL</v>
          </cell>
          <cell r="G10837">
            <v>0</v>
          </cell>
        </row>
        <row r="10838">
          <cell r="A10838" t="str">
            <v>CUDA</v>
          </cell>
        </row>
        <row r="10839">
          <cell r="A10839" t="str">
            <v>Product ID</v>
          </cell>
          <cell r="B10839" t="str">
            <v>Description</v>
          </cell>
          <cell r="C10839" t="str">
            <v>MSRP</v>
          </cell>
          <cell r="D10839" t="str">
            <v>MAP</v>
          </cell>
          <cell r="E10839" t="str">
            <v>Master Dealer</v>
          </cell>
          <cell r="F10839" t="str">
            <v>QTY</v>
          </cell>
          <cell r="G10839" t="str">
            <v>Total</v>
          </cell>
          <cell r="H10839" t="str">
            <v>UPC</v>
          </cell>
          <cell r="I10839" t="str">
            <v>Master Pack</v>
          </cell>
          <cell r="J10839" t="str">
            <v>Inner Pack</v>
          </cell>
        </row>
        <row r="10840">
          <cell r="A10840" t="str">
            <v>KNIVES &amp; DESCALERS</v>
          </cell>
        </row>
        <row r="10841">
          <cell r="A10841" t="str">
            <v>CUD-18130</v>
          </cell>
          <cell r="B10841" t="str">
            <v>10" BUTCHER KNIFE</v>
          </cell>
          <cell r="C10841">
            <v>145.99</v>
          </cell>
          <cell r="E10841">
            <v>69.95</v>
          </cell>
          <cell r="G10841">
            <v>0</v>
          </cell>
          <cell r="H10841">
            <v>16162181303</v>
          </cell>
          <cell r="I10841" t="str">
            <v>TBD</v>
          </cell>
          <cell r="J10841" t="str">
            <v>TBD</v>
          </cell>
        </row>
        <row r="10842">
          <cell r="A10842" t="str">
            <v>CUD-18131</v>
          </cell>
          <cell r="B10842" t="str">
            <v>10" SEMI-FLEX WIDE FILLET KNIFE</v>
          </cell>
          <cell r="C10842">
            <v>131.99</v>
          </cell>
          <cell r="E10842">
            <v>58.95</v>
          </cell>
          <cell r="G10842">
            <v>0</v>
          </cell>
          <cell r="H10842">
            <v>16162181310</v>
          </cell>
          <cell r="I10842" t="str">
            <v>TBD</v>
          </cell>
          <cell r="J10842" t="str">
            <v>TBD</v>
          </cell>
        </row>
        <row r="10843">
          <cell r="A10843" t="str">
            <v>CUD-23081</v>
          </cell>
          <cell r="B10843" t="str">
            <v>6" FILLET KNIFE / BUCKET OF 36</v>
          </cell>
          <cell r="C10843">
            <v>129.99</v>
          </cell>
          <cell r="E10843">
            <v>84.95</v>
          </cell>
          <cell r="G10843">
            <v>0</v>
          </cell>
          <cell r="H10843">
            <v>16162230810</v>
          </cell>
          <cell r="I10843" t="str">
            <v>TBD</v>
          </cell>
          <cell r="J10843" t="str">
            <v>TBD</v>
          </cell>
        </row>
        <row r="10844">
          <cell r="A10844" t="str">
            <v>CUD-18126</v>
          </cell>
          <cell r="B10844" t="str">
            <v>7" SEMI-FLEX WIDE FILLET KNIFE</v>
          </cell>
          <cell r="C10844">
            <v>102.99</v>
          </cell>
          <cell r="E10844">
            <v>47.95</v>
          </cell>
          <cell r="G10844">
            <v>0</v>
          </cell>
          <cell r="H10844">
            <v>16162181266</v>
          </cell>
          <cell r="I10844" t="str">
            <v>TBD</v>
          </cell>
          <cell r="J10844" t="str">
            <v>TBD</v>
          </cell>
        </row>
        <row r="10845">
          <cell r="A10845" t="str">
            <v>CUD-18129</v>
          </cell>
          <cell r="B10845" t="str">
            <v>9" SERRATED KNIFE</v>
          </cell>
          <cell r="C10845">
            <v>102.99</v>
          </cell>
          <cell r="E10845">
            <v>47.95</v>
          </cell>
          <cell r="G10845">
            <v>0</v>
          </cell>
          <cell r="H10845">
            <v>16162181297</v>
          </cell>
          <cell r="I10845" t="str">
            <v>TBD</v>
          </cell>
          <cell r="J10845" t="str">
            <v>TBD</v>
          </cell>
        </row>
        <row r="10846">
          <cell r="A10846" t="str">
            <v>CUD-23015</v>
          </cell>
          <cell r="B10846" t="str">
            <v>6 PIECE FILLET KNIFE SET / INCLUDES 4 KNIVES, SHARPENER &amp; PRYM 1 HEAVY DUTY CASE</v>
          </cell>
          <cell r="C10846">
            <v>99.99</v>
          </cell>
          <cell r="E10846">
            <v>48.95</v>
          </cell>
          <cell r="G10846">
            <v>0</v>
          </cell>
          <cell r="H10846">
            <v>16162230155</v>
          </cell>
          <cell r="I10846" t="str">
            <v>TBD</v>
          </cell>
          <cell r="J10846" t="str">
            <v>TBD</v>
          </cell>
        </row>
        <row r="10847">
          <cell r="A10847" t="str">
            <v>CUD-18125</v>
          </cell>
          <cell r="B10847" t="str">
            <v>6" FILLET KNIFE</v>
          </cell>
          <cell r="C10847">
            <v>88.99</v>
          </cell>
          <cell r="E10847">
            <v>36.950000000000003</v>
          </cell>
          <cell r="G10847">
            <v>0</v>
          </cell>
          <cell r="H10847">
            <v>16162181259</v>
          </cell>
          <cell r="I10847" t="str">
            <v>TBD</v>
          </cell>
          <cell r="J10847" t="str">
            <v>TBD</v>
          </cell>
        </row>
        <row r="10848">
          <cell r="A10848" t="str">
            <v>CUD-18127</v>
          </cell>
          <cell r="B10848" t="str">
            <v>9" FILLET KNIFE</v>
          </cell>
          <cell r="C10848">
            <v>88.99</v>
          </cell>
          <cell r="E10848">
            <v>42.95</v>
          </cell>
          <cell r="G10848">
            <v>0</v>
          </cell>
          <cell r="H10848">
            <v>16162181273</v>
          </cell>
          <cell r="I10848" t="str">
            <v>TBD</v>
          </cell>
          <cell r="J10848" t="str">
            <v>TBD</v>
          </cell>
        </row>
        <row r="10849">
          <cell r="A10849" t="str">
            <v>CUD-18128</v>
          </cell>
          <cell r="B10849" t="str">
            <v>6" CURVED BONING KNIFE</v>
          </cell>
          <cell r="C10849">
            <v>88.99</v>
          </cell>
          <cell r="E10849">
            <v>40.950000000000003</v>
          </cell>
          <cell r="G10849">
            <v>0</v>
          </cell>
          <cell r="H10849">
            <v>16162181280</v>
          </cell>
          <cell r="I10849" t="str">
            <v>TBD</v>
          </cell>
          <cell r="J10849" t="str">
            <v>TBD</v>
          </cell>
        </row>
        <row r="10850">
          <cell r="A10850" t="str">
            <v>CUD-18133-001</v>
          </cell>
          <cell r="B10850" t="str">
            <v>6 PIECE KNIFE SET / INCLUDES 4 KNIVES, SHARPENER &amp; BALLISTIC NYLON CASE</v>
          </cell>
          <cell r="C10850">
            <v>88.99</v>
          </cell>
          <cell r="E10850">
            <v>41.95</v>
          </cell>
          <cell r="G10850">
            <v>0</v>
          </cell>
          <cell r="H10850">
            <v>16162181334</v>
          </cell>
          <cell r="I10850" t="str">
            <v>TBD</v>
          </cell>
          <cell r="J10850" t="str">
            <v>TBD</v>
          </cell>
        </row>
        <row r="10851">
          <cell r="A10851" t="str">
            <v>CUD-23083</v>
          </cell>
          <cell r="B10851" t="str">
            <v>4" BLADE/UNTILITY KNIFE W/ BLADE COVER / BUCKET OF 24</v>
          </cell>
          <cell r="C10851">
            <v>85.99</v>
          </cell>
          <cell r="E10851">
            <v>55.95</v>
          </cell>
          <cell r="G10851">
            <v>0</v>
          </cell>
          <cell r="H10851">
            <v>16162230834</v>
          </cell>
          <cell r="I10851" t="str">
            <v>TBD</v>
          </cell>
          <cell r="J10851" t="str">
            <v>TBD</v>
          </cell>
        </row>
        <row r="10852">
          <cell r="A10852" t="str">
            <v>CUD-18847-002</v>
          </cell>
          <cell r="B10852" t="str">
            <v>GRIP &amp; SCALE / FISH SCALE</v>
          </cell>
          <cell r="C10852">
            <v>64.989999999999995</v>
          </cell>
          <cell r="E10852">
            <v>32.950000000000003</v>
          </cell>
          <cell r="G10852">
            <v>0</v>
          </cell>
          <cell r="H10852">
            <v>16162188470</v>
          </cell>
          <cell r="I10852" t="str">
            <v>TBD</v>
          </cell>
          <cell r="J10852" t="str">
            <v>TBD</v>
          </cell>
        </row>
        <row r="10853">
          <cell r="A10853" t="str">
            <v>CUD-18092</v>
          </cell>
          <cell r="B10853" t="str">
            <v xml:space="preserve">MARLIN SPIKE FOLDING KNIFE / TITANIUM BONDED </v>
          </cell>
          <cell r="C10853">
            <v>52.99</v>
          </cell>
          <cell r="E10853">
            <v>21.95</v>
          </cell>
          <cell r="G10853">
            <v>0</v>
          </cell>
          <cell r="H10853">
            <v>16162180924</v>
          </cell>
          <cell r="I10853" t="str">
            <v>TBD</v>
          </cell>
          <cell r="J10853" t="str">
            <v>TBD</v>
          </cell>
        </row>
        <row r="10854">
          <cell r="A10854" t="str">
            <v>CUD-18843-001</v>
          </cell>
          <cell r="B10854" t="str">
            <v xml:space="preserve">10" BUTCHER'S KNIFE / TITANIUM BONDED </v>
          </cell>
          <cell r="C10854">
            <v>47.99</v>
          </cell>
          <cell r="E10854">
            <v>15.95</v>
          </cell>
          <cell r="G10854">
            <v>0</v>
          </cell>
          <cell r="H10854">
            <v>16162188432</v>
          </cell>
          <cell r="I10854" t="str">
            <v>TBD</v>
          </cell>
          <cell r="J10854" t="str">
            <v>TBD</v>
          </cell>
        </row>
        <row r="10855">
          <cell r="A10855" t="str">
            <v>CUD-23048</v>
          </cell>
          <cell r="B10855" t="str">
            <v>9" AQUATUFF™ SERRATED UTILITY KNIFE W/ BLADE COVER</v>
          </cell>
          <cell r="C10855">
            <v>46.99</v>
          </cell>
          <cell r="E10855">
            <v>23.95</v>
          </cell>
          <cell r="G10855">
            <v>0</v>
          </cell>
          <cell r="H10855">
            <v>16162230483</v>
          </cell>
          <cell r="I10855" t="str">
            <v>TBD</v>
          </cell>
          <cell r="J10855" t="str">
            <v>TBD</v>
          </cell>
        </row>
        <row r="10856">
          <cell r="A10856" t="str">
            <v>CUD-18098-001</v>
          </cell>
          <cell r="B10856" t="str">
            <v>KNIFE BAG</v>
          </cell>
          <cell r="C10856">
            <v>45.99</v>
          </cell>
          <cell r="E10856">
            <v>24.95</v>
          </cell>
          <cell r="G10856">
            <v>0</v>
          </cell>
          <cell r="H10856">
            <v>16162180986</v>
          </cell>
          <cell r="I10856" t="str">
            <v>TBD</v>
          </cell>
          <cell r="J10856" t="str">
            <v>TBD</v>
          </cell>
        </row>
        <row r="10857">
          <cell r="A10857" t="str">
            <v>CUD-23047</v>
          </cell>
          <cell r="B10857" t="str">
            <v>9" AQUATUFF™ FILLET KNIFE W/ BLADE COVER</v>
          </cell>
          <cell r="C10857">
            <v>44.99</v>
          </cell>
          <cell r="E10857">
            <v>21.95</v>
          </cell>
          <cell r="G10857">
            <v>0</v>
          </cell>
          <cell r="H10857">
            <v>16162230476</v>
          </cell>
          <cell r="I10857" t="str">
            <v>TBD</v>
          </cell>
          <cell r="J10857" t="str">
            <v>TBD</v>
          </cell>
        </row>
        <row r="10858">
          <cell r="A10858" t="str">
            <v>CUD-23046</v>
          </cell>
          <cell r="B10858" t="str">
            <v>7" AQUATUFF™ WIDE FILLET KNIFE W/ BLADE COVER</v>
          </cell>
          <cell r="C10858">
            <v>41.99</v>
          </cell>
          <cell r="E10858">
            <v>19.95</v>
          </cell>
          <cell r="G10858">
            <v>0</v>
          </cell>
          <cell r="H10858">
            <v>16162230469</v>
          </cell>
          <cell r="I10858" t="str">
            <v>TBD</v>
          </cell>
          <cell r="J10858" t="str">
            <v>TBD</v>
          </cell>
        </row>
        <row r="10859">
          <cell r="A10859" t="str">
            <v>CUD-23049</v>
          </cell>
          <cell r="B10859" t="str">
            <v>6" AQUATUFF™ CURVED BONING KNIFE W/ BLADE COVER</v>
          </cell>
          <cell r="C10859">
            <v>40.99</v>
          </cell>
          <cell r="E10859">
            <v>18.95</v>
          </cell>
          <cell r="G10859">
            <v>0</v>
          </cell>
          <cell r="H10859">
            <v>16162230490</v>
          </cell>
          <cell r="I10859" t="str">
            <v>TBD</v>
          </cell>
          <cell r="J10859" t="str">
            <v>TBD</v>
          </cell>
        </row>
        <row r="10860">
          <cell r="A10860" t="str">
            <v>CUD-23064</v>
          </cell>
          <cell r="B10860" t="str">
            <v>7" AQUATUFF™ FILLET KNIFE W/ BLADE COVER</v>
          </cell>
          <cell r="C10860">
            <v>40.99</v>
          </cell>
          <cell r="E10860">
            <v>19.95</v>
          </cell>
          <cell r="G10860">
            <v>0</v>
          </cell>
          <cell r="H10860">
            <v>16162230643</v>
          </cell>
          <cell r="I10860" t="str">
            <v>TBD</v>
          </cell>
          <cell r="J10860" t="str">
            <v>TBD</v>
          </cell>
        </row>
        <row r="10861">
          <cell r="A10861" t="str">
            <v>CUD-23045</v>
          </cell>
          <cell r="B10861" t="str">
            <v>6" AQUATUFF™ FILLET KNIFE W/ BLADE COVER</v>
          </cell>
          <cell r="C10861">
            <v>39.99</v>
          </cell>
          <cell r="E10861">
            <v>17.95</v>
          </cell>
          <cell r="G10861">
            <v>0</v>
          </cell>
          <cell r="H10861">
            <v>16162230452</v>
          </cell>
          <cell r="I10861" t="str">
            <v>TBD</v>
          </cell>
          <cell r="J10861" t="str">
            <v>TBD</v>
          </cell>
        </row>
        <row r="10862">
          <cell r="A10862" t="str">
            <v>CUD-18120</v>
          </cell>
          <cell r="B10862" t="str">
            <v xml:space="preserve">10" WIDE FILLET KNIFE / TITANIUM BONDED </v>
          </cell>
          <cell r="C10862">
            <v>36.99</v>
          </cell>
          <cell r="E10862">
            <v>13.95</v>
          </cell>
          <cell r="G10862">
            <v>0</v>
          </cell>
          <cell r="H10862">
            <v>16162181204</v>
          </cell>
          <cell r="I10862" t="str">
            <v>TBD</v>
          </cell>
          <cell r="J10862" t="str">
            <v>TBD</v>
          </cell>
        </row>
        <row r="10863">
          <cell r="A10863" t="str">
            <v>CUD-18124-001</v>
          </cell>
          <cell r="B10863" t="str">
            <v>7" FRESHWATER FILLET KNIFE W/ SHEATH</v>
          </cell>
          <cell r="C10863">
            <v>36.99</v>
          </cell>
          <cell r="E10863">
            <v>13.95</v>
          </cell>
          <cell r="G10863">
            <v>0</v>
          </cell>
          <cell r="H10863">
            <v>16162181242</v>
          </cell>
          <cell r="I10863" t="str">
            <v>TBD</v>
          </cell>
          <cell r="J10863" t="str">
            <v>TBD</v>
          </cell>
        </row>
        <row r="10864">
          <cell r="A10864" t="str">
            <v>CUD-18830-001</v>
          </cell>
          <cell r="B10864" t="str">
            <v xml:space="preserve">9" CHUNK KNIFE / TITANIUM BONDED </v>
          </cell>
          <cell r="C10864">
            <v>36.99</v>
          </cell>
          <cell r="E10864">
            <v>13.95</v>
          </cell>
          <cell r="G10864">
            <v>0</v>
          </cell>
          <cell r="H10864">
            <v>16162188302</v>
          </cell>
          <cell r="I10864" t="str">
            <v>TBD</v>
          </cell>
          <cell r="J10864" t="str">
            <v>TBD</v>
          </cell>
        </row>
        <row r="10865">
          <cell r="A10865" t="str">
            <v>CUD-18844</v>
          </cell>
          <cell r="B10865" t="str">
            <v xml:space="preserve">9" OFFSET SERRATED KNIFE / TITANIUM BONDED </v>
          </cell>
          <cell r="C10865">
            <v>36.99</v>
          </cell>
          <cell r="E10865">
            <v>10.95</v>
          </cell>
          <cell r="G10865">
            <v>0</v>
          </cell>
          <cell r="H10865">
            <v>16162188449</v>
          </cell>
          <cell r="I10865" t="str">
            <v>TBD</v>
          </cell>
          <cell r="J10865" t="str">
            <v>TBD</v>
          </cell>
        </row>
        <row r="10866">
          <cell r="A10866" t="str">
            <v>CUD-18398</v>
          </cell>
          <cell r="B10866" t="str">
            <v>CUT &amp; SCRAPE</v>
          </cell>
          <cell r="C10866">
            <v>33.99</v>
          </cell>
          <cell r="E10866">
            <v>14.95</v>
          </cell>
          <cell r="G10866">
            <v>0</v>
          </cell>
          <cell r="H10866">
            <v>16162183987</v>
          </cell>
          <cell r="I10866" t="str">
            <v>TBD</v>
          </cell>
          <cell r="J10866" t="str">
            <v>TBD</v>
          </cell>
        </row>
        <row r="10867">
          <cell r="A10867" t="str">
            <v>CUD-18845-001</v>
          </cell>
          <cell r="B10867" t="str">
            <v xml:space="preserve">9" SERRATED KNIFE / TITANIUM BONDED </v>
          </cell>
          <cell r="C10867">
            <v>33.99</v>
          </cell>
          <cell r="E10867">
            <v>11.95</v>
          </cell>
          <cell r="G10867">
            <v>0</v>
          </cell>
          <cell r="H10867">
            <v>16162188456</v>
          </cell>
          <cell r="I10867" t="str">
            <v>TBD</v>
          </cell>
          <cell r="J10867" t="str">
            <v>TBD</v>
          </cell>
        </row>
        <row r="10868">
          <cell r="A10868" t="str">
            <v>CUD-18870-001</v>
          </cell>
          <cell r="B10868" t="str">
            <v>6" FLEX FILLET KNIFE W/ FISHERMAN'S SHEATH SET</v>
          </cell>
          <cell r="C10868">
            <v>31.99</v>
          </cell>
          <cell r="E10868">
            <v>11.95</v>
          </cell>
          <cell r="G10868">
            <v>0</v>
          </cell>
          <cell r="H10868">
            <v>16162188708</v>
          </cell>
          <cell r="I10868" t="str">
            <v>TBD</v>
          </cell>
          <cell r="J10868" t="str">
            <v>TBD</v>
          </cell>
        </row>
        <row r="10869">
          <cell r="A10869" t="str">
            <v>CUD-18090-001</v>
          </cell>
          <cell r="B10869" t="str">
            <v xml:space="preserve">7" WIDE FILLET KNIFE / TITANIUM BONDED </v>
          </cell>
          <cell r="C10869">
            <v>28.99</v>
          </cell>
          <cell r="E10869">
            <v>12.95</v>
          </cell>
          <cell r="G10869">
            <v>0</v>
          </cell>
          <cell r="H10869">
            <v>16162180900</v>
          </cell>
          <cell r="I10869" t="str">
            <v>TBD</v>
          </cell>
          <cell r="J10869" t="str">
            <v>TBD</v>
          </cell>
        </row>
        <row r="10870">
          <cell r="A10870" t="str">
            <v>CUD-18832-001</v>
          </cell>
          <cell r="B10870" t="str">
            <v xml:space="preserve">9" FLEX FILLET KNIFE / TITANIUM BONDED </v>
          </cell>
          <cell r="C10870">
            <v>28.99</v>
          </cell>
          <cell r="E10870">
            <v>9.9499999999999993</v>
          </cell>
          <cell r="G10870">
            <v>0</v>
          </cell>
          <cell r="H10870" t="str">
            <v>16162188326</v>
          </cell>
          <cell r="I10870" t="str">
            <v>TBD</v>
          </cell>
          <cell r="J10870" t="str">
            <v>TBD</v>
          </cell>
        </row>
        <row r="10871">
          <cell r="A10871" t="str">
            <v>CUD-18831-001</v>
          </cell>
          <cell r="B10871" t="str">
            <v xml:space="preserve">6" FLEX FILLET KNIFE / TITANIUM BONDED </v>
          </cell>
          <cell r="C10871">
            <v>24.99</v>
          </cell>
          <cell r="E10871">
            <v>9.9499999999999993</v>
          </cell>
          <cell r="G10871">
            <v>0</v>
          </cell>
          <cell r="H10871" t="str">
            <v>16162188319</v>
          </cell>
          <cell r="I10871" t="str">
            <v>TBD</v>
          </cell>
          <cell r="J10871" t="str">
            <v>TBD</v>
          </cell>
        </row>
        <row r="10872">
          <cell r="A10872" t="str">
            <v>CUD-18833-001</v>
          </cell>
          <cell r="B10872" t="str">
            <v xml:space="preserve">6" CURVED BONING KNIFE / TITANIUM BONDED </v>
          </cell>
          <cell r="C10872">
            <v>24.99</v>
          </cell>
          <cell r="E10872">
            <v>9.9499999999999993</v>
          </cell>
          <cell r="G10872">
            <v>0</v>
          </cell>
          <cell r="H10872" t="str">
            <v>16162188333</v>
          </cell>
          <cell r="I10872" t="str">
            <v>TBD</v>
          </cell>
          <cell r="J10872" t="str">
            <v>TBD</v>
          </cell>
        </row>
        <row r="10873">
          <cell r="A10873" t="str">
            <v>CUD-18181</v>
          </cell>
          <cell r="B10873" t="str">
            <v xml:space="preserve">1.5" RESCUE/SAFETY KNIFE W/ SHEATH / TITANIUM BONDED </v>
          </cell>
          <cell r="C10873">
            <v>22.99</v>
          </cell>
          <cell r="E10873">
            <v>11.95</v>
          </cell>
          <cell r="G10873">
            <v>0</v>
          </cell>
          <cell r="H10873">
            <v>16162181815</v>
          </cell>
          <cell r="I10873" t="str">
            <v>TBD</v>
          </cell>
          <cell r="J10873" t="str">
            <v>TBD</v>
          </cell>
        </row>
        <row r="10874">
          <cell r="A10874" t="str">
            <v>CUD-18853</v>
          </cell>
          <cell r="B10874" t="str">
            <v xml:space="preserve">4" FILLET KNIFE / TITANIUM BONDED </v>
          </cell>
          <cell r="C10874">
            <v>22.99</v>
          </cell>
          <cell r="E10874">
            <v>8.9499999999999993</v>
          </cell>
          <cell r="G10874">
            <v>0</v>
          </cell>
          <cell r="H10874">
            <v>16162188531</v>
          </cell>
          <cell r="I10874" t="str">
            <v>TBD</v>
          </cell>
          <cell r="J10874" t="str">
            <v>TBD</v>
          </cell>
        </row>
        <row r="10875">
          <cell r="A10875" t="str">
            <v>CUD-18094</v>
          </cell>
          <cell r="B10875" t="str">
            <v xml:space="preserve">6" FILLET KNIFE W/ ROE SPOON / TITANIUM BONDED </v>
          </cell>
          <cell r="C10875">
            <v>21.99</v>
          </cell>
          <cell r="E10875">
            <v>11.95</v>
          </cell>
          <cell r="G10875">
            <v>0</v>
          </cell>
          <cell r="H10875">
            <v>16162180948</v>
          </cell>
          <cell r="I10875" t="str">
            <v>TBD</v>
          </cell>
          <cell r="J10875" t="str">
            <v>TBD</v>
          </cell>
        </row>
        <row r="10876">
          <cell r="A10876" t="str">
            <v>CUD-18182</v>
          </cell>
          <cell r="B10876" t="str">
            <v xml:space="preserve">3.5" SHUCKING KNIFE / TITANIUM BONDED </v>
          </cell>
          <cell r="C10876">
            <v>20.99</v>
          </cell>
          <cell r="E10876">
            <v>9.9499999999999993</v>
          </cell>
          <cell r="G10876">
            <v>0</v>
          </cell>
          <cell r="H10876">
            <v>16162181822</v>
          </cell>
          <cell r="I10876" t="str">
            <v>TBD</v>
          </cell>
          <cell r="J10876" t="str">
            <v>TBD</v>
          </cell>
        </row>
        <row r="10877">
          <cell r="A10877" t="str">
            <v>CUD-18093</v>
          </cell>
          <cell r="B10877" t="str">
            <v xml:space="preserve">6" BREAKING KNIFE / TITANIUM BONDED </v>
          </cell>
          <cell r="C10877">
            <v>19.989999999999998</v>
          </cell>
          <cell r="E10877">
            <v>11.95</v>
          </cell>
          <cell r="G10877">
            <v>0</v>
          </cell>
          <cell r="H10877">
            <v>16162180931</v>
          </cell>
          <cell r="I10877" t="str">
            <v>TBD</v>
          </cell>
          <cell r="J10877" t="str">
            <v>TBD</v>
          </cell>
        </row>
        <row r="10878">
          <cell r="A10878" t="str">
            <v>CUD-18099-001</v>
          </cell>
          <cell r="B10878" t="str">
            <v xml:space="preserve">3" NET KNIFE W/ SHEATH / TITANIUM BONDED </v>
          </cell>
          <cell r="C10878">
            <v>16.989999999999998</v>
          </cell>
          <cell r="E10878">
            <v>6.95</v>
          </cell>
          <cell r="G10878">
            <v>0</v>
          </cell>
          <cell r="H10878" t="str">
            <v>16162180993</v>
          </cell>
          <cell r="I10878" t="str">
            <v>TBD</v>
          </cell>
          <cell r="J10878" t="str">
            <v>TBD</v>
          </cell>
        </row>
        <row r="10879">
          <cell r="A10879" t="str">
            <v>CUD-18834-001</v>
          </cell>
          <cell r="B10879" t="str">
            <v xml:space="preserve">2.5" BAIT KNIFE / TITANIUM BONDED </v>
          </cell>
          <cell r="C10879">
            <v>14.99</v>
          </cell>
          <cell r="E10879">
            <v>5.95</v>
          </cell>
          <cell r="G10879">
            <v>0</v>
          </cell>
          <cell r="H10879" t="str">
            <v>16162188340</v>
          </cell>
          <cell r="I10879" t="str">
            <v>TBD</v>
          </cell>
          <cell r="J10879" t="str">
            <v>TBD</v>
          </cell>
        </row>
        <row r="10880">
          <cell r="A10880" t="str">
            <v>CUD-18840-001</v>
          </cell>
          <cell r="B10880" t="str">
            <v>FISHERMAN'S KNIFE SHEATH</v>
          </cell>
          <cell r="C10880">
            <v>10.99</v>
          </cell>
          <cell r="E10880">
            <v>3.95</v>
          </cell>
          <cell r="G10880">
            <v>0</v>
          </cell>
          <cell r="H10880" t="str">
            <v>16162188401</v>
          </cell>
          <cell r="I10880" t="str">
            <v>TBD</v>
          </cell>
          <cell r="J10880" t="str">
            <v>TBD</v>
          </cell>
        </row>
        <row r="10881">
          <cell r="A10881" t="str">
            <v>SHARPENERS, SHEATHS, SKIN GRIPPER &amp; SCALES</v>
          </cell>
        </row>
        <row r="10882">
          <cell r="A10882" t="str">
            <v>CUD-23020</v>
          </cell>
          <cell r="B10882" t="str">
            <v>KNIFE SHARPENERS / BUCKET OF 42</v>
          </cell>
          <cell r="C10882">
            <v>279.99</v>
          </cell>
          <cell r="E10882">
            <v>127.95</v>
          </cell>
          <cell r="G10882">
            <v>0</v>
          </cell>
          <cell r="H10882">
            <v>16162230209</v>
          </cell>
          <cell r="I10882" t="str">
            <v>TBD</v>
          </cell>
          <cell r="J10882" t="str">
            <v>TBD</v>
          </cell>
        </row>
        <row r="10883">
          <cell r="A10883" t="str">
            <v>CUD-18352</v>
          </cell>
          <cell r="B10883" t="str">
            <v>BENCH SHARPENER W/ RUBBER FEET</v>
          </cell>
          <cell r="C10883">
            <v>49.99</v>
          </cell>
          <cell r="E10883">
            <v>20.95</v>
          </cell>
          <cell r="G10883">
            <v>0</v>
          </cell>
          <cell r="H10883">
            <v>16162183529</v>
          </cell>
          <cell r="I10883" t="str">
            <v>TBD</v>
          </cell>
          <cell r="J10883" t="str">
            <v>TBD</v>
          </cell>
        </row>
        <row r="10884">
          <cell r="A10884" t="str">
            <v>CUD-23078</v>
          </cell>
          <cell r="B10884" t="str">
            <v>DIGITAL GRIP &amp; WEIGH / 50LBS</v>
          </cell>
          <cell r="C10884">
            <v>49.99</v>
          </cell>
          <cell r="E10884">
            <v>21.95</v>
          </cell>
          <cell r="G10884">
            <v>0</v>
          </cell>
          <cell r="H10884">
            <v>16162230780</v>
          </cell>
          <cell r="I10884" t="str">
            <v>TBD</v>
          </cell>
          <cell r="J10884" t="str">
            <v>TBD</v>
          </cell>
        </row>
        <row r="10885">
          <cell r="A10885" t="str">
            <v>CUD-18218</v>
          </cell>
          <cell r="B10885" t="str">
            <v>MARINE CUTTING BOARD CHANNEL SHARPENER</v>
          </cell>
          <cell r="C10885">
            <v>39.99</v>
          </cell>
          <cell r="E10885">
            <v>16.95</v>
          </cell>
          <cell r="G10885">
            <v>0</v>
          </cell>
          <cell r="H10885">
            <v>16162182188</v>
          </cell>
          <cell r="I10885" t="str">
            <v>TBD</v>
          </cell>
          <cell r="J10885" t="str">
            <v>TBD</v>
          </cell>
        </row>
        <row r="10886">
          <cell r="A10886" t="str">
            <v>CUD-18219</v>
          </cell>
          <cell r="B10886" t="str">
            <v>2-SIDED MARINE KNIFE &amp; HOOK SHARPENER / FINE/EXTRA FINE</v>
          </cell>
          <cell r="C10886">
            <v>39.99</v>
          </cell>
          <cell r="E10886">
            <v>16.95</v>
          </cell>
          <cell r="G10886">
            <v>0</v>
          </cell>
          <cell r="H10886">
            <v>16162182195</v>
          </cell>
          <cell r="I10886" t="str">
            <v>TBD</v>
          </cell>
          <cell r="J10886" t="str">
            <v>TBD</v>
          </cell>
        </row>
        <row r="10887">
          <cell r="A10887" t="str">
            <v>CUD-18097-002</v>
          </cell>
          <cell r="B10887" t="str">
            <v>Knife, Shear, &amp; Hook Sharpener 6/36ea. New construction based on Camillus 19224, black screws, change sharpener angle</v>
          </cell>
          <cell r="C10887">
            <v>29.99</v>
          </cell>
          <cell r="E10887">
            <v>11.95</v>
          </cell>
          <cell r="G10887">
            <v>0</v>
          </cell>
          <cell r="H10887" t="str">
            <v>16162180979</v>
          </cell>
          <cell r="I10887" t="str">
            <v>TBD</v>
          </cell>
          <cell r="J10887" t="str">
            <v>TBD</v>
          </cell>
        </row>
        <row r="10888">
          <cell r="A10888" t="str">
            <v>CUD-18852</v>
          </cell>
          <cell r="B10888" t="str">
            <v>6" SKIN GRIPPER</v>
          </cell>
          <cell r="C10888">
            <v>21.99</v>
          </cell>
          <cell r="E10888">
            <v>6.95</v>
          </cell>
          <cell r="G10888">
            <v>0</v>
          </cell>
          <cell r="H10888">
            <v>16162188524</v>
          </cell>
          <cell r="I10888" t="str">
            <v>TBD</v>
          </cell>
          <cell r="J10888" t="str">
            <v>TBD</v>
          </cell>
        </row>
        <row r="10889">
          <cell r="A10889" t="str">
            <v>CUD-18839</v>
          </cell>
          <cell r="B10889" t="str">
            <v>KNIFE &amp; SHEAR SHARPENER</v>
          </cell>
          <cell r="C10889">
            <v>19.989999999999998</v>
          </cell>
          <cell r="E10889">
            <v>8.9499999999999993</v>
          </cell>
          <cell r="G10889">
            <v>0</v>
          </cell>
          <cell r="H10889">
            <v>16162188395</v>
          </cell>
          <cell r="I10889" t="str">
            <v>TBD</v>
          </cell>
          <cell r="J10889" t="str">
            <v>TBD</v>
          </cell>
        </row>
        <row r="10890">
          <cell r="A10890" t="str">
            <v>CUD-23061</v>
          </cell>
          <cell r="B10890" t="str">
            <v>FISH LIP GRIPPER</v>
          </cell>
          <cell r="C10890">
            <v>14.99</v>
          </cell>
          <cell r="E10890">
            <v>5.95</v>
          </cell>
          <cell r="G10890">
            <v>0</v>
          </cell>
          <cell r="H10890">
            <v>16162230612</v>
          </cell>
          <cell r="I10890" t="str">
            <v>TBD</v>
          </cell>
          <cell r="J10890" t="str">
            <v>TBD</v>
          </cell>
        </row>
        <row r="10891">
          <cell r="A10891" t="str">
            <v>CUD-23065</v>
          </cell>
          <cell r="B10891" t="str">
            <v>Diamond Pocket Sharpener Clipstrip 12 pcs per clipstrip, 6 clipstrips per master 23062</v>
          </cell>
          <cell r="C10891">
            <v>10.99</v>
          </cell>
          <cell r="E10891">
            <v>5.95</v>
          </cell>
          <cell r="G10891">
            <v>0</v>
          </cell>
          <cell r="H10891">
            <v>16162230629</v>
          </cell>
          <cell r="I10891" t="str">
            <v>TBD</v>
          </cell>
          <cell r="J10891" t="str">
            <v>TBD</v>
          </cell>
        </row>
        <row r="10892">
          <cell r="A10892" t="str">
            <v>CUD-23067</v>
          </cell>
          <cell r="B10892" t="str">
            <v>7" DIAMOND SHARPENER &amp; HOOK EXTRACTOR</v>
          </cell>
          <cell r="C10892">
            <v>6.99</v>
          </cell>
          <cell r="E10892">
            <v>2.95</v>
          </cell>
          <cell r="G10892">
            <v>0</v>
          </cell>
          <cell r="H10892">
            <v>16162230674</v>
          </cell>
          <cell r="I10892" t="str">
            <v>TBD</v>
          </cell>
          <cell r="J10892" t="str">
            <v>TBD</v>
          </cell>
        </row>
        <row r="10893">
          <cell r="A10893" t="str">
            <v>CUD-23077</v>
          </cell>
          <cell r="B10893" t="str">
            <v>9" Fish Gripper w/Lanyard Floats</v>
          </cell>
          <cell r="C10893">
            <v>8.99</v>
          </cell>
          <cell r="E10893">
            <v>4.95</v>
          </cell>
          <cell r="G10893">
            <v>0</v>
          </cell>
          <cell r="H10893">
            <v>16162230773</v>
          </cell>
          <cell r="I10893" t="str">
            <v>TBD</v>
          </cell>
          <cell r="J10893" t="str">
            <v>TBD</v>
          </cell>
        </row>
        <row r="10894">
          <cell r="A10894" t="str">
            <v>SCISSORS, SHEARS &amp; CRIMPERS</v>
          </cell>
        </row>
        <row r="10895">
          <cell r="A10895" t="str">
            <v>CUD-23019</v>
          </cell>
          <cell r="B10895" t="str">
            <v>3" MICRO BRAID SCISSORS / BUCKET OF 50</v>
          </cell>
          <cell r="C10895">
            <v>279.99</v>
          </cell>
          <cell r="E10895">
            <v>105.95</v>
          </cell>
          <cell r="G10895">
            <v>0</v>
          </cell>
          <cell r="H10895">
            <v>16162230193</v>
          </cell>
          <cell r="I10895" t="str">
            <v>TBD</v>
          </cell>
          <cell r="J10895" t="str">
            <v>TBD</v>
          </cell>
        </row>
        <row r="10896">
          <cell r="A10896" t="str">
            <v>CUD-18836-001</v>
          </cell>
          <cell r="B10896" t="str">
            <v>11" CRIMPER / TITANIUM BONDED</v>
          </cell>
          <cell r="C10896">
            <v>65.989999999999995</v>
          </cell>
          <cell r="E10896">
            <v>28.95</v>
          </cell>
          <cell r="G10896">
            <v>0</v>
          </cell>
          <cell r="H10896">
            <v>16162188364</v>
          </cell>
          <cell r="I10896" t="str">
            <v>TBD</v>
          </cell>
          <cell r="J10896" t="str">
            <v>TBD</v>
          </cell>
        </row>
        <row r="10897">
          <cell r="A10897" t="str">
            <v>CUD-18854-001</v>
          </cell>
          <cell r="B10897" t="str">
            <v>8" DETACHABLE MARINE SHEAR / TITANIUM BONDED</v>
          </cell>
          <cell r="C10897">
            <v>24.99</v>
          </cell>
          <cell r="E10897">
            <v>8.9499999999999993</v>
          </cell>
          <cell r="G10897">
            <v>0</v>
          </cell>
          <cell r="H10897" t="str">
            <v>16162188548</v>
          </cell>
          <cell r="I10897" t="str">
            <v>TBD</v>
          </cell>
          <cell r="J10897" t="str">
            <v>TBD</v>
          </cell>
        </row>
        <row r="10898">
          <cell r="A10898" t="str">
            <v>CUD-23028</v>
          </cell>
          <cell r="B10898" t="str">
            <v>5.25" MINI SNIP / TITANIUM BONDED</v>
          </cell>
          <cell r="C10898">
            <v>14.99</v>
          </cell>
          <cell r="E10898">
            <v>6.95</v>
          </cell>
          <cell r="G10898">
            <v>0</v>
          </cell>
          <cell r="H10898">
            <v>16162230285</v>
          </cell>
          <cell r="I10898" t="str">
            <v>TBD</v>
          </cell>
          <cell r="J10898" t="str">
            <v>TBD</v>
          </cell>
        </row>
        <row r="10899">
          <cell r="A10899" t="str">
            <v>CUD-18362</v>
          </cell>
          <cell r="B10899" t="str">
            <v xml:space="preserve">5.5" LARGE BRAID SHEAR / TITANIUM BONDED </v>
          </cell>
          <cell r="C10899">
            <v>11.99</v>
          </cell>
          <cell r="E10899">
            <v>3.95</v>
          </cell>
          <cell r="G10899">
            <v>0</v>
          </cell>
          <cell r="H10899">
            <v>16162183628</v>
          </cell>
          <cell r="I10899" t="str">
            <v>TBD</v>
          </cell>
          <cell r="J10899" t="str">
            <v>TBD</v>
          </cell>
        </row>
        <row r="10900">
          <cell r="A10900" t="str">
            <v>CUD-18826-001</v>
          </cell>
          <cell r="B10900" t="str">
            <v>3in Ti Micro Scissor</v>
          </cell>
          <cell r="C10900">
            <v>8.99</v>
          </cell>
          <cell r="E10900">
            <v>2.95</v>
          </cell>
          <cell r="G10900">
            <v>0</v>
          </cell>
          <cell r="H10900">
            <v>16162188265</v>
          </cell>
          <cell r="I10900" t="str">
            <v>TBD</v>
          </cell>
          <cell r="J10900" t="str">
            <v>TBD</v>
          </cell>
        </row>
        <row r="10901">
          <cell r="A10901" t="str">
            <v>CUD-23030</v>
          </cell>
          <cell r="B10901" t="str">
            <v>4" BRAID NIPPER W/ LANYARD / TITANIUM BONDED</v>
          </cell>
          <cell r="C10901">
            <v>8.99</v>
          </cell>
          <cell r="E10901">
            <v>3.95</v>
          </cell>
          <cell r="G10901">
            <v>0</v>
          </cell>
          <cell r="H10901">
            <v>16162230308</v>
          </cell>
          <cell r="I10901" t="str">
            <v>TBD</v>
          </cell>
          <cell r="J10901" t="str">
            <v>TBD</v>
          </cell>
        </row>
        <row r="10902">
          <cell r="A10902" t="str">
            <v>TAG STOCK, HARPOONS &amp; DEHOOKERS</v>
          </cell>
        </row>
        <row r="10903">
          <cell r="A10903" t="str">
            <v>CUD-18850-002</v>
          </cell>
          <cell r="B10903" t="str">
            <v>Telescoping Harpoon 44"-72.5" with Shaft and Brass Dart</v>
          </cell>
          <cell r="C10903">
            <v>213.99</v>
          </cell>
          <cell r="E10903">
            <v>74.95</v>
          </cell>
          <cell r="G10903">
            <v>0</v>
          </cell>
          <cell r="H10903" t="str">
            <v>16162188500</v>
          </cell>
          <cell r="I10903" t="str">
            <v>TBD</v>
          </cell>
          <cell r="J10903" t="str">
            <v>TBD</v>
          </cell>
        </row>
        <row r="10904">
          <cell r="A10904" t="str">
            <v>CUD-18849</v>
          </cell>
          <cell r="B10904" t="str">
            <v>TELESCOPING TAG STICK / 35"-73"</v>
          </cell>
          <cell r="C10904">
            <v>59.99</v>
          </cell>
          <cell r="E10904">
            <v>23.95</v>
          </cell>
          <cell r="G10904">
            <v>0</v>
          </cell>
          <cell r="H10904">
            <v>16162188494</v>
          </cell>
          <cell r="I10904" t="str">
            <v>TBD</v>
          </cell>
          <cell r="J10904" t="str">
            <v>TBD</v>
          </cell>
        </row>
        <row r="10905">
          <cell r="A10905" t="str">
            <v>CUD-18869-001</v>
          </cell>
          <cell r="B10905" t="str">
            <v>18" LARGE DEHOOKER / TITANIUM BONDED</v>
          </cell>
          <cell r="C10905">
            <v>59.99</v>
          </cell>
          <cell r="E10905">
            <v>23.95</v>
          </cell>
          <cell r="G10905">
            <v>0</v>
          </cell>
          <cell r="H10905" t="str">
            <v>16162188692</v>
          </cell>
          <cell r="I10905" t="str">
            <v>TBD</v>
          </cell>
          <cell r="J10905" t="str">
            <v>TBD</v>
          </cell>
        </row>
        <row r="10906">
          <cell r="A10906" t="str">
            <v>CUD-18835-001</v>
          </cell>
          <cell r="B10906" t="str">
            <v>8.5" DEHOOKER / TITANIUM BONDED</v>
          </cell>
          <cell r="C10906">
            <v>39.99</v>
          </cell>
          <cell r="E10906">
            <v>17.95</v>
          </cell>
          <cell r="G10906">
            <v>0</v>
          </cell>
          <cell r="H10906">
            <v>16162188357</v>
          </cell>
          <cell r="I10906" t="str">
            <v>TBD</v>
          </cell>
          <cell r="J10906" t="str">
            <v>TBD</v>
          </cell>
        </row>
        <row r="10907">
          <cell r="A10907" t="str">
            <v>CUD-18117</v>
          </cell>
          <cell r="B10907" t="str">
            <v>JAW SPREADER</v>
          </cell>
          <cell r="C10907">
            <v>24.99</v>
          </cell>
          <cell r="E10907">
            <v>11.95</v>
          </cell>
          <cell r="G10907">
            <v>0</v>
          </cell>
          <cell r="H10907">
            <v>16162181174</v>
          </cell>
          <cell r="I10907" t="str">
            <v>TBD</v>
          </cell>
          <cell r="J10907" t="str">
            <v>TBD</v>
          </cell>
        </row>
        <row r="10908">
          <cell r="A10908" t="str">
            <v>CUD-18132</v>
          </cell>
          <cell r="B10908" t="str">
            <v>HARPOON DART &amp; LANYARD</v>
          </cell>
          <cell r="C10908">
            <v>24.99</v>
          </cell>
          <cell r="E10908">
            <v>14.95</v>
          </cell>
          <cell r="G10908">
            <v>0</v>
          </cell>
          <cell r="H10908">
            <v>16162181327</v>
          </cell>
          <cell r="I10908" t="str">
            <v>TBD</v>
          </cell>
          <cell r="J10908" t="str">
            <v>TBD</v>
          </cell>
        </row>
        <row r="10909">
          <cell r="A10909" t="str">
            <v>CUD-18399</v>
          </cell>
          <cell r="B10909" t="str">
            <v>BAIT DEHOOKER / DESIGNED FOR SABIKI® RINGS</v>
          </cell>
          <cell r="C10909">
            <v>19.989999999999998</v>
          </cell>
          <cell r="E10909">
            <v>6.95</v>
          </cell>
          <cell r="G10909">
            <v>0</v>
          </cell>
          <cell r="H10909">
            <v>16162183994</v>
          </cell>
          <cell r="I10909" t="str">
            <v>TBD</v>
          </cell>
          <cell r="J10909" t="str">
            <v>TBD</v>
          </cell>
        </row>
        <row r="10910">
          <cell r="A10910" t="str">
            <v>CUD-18095</v>
          </cell>
          <cell r="B10910" t="str">
            <v>CUDA CONNECT / CAMERA MOUNT FOR TAG STICK OR HARPOON</v>
          </cell>
          <cell r="C10910">
            <v>14.99</v>
          </cell>
          <cell r="E10910">
            <v>5.95</v>
          </cell>
          <cell r="G10910">
            <v>0</v>
          </cell>
          <cell r="H10910">
            <v>16162180955</v>
          </cell>
          <cell r="I10910" t="str">
            <v>TBD</v>
          </cell>
          <cell r="J10910" t="str">
            <v>TBD</v>
          </cell>
        </row>
        <row r="10911">
          <cell r="A10911" t="str">
            <v>GAFFS &amp; PUSH-AWAYS</v>
          </cell>
        </row>
        <row r="10912">
          <cell r="A10912" t="str">
            <v>CUD-18136-003</v>
          </cell>
          <cell r="B10912" t="str">
            <v>4FT CARBON FIBER GAFF / 4' SHAFT W/ 2" HOOK</v>
          </cell>
          <cell r="C10912">
            <v>251.99</v>
          </cell>
          <cell r="E10912">
            <v>130.94999999999999</v>
          </cell>
          <cell r="G10912">
            <v>0</v>
          </cell>
          <cell r="H10912">
            <v>16162181365</v>
          </cell>
          <cell r="I10912" t="str">
            <v>TBD</v>
          </cell>
          <cell r="J10912" t="str">
            <v>TBD</v>
          </cell>
        </row>
        <row r="10913">
          <cell r="A10913" t="str">
            <v>CUD-18137-002</v>
          </cell>
          <cell r="B10913" t="str">
            <v>6FT CARBON FIBER GAFF / 6' SHAFT W/ 3" HOOK</v>
          </cell>
          <cell r="C10913">
            <v>316.99</v>
          </cell>
          <cell r="E10913">
            <v>164.95</v>
          </cell>
          <cell r="G10913">
            <v>0</v>
          </cell>
          <cell r="H10913">
            <v>16162181372</v>
          </cell>
          <cell r="I10913" t="str">
            <v>TBD</v>
          </cell>
          <cell r="J10913" t="str">
            <v>TBD</v>
          </cell>
        </row>
        <row r="10914">
          <cell r="A10914" t="str">
            <v>CUD-18138-002</v>
          </cell>
          <cell r="B10914" t="str">
            <v>8FT CARBON FIBER GAFF / 8' SHAFT W/ 2" HOOK</v>
          </cell>
          <cell r="C10914">
            <v>398.99</v>
          </cell>
          <cell r="E10914">
            <v>199.95</v>
          </cell>
          <cell r="G10914">
            <v>0</v>
          </cell>
          <cell r="H10914">
            <v>16162181389</v>
          </cell>
          <cell r="I10914" t="str">
            <v>TBD</v>
          </cell>
          <cell r="J10914" t="str">
            <v>TBD</v>
          </cell>
        </row>
        <row r="10915">
          <cell r="A10915" t="str">
            <v>CUD-18139-002</v>
          </cell>
          <cell r="B10915" t="str">
            <v>8FT CARBON FIBER GAFF / 8' SHAFT W/ 4" HOOK</v>
          </cell>
          <cell r="C10915">
            <v>428.99</v>
          </cell>
          <cell r="E10915">
            <v>210.95</v>
          </cell>
          <cell r="G10915">
            <v>0</v>
          </cell>
          <cell r="H10915">
            <v>16162181396</v>
          </cell>
          <cell r="I10915" t="str">
            <v>TBD</v>
          </cell>
          <cell r="J10915" t="str">
            <v>TBD</v>
          </cell>
        </row>
        <row r="10916">
          <cell r="A10916" t="str">
            <v>MISCELLANEOUS</v>
          </cell>
        </row>
        <row r="10917">
          <cell r="A10917" t="str">
            <v>CUD-23029</v>
          </cell>
          <cell r="B10917" t="str">
            <v>TOOL ORGANIZER / POWERED BY SEASUCKER®</v>
          </cell>
          <cell r="C10917">
            <v>159.99</v>
          </cell>
          <cell r="E10917">
            <v>80.95</v>
          </cell>
          <cell r="G10917">
            <v>0</v>
          </cell>
          <cell r="H10917">
            <v>16162230292</v>
          </cell>
          <cell r="I10917" t="str">
            <v>TBD</v>
          </cell>
          <cell r="J10917" t="str">
            <v>TBD</v>
          </cell>
        </row>
        <row r="10918">
          <cell r="A10918" t="str">
            <v>CUD-18199</v>
          </cell>
          <cell r="B10918" t="str">
            <v>TACKLE CENTER / TOOL CONTAINER / FITS MOST CUP HOLDERS W/ INTERIOR DIAMETER OF 3.27"-3.46"</v>
          </cell>
          <cell r="C10918">
            <v>65.989999999999995</v>
          </cell>
          <cell r="E10918">
            <v>36.950000000000003</v>
          </cell>
          <cell r="G10918">
            <v>0</v>
          </cell>
          <cell r="H10918">
            <v>16162181990</v>
          </cell>
          <cell r="I10918" t="str">
            <v>TBD</v>
          </cell>
          <cell r="J10918" t="str">
            <v>TBD</v>
          </cell>
        </row>
        <row r="10919">
          <cell r="A10919" t="str">
            <v>CUD-23022</v>
          </cell>
          <cell r="B10919" t="str">
            <v>CHUM BAG / 5 GALLON / 3" SS CARABINER</v>
          </cell>
          <cell r="C10919">
            <v>63.99</v>
          </cell>
          <cell r="E10919">
            <v>32.950000000000003</v>
          </cell>
          <cell r="G10919">
            <v>0</v>
          </cell>
          <cell r="H10919">
            <v>16162230223</v>
          </cell>
          <cell r="I10919" t="str">
            <v>TBD</v>
          </cell>
          <cell r="J10919" t="str">
            <v>TBD</v>
          </cell>
        </row>
        <row r="10920">
          <cell r="A10920" t="str">
            <v>CUD-18135</v>
          </cell>
          <cell r="B10920" t="str">
            <v>TAPE MEASURE 0-120"</v>
          </cell>
          <cell r="C10920">
            <v>34.99</v>
          </cell>
          <cell r="E10920">
            <v>14.95</v>
          </cell>
          <cell r="G10920">
            <v>0</v>
          </cell>
          <cell r="H10920">
            <v>16162181358</v>
          </cell>
          <cell r="I10920" t="str">
            <v>TBD</v>
          </cell>
          <cell r="J10920" t="str">
            <v>TBD</v>
          </cell>
        </row>
        <row r="10921">
          <cell r="A10921" t="str">
            <v>CUD-18134</v>
          </cell>
          <cell r="B10921" t="str">
            <v>TAPE MEASURE 0-50"</v>
          </cell>
          <cell r="C10921">
            <v>25.99</v>
          </cell>
          <cell r="E10921">
            <v>10.95</v>
          </cell>
          <cell r="G10921">
            <v>0</v>
          </cell>
          <cell r="H10921">
            <v>16162181341</v>
          </cell>
          <cell r="I10921" t="str">
            <v>TBD</v>
          </cell>
          <cell r="J10921" t="str">
            <v>TBD</v>
          </cell>
        </row>
        <row r="10922">
          <cell r="A10922" t="str">
            <v>CUD-18119</v>
          </cell>
          <cell r="B10922" t="str">
            <v>ICE PICK</v>
          </cell>
          <cell r="C10922">
            <v>24.99</v>
          </cell>
          <cell r="E10922">
            <v>10.95</v>
          </cell>
          <cell r="G10922">
            <v>0</v>
          </cell>
          <cell r="H10922">
            <v>16162181198</v>
          </cell>
          <cell r="I10922" t="str">
            <v>TBD</v>
          </cell>
          <cell r="J10922" t="str">
            <v>TBD</v>
          </cell>
        </row>
        <row r="10923">
          <cell r="A10923" t="str">
            <v>CUD-23038</v>
          </cell>
          <cell r="B10923" t="str">
            <v>MAGNETIC TAPE MEASURE 32” / 2-SIDED IN/CM</v>
          </cell>
          <cell r="C10923">
            <v>16.989999999999998</v>
          </cell>
          <cell r="E10923">
            <v>7.95</v>
          </cell>
          <cell r="G10923">
            <v>0</v>
          </cell>
          <cell r="H10923">
            <v>16162230384</v>
          </cell>
          <cell r="I10923" t="str">
            <v>TBD</v>
          </cell>
          <cell r="J10923" t="str">
            <v>TBD</v>
          </cell>
        </row>
        <row r="10924">
          <cell r="A10924" t="str">
            <v>CUD-18217</v>
          </cell>
          <cell r="B10924" t="str">
            <v>MICROFIBER TOWELS / 3 PACK</v>
          </cell>
          <cell r="C10924">
            <v>15.99</v>
          </cell>
          <cell r="E10924">
            <v>7.95</v>
          </cell>
          <cell r="G10924">
            <v>0</v>
          </cell>
          <cell r="H10924">
            <v>16162182171</v>
          </cell>
          <cell r="I10924" t="str">
            <v>TBD</v>
          </cell>
          <cell r="J10924" t="str">
            <v>TBD</v>
          </cell>
        </row>
        <row r="10925">
          <cell r="A10925" t="str">
            <v>CUD-23018-001</v>
          </cell>
          <cell r="B10925" t="str">
            <v>BUCKET TACKLE CENTER / FITS MOST 5-GALLON BUCKETS</v>
          </cell>
          <cell r="C10925">
            <v>14.99</v>
          </cell>
          <cell r="E10925">
            <v>6.95</v>
          </cell>
          <cell r="G10925">
            <v>0</v>
          </cell>
          <cell r="H10925">
            <v>16162230186</v>
          </cell>
          <cell r="I10925" t="str">
            <v>TBD</v>
          </cell>
          <cell r="J10925" t="str">
            <v>TBD</v>
          </cell>
        </row>
        <row r="10926">
          <cell r="A10926" t="str">
            <v>CUD-23079</v>
          </cell>
          <cell r="B10926" t="str">
            <v>KNOT TYING TOOL</v>
          </cell>
          <cell r="C10926">
            <v>12.99</v>
          </cell>
          <cell r="E10926">
            <v>4.95</v>
          </cell>
          <cell r="G10926">
            <v>0</v>
          </cell>
          <cell r="H10926">
            <v>16162230797</v>
          </cell>
          <cell r="I10926" t="str">
            <v>TBD</v>
          </cell>
          <cell r="J10926" t="str">
            <v>TBD</v>
          </cell>
        </row>
        <row r="10927">
          <cell r="A10927" t="str">
            <v>CUD-23032</v>
          </cell>
          <cell r="B10927" t="str">
            <v>SHRIMP CLEANER</v>
          </cell>
          <cell r="C10927">
            <v>7.99</v>
          </cell>
          <cell r="E10927">
            <v>3.95</v>
          </cell>
          <cell r="G10927">
            <v>0</v>
          </cell>
          <cell r="H10927">
            <v>16162230322</v>
          </cell>
          <cell r="I10927" t="str">
            <v>TBD</v>
          </cell>
          <cell r="J10927" t="str">
            <v>TBD</v>
          </cell>
        </row>
        <row r="10928">
          <cell r="A10928" t="str">
            <v>CUD-23055-302</v>
          </cell>
          <cell r="B10928" t="str">
            <v>10.25" UNIVERSAL LANYARDS / 2 PACK</v>
          </cell>
          <cell r="C10928">
            <v>4.99</v>
          </cell>
          <cell r="E10928">
            <v>2.95</v>
          </cell>
          <cell r="G10928">
            <v>0</v>
          </cell>
          <cell r="H10928">
            <v>16162230551</v>
          </cell>
          <cell r="I10928" t="str">
            <v>TBD</v>
          </cell>
          <cell r="J10928" t="str">
            <v>TBD</v>
          </cell>
        </row>
        <row r="10929">
          <cell r="A10929" t="str">
            <v>FISHING NETS</v>
          </cell>
        </row>
        <row r="10930">
          <cell r="A10930" t="str">
            <v>CUD-18202</v>
          </cell>
          <cell r="B10930" t="str">
            <v>LARGE TELESCOPING NET / 38" X 26" HOOP W/ 30" DEEP NET / EXTENDS 6.5FT-7.75FT</v>
          </cell>
          <cell r="C10930">
            <v>136.99</v>
          </cell>
          <cell r="E10930">
            <v>76.95</v>
          </cell>
          <cell r="G10930">
            <v>0</v>
          </cell>
          <cell r="H10930">
            <v>16162182027</v>
          </cell>
          <cell r="I10930" t="str">
            <v>TBD</v>
          </cell>
          <cell r="J10930" t="str">
            <v>TBD</v>
          </cell>
        </row>
        <row r="10931">
          <cell r="A10931" t="str">
            <v>CUD-18201-001</v>
          </cell>
          <cell r="B10931" t="str">
            <v>MEDIUM TELESCOPING NET / 26" X 20" HOOP W/ 23" DEEP NET / EXTENDS 5.5FT-6.75FT</v>
          </cell>
          <cell r="C10931">
            <v>118.99</v>
          </cell>
          <cell r="E10931">
            <v>60.95</v>
          </cell>
          <cell r="G10931">
            <v>0</v>
          </cell>
          <cell r="H10931">
            <v>16162182010</v>
          </cell>
          <cell r="I10931" t="str">
            <v>TBD</v>
          </cell>
          <cell r="J10931" t="str">
            <v>TBD</v>
          </cell>
        </row>
        <row r="10932">
          <cell r="A10932" t="str">
            <v>CUD-18200-001</v>
          </cell>
          <cell r="B10932" t="str">
            <v>SMALL TELESCOPING NET / 16" X 12" HOOP W/ 19" DEEP NET / EXTENDS 4.75FT-6FT</v>
          </cell>
          <cell r="C10932">
            <v>96.99</v>
          </cell>
          <cell r="E10932">
            <v>50.95</v>
          </cell>
          <cell r="G10932">
            <v>0</v>
          </cell>
          <cell r="H10932" t="str">
            <v>16162182003</v>
          </cell>
          <cell r="I10932" t="str">
            <v>TBD</v>
          </cell>
          <cell r="J10932" t="str">
            <v>TBD</v>
          </cell>
        </row>
        <row r="10933">
          <cell r="A10933" t="str">
            <v>CUD-23004</v>
          </cell>
          <cell r="B10933" t="str">
            <v>LARGE REPLACEMENT NET FOR CUD-18202</v>
          </cell>
          <cell r="C10933">
            <v>45.01</v>
          </cell>
          <cell r="E10933">
            <v>26.95</v>
          </cell>
          <cell r="G10933">
            <v>0</v>
          </cell>
          <cell r="H10933">
            <v>16162230049</v>
          </cell>
          <cell r="I10933" t="str">
            <v>TBD</v>
          </cell>
          <cell r="J10933" t="str">
            <v>TBD</v>
          </cell>
        </row>
        <row r="10934">
          <cell r="A10934" t="str">
            <v>CUD-18207</v>
          </cell>
          <cell r="B10934" t="str">
            <v>29" BAITWELL NET / 9.75" x 11" HOOP W/ 5.5" DEEP NET</v>
          </cell>
          <cell r="C10934">
            <v>41.99</v>
          </cell>
          <cell r="E10934">
            <v>23.95</v>
          </cell>
          <cell r="G10934">
            <v>0</v>
          </cell>
          <cell r="H10934">
            <v>16162182072</v>
          </cell>
          <cell r="I10934" t="str">
            <v>TBD</v>
          </cell>
          <cell r="J10934" t="str">
            <v>TBD</v>
          </cell>
        </row>
        <row r="10935">
          <cell r="A10935" t="str">
            <v>CUD-23003</v>
          </cell>
          <cell r="B10935" t="str">
            <v>MEDIUM REPLACEMENT NET FOR CUD-18201</v>
          </cell>
          <cell r="C10935">
            <v>28.29</v>
          </cell>
          <cell r="E10935">
            <v>16.95</v>
          </cell>
          <cell r="G10935">
            <v>0</v>
          </cell>
          <cell r="H10935">
            <v>16162230032</v>
          </cell>
          <cell r="I10935" t="str">
            <v>TBD</v>
          </cell>
          <cell r="J10935" t="str">
            <v>TBD</v>
          </cell>
        </row>
        <row r="10936">
          <cell r="A10936" t="str">
            <v>CUD-23002</v>
          </cell>
          <cell r="B10936" t="str">
            <v>SMALL REPLACEMENT NET FOR CUD-18200</v>
          </cell>
          <cell r="C10936">
            <v>19.28</v>
          </cell>
          <cell r="E10936">
            <v>10.95</v>
          </cell>
          <cell r="G10936">
            <v>0</v>
          </cell>
          <cell r="H10936">
            <v>16162230025</v>
          </cell>
          <cell r="I10936" t="str">
            <v>TBD</v>
          </cell>
          <cell r="J10936" t="str">
            <v>TBD</v>
          </cell>
        </row>
        <row r="10937">
          <cell r="A10937" t="str">
            <v>CUD-23001</v>
          </cell>
          <cell r="B10937" t="str">
            <v>BAITWELL REPLACEMENT NET FOR CUD-18207</v>
          </cell>
          <cell r="C10937">
            <v>10.98</v>
          </cell>
          <cell r="E10937">
            <v>5.95</v>
          </cell>
          <cell r="G10937">
            <v>0</v>
          </cell>
          <cell r="H10937">
            <v>16162230018</v>
          </cell>
          <cell r="I10937" t="str">
            <v>TBD</v>
          </cell>
          <cell r="J10937" t="str">
            <v>TBD</v>
          </cell>
        </row>
        <row r="10938">
          <cell r="A10938" t="str">
            <v>APPAREL &amp; GEAR</v>
          </cell>
        </row>
        <row r="10939">
          <cell r="A10939" t="str">
            <v>CUD-18212</v>
          </cell>
          <cell r="B10939" t="str">
            <v>KEVLAR WIRE WRAP GLOVES / LARGE</v>
          </cell>
          <cell r="C10939">
            <v>52.99</v>
          </cell>
          <cell r="E10939">
            <v>23.95</v>
          </cell>
          <cell r="G10939">
            <v>0</v>
          </cell>
          <cell r="H10939">
            <v>16162182126</v>
          </cell>
          <cell r="I10939" t="str">
            <v>TBD</v>
          </cell>
          <cell r="J10939" t="str">
            <v>TBD</v>
          </cell>
        </row>
        <row r="10940">
          <cell r="A10940" t="str">
            <v>CUD-23025</v>
          </cell>
          <cell r="B10940" t="str">
            <v>KEVLAR WIRE WRAP GLOVES / XXL</v>
          </cell>
          <cell r="C10940">
            <v>52.99</v>
          </cell>
          <cell r="E10940">
            <v>23.95</v>
          </cell>
          <cell r="G10940">
            <v>0</v>
          </cell>
          <cell r="H10940">
            <v>16162230254</v>
          </cell>
          <cell r="I10940" t="str">
            <v>TBD</v>
          </cell>
          <cell r="J10940" t="str">
            <v>TBD</v>
          </cell>
        </row>
        <row r="10941">
          <cell r="A10941" t="str">
            <v>CUD-18211-001</v>
          </cell>
          <cell r="B10941" t="str">
            <v>KEVLAR BAIT GLOVES / LARGE</v>
          </cell>
          <cell r="C10941">
            <v>52.99</v>
          </cell>
          <cell r="E10941">
            <v>21.95</v>
          </cell>
          <cell r="G10941">
            <v>0</v>
          </cell>
          <cell r="H10941">
            <v>16162182119</v>
          </cell>
          <cell r="I10941" t="str">
            <v>TBD</v>
          </cell>
          <cell r="J10941" t="str">
            <v>TBD</v>
          </cell>
        </row>
        <row r="10942">
          <cell r="A10942" t="str">
            <v>CUD-18214</v>
          </cell>
          <cell r="B10942" t="str">
            <v>KEVLAR OFFSHORE GLOVES / LARGE</v>
          </cell>
          <cell r="C10942">
            <v>52.99</v>
          </cell>
          <cell r="E10942">
            <v>21.95</v>
          </cell>
          <cell r="G10942">
            <v>0</v>
          </cell>
          <cell r="H10942">
            <v>16162182140</v>
          </cell>
          <cell r="I10942" t="str">
            <v>TBD</v>
          </cell>
          <cell r="J10942" t="str">
            <v>TBD</v>
          </cell>
        </row>
        <row r="10943">
          <cell r="A10943" t="str">
            <v>CUD-23026</v>
          </cell>
          <cell r="B10943" t="str">
            <v>KEVLAR OFFSHORE GLOVES / XXL</v>
          </cell>
          <cell r="C10943">
            <v>52.99</v>
          </cell>
          <cell r="E10943">
            <v>21.95</v>
          </cell>
          <cell r="G10943">
            <v>0</v>
          </cell>
          <cell r="H10943">
            <v>16162230261</v>
          </cell>
          <cell r="I10943" t="str">
            <v>TBD</v>
          </cell>
          <cell r="J10943" t="str">
            <v>TBD</v>
          </cell>
        </row>
        <row r="10944">
          <cell r="A10944" t="str">
            <v>CUD-18356-001</v>
          </cell>
          <cell r="B10944" t="str">
            <v>KEVLAR BAIT GLOVES / MEDIUM</v>
          </cell>
          <cell r="C10944">
            <v>52.99</v>
          </cell>
          <cell r="E10944">
            <v>21.95</v>
          </cell>
          <cell r="G10944">
            <v>0</v>
          </cell>
          <cell r="H10944">
            <v>16162183567</v>
          </cell>
          <cell r="I10944" t="str">
            <v>TBD</v>
          </cell>
          <cell r="J10944" t="str">
            <v>TBD</v>
          </cell>
        </row>
        <row r="10945">
          <cell r="A10945" t="str">
            <v>CUD-18357-001</v>
          </cell>
          <cell r="B10945" t="str">
            <v>KEVLAR BAIT GLOVES / XL</v>
          </cell>
          <cell r="C10945">
            <v>52.99</v>
          </cell>
          <cell r="E10945">
            <v>21.95</v>
          </cell>
          <cell r="G10945">
            <v>0</v>
          </cell>
          <cell r="H10945">
            <v>16162183574</v>
          </cell>
          <cell r="I10945" t="str">
            <v>TBD</v>
          </cell>
          <cell r="J10945" t="str">
            <v>TBD</v>
          </cell>
        </row>
        <row r="10946">
          <cell r="A10946" t="str">
            <v>CUD-23024</v>
          </cell>
          <cell r="B10946" t="str">
            <v>KEVLAR BAIT GLOVES / XXL</v>
          </cell>
          <cell r="C10946">
            <v>52.99</v>
          </cell>
          <cell r="E10946">
            <v>21.95</v>
          </cell>
          <cell r="G10946">
            <v>0</v>
          </cell>
          <cell r="H10946">
            <v>16162230247</v>
          </cell>
          <cell r="I10946" t="str">
            <v>TBD</v>
          </cell>
          <cell r="J10946" t="str">
            <v>TBD</v>
          </cell>
        </row>
        <row r="10947">
          <cell r="A10947" t="str">
            <v>CUD-18338</v>
          </cell>
          <cell r="B10947" t="str">
            <v>WOMEN'S SMALL MARINE BRACELET 7.25"</v>
          </cell>
          <cell r="C10947">
            <v>19.989999999999998</v>
          </cell>
          <cell r="E10947">
            <v>6.95</v>
          </cell>
          <cell r="G10947">
            <v>0</v>
          </cell>
          <cell r="H10947">
            <v>16162183383</v>
          </cell>
          <cell r="I10947" t="str">
            <v>TBD</v>
          </cell>
          <cell r="J10947" t="str">
            <v>TBD</v>
          </cell>
        </row>
        <row r="10948">
          <cell r="A10948" t="str">
            <v>CUD-18339</v>
          </cell>
          <cell r="B10948" t="str">
            <v>WOMEN'S LARGE MARINE BRACELET 8.25"</v>
          </cell>
          <cell r="C10948">
            <v>19.989999999999998</v>
          </cell>
          <cell r="E10948">
            <v>6.95</v>
          </cell>
          <cell r="G10948">
            <v>0</v>
          </cell>
          <cell r="H10948">
            <v>16162183390</v>
          </cell>
          <cell r="I10948" t="str">
            <v>TBD</v>
          </cell>
          <cell r="J10948" t="str">
            <v>TBD</v>
          </cell>
        </row>
        <row r="10949">
          <cell r="A10949" t="str">
            <v>CUD-18345</v>
          </cell>
          <cell r="B10949" t="str">
            <v>MEN'S SMALL MARINE BRACELET 8.5" W/ COMPASS + WHISTLE</v>
          </cell>
          <cell r="C10949">
            <v>19.989999999999998</v>
          </cell>
          <cell r="E10949">
            <v>7.95</v>
          </cell>
          <cell r="G10949">
            <v>0</v>
          </cell>
          <cell r="H10949">
            <v>16162183451</v>
          </cell>
          <cell r="I10949" t="str">
            <v>TBD</v>
          </cell>
          <cell r="J10949" t="str">
            <v>TBD</v>
          </cell>
        </row>
        <row r="10950">
          <cell r="A10950" t="str">
            <v>CUD-18346</v>
          </cell>
          <cell r="B10950" t="str">
            <v>MEN'S LARGE MARINE BRACELET 9.75" W/ COMPASS + WHISTLE</v>
          </cell>
          <cell r="C10950">
            <v>19.989999999999998</v>
          </cell>
          <cell r="E10950">
            <v>7.95</v>
          </cell>
          <cell r="G10950">
            <v>0</v>
          </cell>
          <cell r="H10950">
            <v>16162183468</v>
          </cell>
          <cell r="I10950" t="str">
            <v>TBD</v>
          </cell>
          <cell r="J10950" t="str">
            <v>TBD</v>
          </cell>
        </row>
        <row r="10951">
          <cell r="E10951" t="str">
            <v>CUDA TOTAL</v>
          </cell>
          <cell r="G10951">
            <v>0</v>
          </cell>
        </row>
        <row r="10952">
          <cell r="A10952" t="str">
            <v>STEELSHAD</v>
          </cell>
        </row>
        <row r="10953">
          <cell r="A10953" t="str">
            <v>Product ID</v>
          </cell>
          <cell r="B10953" t="str">
            <v>Description</v>
          </cell>
          <cell r="C10953" t="str">
            <v>MSRP</v>
          </cell>
          <cell r="D10953" t="str">
            <v>MAP</v>
          </cell>
          <cell r="E10953" t="str">
            <v>Master Dealer</v>
          </cell>
          <cell r="F10953" t="str">
            <v>QTY</v>
          </cell>
          <cell r="G10953" t="str">
            <v>Total</v>
          </cell>
          <cell r="H10953" t="str">
            <v>UPC</v>
          </cell>
          <cell r="I10953" t="str">
            <v>Master Pack</v>
          </cell>
          <cell r="J10953" t="str">
            <v>Inner Pack</v>
          </cell>
        </row>
        <row r="10954">
          <cell r="A10954" t="str">
            <v>LEDGE SHAD     *2024 NEW ITEMS*</v>
          </cell>
        </row>
        <row r="10955">
          <cell r="A10955" t="str">
            <v>SSL-LS134-246</v>
          </cell>
          <cell r="B10955" t="str">
            <v>LEDGE SHAD - 1-3/4 OZ. / CHARTREUSE BLUE</v>
          </cell>
          <cell r="C10955">
            <v>9.99</v>
          </cell>
          <cell r="E10955">
            <v>5.57</v>
          </cell>
          <cell r="G10955">
            <v>0</v>
          </cell>
          <cell r="H10955">
            <v>888151058787</v>
          </cell>
          <cell r="I10955">
            <v>300</v>
          </cell>
          <cell r="J10955">
            <v>12</v>
          </cell>
        </row>
        <row r="10956">
          <cell r="A10956" t="str">
            <v>SSL-LS134-245</v>
          </cell>
          <cell r="B10956" t="str">
            <v>LEDGE SHAD - 1-3/4 OZ. / CITRUS SHAD</v>
          </cell>
          <cell r="C10956">
            <v>9.99</v>
          </cell>
          <cell r="E10956">
            <v>5.57</v>
          </cell>
          <cell r="G10956">
            <v>0</v>
          </cell>
          <cell r="H10956">
            <v>888151058770</v>
          </cell>
          <cell r="I10956">
            <v>300</v>
          </cell>
          <cell r="J10956">
            <v>12</v>
          </cell>
        </row>
        <row r="10957">
          <cell r="A10957" t="str">
            <v>SSL-LS134-240</v>
          </cell>
          <cell r="B10957" t="str">
            <v>LEDGE SHAD - 1-3/4 OZ. / GIZZARD SHAD</v>
          </cell>
          <cell r="C10957">
            <v>9.99</v>
          </cell>
          <cell r="E10957">
            <v>5.57</v>
          </cell>
          <cell r="G10957">
            <v>0</v>
          </cell>
          <cell r="H10957">
            <v>888151058749</v>
          </cell>
          <cell r="I10957">
            <v>300</v>
          </cell>
          <cell r="J10957">
            <v>12</v>
          </cell>
        </row>
        <row r="10958">
          <cell r="A10958" t="str">
            <v>SSL-LS134-002</v>
          </cell>
          <cell r="B10958" t="str">
            <v>LEDGE SHAD - 1-3/4 OZ. / GOLD</v>
          </cell>
          <cell r="C10958">
            <v>9.99</v>
          </cell>
          <cell r="E10958">
            <v>5.57</v>
          </cell>
          <cell r="G10958">
            <v>0</v>
          </cell>
          <cell r="H10958">
            <v>888151058732</v>
          </cell>
          <cell r="I10958">
            <v>300</v>
          </cell>
          <cell r="J10958">
            <v>12</v>
          </cell>
        </row>
        <row r="10959">
          <cell r="A10959" t="str">
            <v>SSL-LS134-243</v>
          </cell>
          <cell r="B10959" t="str">
            <v>LEDGE SHAD - 1-3/4 OZ. / HERRING</v>
          </cell>
          <cell r="C10959">
            <v>9.99</v>
          </cell>
          <cell r="E10959">
            <v>5.57</v>
          </cell>
          <cell r="G10959">
            <v>0</v>
          </cell>
          <cell r="H10959">
            <v>888151058756</v>
          </cell>
          <cell r="I10959">
            <v>300</v>
          </cell>
          <cell r="J10959">
            <v>12</v>
          </cell>
        </row>
        <row r="10960">
          <cell r="A10960" t="str">
            <v>SSL-LS134-247</v>
          </cell>
          <cell r="B10960" t="str">
            <v>LEDGE SHAD - 1-3/4 OZ. / LAVENDER SHAD</v>
          </cell>
          <cell r="C10960">
            <v>9.99</v>
          </cell>
          <cell r="E10960">
            <v>5.57</v>
          </cell>
          <cell r="G10960">
            <v>0</v>
          </cell>
          <cell r="H10960">
            <v>888151058794</v>
          </cell>
          <cell r="I10960">
            <v>300</v>
          </cell>
          <cell r="J10960">
            <v>12</v>
          </cell>
        </row>
        <row r="10961">
          <cell r="A10961" t="str">
            <v>SSL-LS134-248</v>
          </cell>
          <cell r="B10961" t="str">
            <v>LEDGE SHAD - 1-3/4 OZ. / OYSTER</v>
          </cell>
          <cell r="C10961">
            <v>9.99</v>
          </cell>
          <cell r="E10961">
            <v>5.57</v>
          </cell>
          <cell r="G10961">
            <v>0</v>
          </cell>
          <cell r="H10961">
            <v>888151058800</v>
          </cell>
          <cell r="I10961">
            <v>300</v>
          </cell>
          <cell r="J10961">
            <v>12</v>
          </cell>
        </row>
        <row r="10962">
          <cell r="A10962" t="str">
            <v>SSL-LS134-001</v>
          </cell>
          <cell r="B10962" t="str">
            <v>LEDGE SHAD - 1-3/4 OZ. / SILVER</v>
          </cell>
          <cell r="C10962">
            <v>9.99</v>
          </cell>
          <cell r="E10962">
            <v>5.57</v>
          </cell>
          <cell r="G10962">
            <v>0</v>
          </cell>
          <cell r="H10962">
            <v>888151058725</v>
          </cell>
          <cell r="I10962">
            <v>300</v>
          </cell>
          <cell r="J10962">
            <v>12</v>
          </cell>
        </row>
        <row r="10963">
          <cell r="A10963" t="str">
            <v>SSL-LS134-244</v>
          </cell>
          <cell r="B10963" t="str">
            <v>LEDGE SHAD - 1-3/4 OZ. / THREADFIN SHAD</v>
          </cell>
          <cell r="C10963">
            <v>9.99</v>
          </cell>
          <cell r="E10963">
            <v>5.57</v>
          </cell>
          <cell r="G10963">
            <v>0</v>
          </cell>
          <cell r="H10963">
            <v>888151058763</v>
          </cell>
          <cell r="I10963">
            <v>300</v>
          </cell>
          <cell r="J10963">
            <v>12</v>
          </cell>
        </row>
        <row r="10964">
          <cell r="A10964" t="str">
            <v>GLOW SERIES</v>
          </cell>
        </row>
        <row r="10965">
          <cell r="A10965" t="str">
            <v>SSL-10238</v>
          </cell>
          <cell r="B10965" t="str">
            <v>1/4 OZ MINI / GLOW GREEN (2 PACK)</v>
          </cell>
          <cell r="C10965">
            <v>11.99</v>
          </cell>
          <cell r="E10965">
            <v>6.15</v>
          </cell>
          <cell r="G10965">
            <v>0</v>
          </cell>
          <cell r="H10965">
            <v>810005631396</v>
          </cell>
          <cell r="I10965">
            <v>300</v>
          </cell>
          <cell r="J10965">
            <v>12</v>
          </cell>
        </row>
        <row r="10966">
          <cell r="A10966" t="str">
            <v>SSL-10237</v>
          </cell>
          <cell r="B10966" t="str">
            <v>1/4 OZ MINI / GLOW ORANGE (2 PACK)</v>
          </cell>
          <cell r="C10966">
            <v>11.99</v>
          </cell>
          <cell r="E10966">
            <v>6.15</v>
          </cell>
          <cell r="G10966">
            <v>0</v>
          </cell>
          <cell r="H10966">
            <v>810005631389</v>
          </cell>
          <cell r="I10966">
            <v>300</v>
          </cell>
          <cell r="J10966">
            <v>12</v>
          </cell>
        </row>
        <row r="10967">
          <cell r="A10967" t="str">
            <v>SSL-10236</v>
          </cell>
          <cell r="B10967" t="str">
            <v>1/4 OZ MINI / GLOW SILVER (2 PACK)</v>
          </cell>
          <cell r="C10967">
            <v>11.99</v>
          </cell>
          <cell r="E10967">
            <v>6.15</v>
          </cell>
          <cell r="G10967">
            <v>0</v>
          </cell>
          <cell r="H10967">
            <v>810005631372</v>
          </cell>
          <cell r="I10967">
            <v>300</v>
          </cell>
          <cell r="J10967">
            <v>12</v>
          </cell>
        </row>
        <row r="10968">
          <cell r="A10968" t="str">
            <v>SSL-10222</v>
          </cell>
          <cell r="B10968" t="str">
            <v>1/4 OZ MINI / GLOW WHITE (2 PACK)</v>
          </cell>
          <cell r="C10968">
            <v>11.99</v>
          </cell>
          <cell r="E10968">
            <v>6.15</v>
          </cell>
          <cell r="G10968">
            <v>0</v>
          </cell>
          <cell r="H10968">
            <v>810005631235</v>
          </cell>
          <cell r="I10968">
            <v>300</v>
          </cell>
          <cell r="J10968">
            <v>12</v>
          </cell>
        </row>
        <row r="10969">
          <cell r="A10969" t="str">
            <v>SSL-10221</v>
          </cell>
          <cell r="B10969" t="str">
            <v>1/4 OZ MINI / GLOW YELLOW (2 PACK)</v>
          </cell>
          <cell r="C10969">
            <v>11.99</v>
          </cell>
          <cell r="E10969">
            <v>6.15</v>
          </cell>
          <cell r="G10969">
            <v>0</v>
          </cell>
          <cell r="H10969">
            <v>810005631228</v>
          </cell>
          <cell r="I10969">
            <v>300</v>
          </cell>
          <cell r="J10969">
            <v>12</v>
          </cell>
        </row>
        <row r="10970">
          <cell r="A10970" t="str">
            <v>SSL-10220</v>
          </cell>
          <cell r="B10970" t="str">
            <v>1/2 OZ HEAVY / GLOW GREEN</v>
          </cell>
          <cell r="C10970">
            <v>9.99</v>
          </cell>
          <cell r="E10970">
            <v>5.0999999999999996</v>
          </cell>
          <cell r="G10970">
            <v>0</v>
          </cell>
          <cell r="H10970">
            <v>810005631211</v>
          </cell>
          <cell r="I10970">
            <v>300</v>
          </cell>
          <cell r="J10970">
            <v>12</v>
          </cell>
        </row>
        <row r="10971">
          <cell r="A10971" t="str">
            <v>SSL-10219</v>
          </cell>
          <cell r="B10971" t="str">
            <v>1/2 OZ HEAVY / GLOW ORANGE</v>
          </cell>
          <cell r="C10971">
            <v>9.99</v>
          </cell>
          <cell r="E10971">
            <v>5.0999999999999996</v>
          </cell>
          <cell r="G10971">
            <v>0</v>
          </cell>
          <cell r="H10971">
            <v>810005631204</v>
          </cell>
          <cell r="I10971">
            <v>300</v>
          </cell>
          <cell r="J10971">
            <v>12</v>
          </cell>
        </row>
        <row r="10972">
          <cell r="A10972" t="str">
            <v>SSL-10218</v>
          </cell>
          <cell r="B10972" t="str">
            <v>1/2 OZ HEAVY / GLOW SILVER</v>
          </cell>
          <cell r="C10972">
            <v>9.99</v>
          </cell>
          <cell r="E10972">
            <v>5.0999999999999996</v>
          </cell>
          <cell r="G10972">
            <v>0</v>
          </cell>
          <cell r="H10972">
            <v>810005631198</v>
          </cell>
          <cell r="I10972">
            <v>300</v>
          </cell>
          <cell r="J10972">
            <v>12</v>
          </cell>
        </row>
        <row r="10973">
          <cell r="A10973" t="str">
            <v>SSL-10217</v>
          </cell>
          <cell r="B10973" t="str">
            <v>1/2 OZ HEAVY / GLOW WHITE</v>
          </cell>
          <cell r="C10973">
            <v>9.99</v>
          </cell>
          <cell r="E10973">
            <v>5.0999999999999996</v>
          </cell>
          <cell r="G10973">
            <v>0</v>
          </cell>
          <cell r="H10973">
            <v>810005631181</v>
          </cell>
          <cell r="I10973">
            <v>300</v>
          </cell>
          <cell r="J10973">
            <v>12</v>
          </cell>
        </row>
        <row r="10974">
          <cell r="A10974" t="str">
            <v>SSL-10216</v>
          </cell>
          <cell r="B10974" t="str">
            <v>1/2 OZ HEAVY / GLOW YELLOW</v>
          </cell>
          <cell r="C10974">
            <v>9.99</v>
          </cell>
          <cell r="E10974">
            <v>5.0999999999999996</v>
          </cell>
          <cell r="G10974">
            <v>0</v>
          </cell>
          <cell r="H10974">
            <v>810005631174</v>
          </cell>
          <cell r="I10974">
            <v>300</v>
          </cell>
          <cell r="J10974">
            <v>12</v>
          </cell>
        </row>
        <row r="10975">
          <cell r="A10975" t="str">
            <v>MINI SERIES     *2024 NEW ITEMS*</v>
          </cell>
        </row>
        <row r="10976">
          <cell r="A10976" t="str">
            <v>SSL-SS14-249H</v>
          </cell>
          <cell r="B10976" t="str">
            <v>1/4 OZ MINI / BLOODLINE / HOLOGRAPHIC (2 PACK)</v>
          </cell>
          <cell r="C10976">
            <v>11.99</v>
          </cell>
          <cell r="E10976">
            <v>6.15</v>
          </cell>
          <cell r="G10976">
            <v>0</v>
          </cell>
          <cell r="H10976">
            <v>888151059265</v>
          </cell>
          <cell r="I10976">
            <v>300</v>
          </cell>
          <cell r="J10976">
            <v>12</v>
          </cell>
        </row>
        <row r="10977">
          <cell r="A10977" t="str">
            <v>SSL-SS14-242</v>
          </cell>
          <cell r="B10977" t="str">
            <v>1/4 OZ MINI / BLUE GILL (2 PACK)</v>
          </cell>
          <cell r="C10977">
            <v>10.99</v>
          </cell>
          <cell r="E10977">
            <v>5.6</v>
          </cell>
          <cell r="G10977">
            <v>0</v>
          </cell>
          <cell r="H10977">
            <v>888151058923</v>
          </cell>
          <cell r="I10977">
            <v>300</v>
          </cell>
          <cell r="J10977">
            <v>12</v>
          </cell>
        </row>
        <row r="10978">
          <cell r="A10978" t="str">
            <v>SSL-SS14-246</v>
          </cell>
          <cell r="B10978" t="str">
            <v>1/4 OZ MINI / CHARTREUSE BLUE (2 PACK)</v>
          </cell>
          <cell r="C10978">
            <v>10.99</v>
          </cell>
          <cell r="E10978">
            <v>5.6</v>
          </cell>
          <cell r="G10978">
            <v>0</v>
          </cell>
          <cell r="H10978">
            <v>888151058961</v>
          </cell>
          <cell r="I10978">
            <v>300</v>
          </cell>
          <cell r="J10978">
            <v>12</v>
          </cell>
        </row>
        <row r="10979">
          <cell r="A10979" t="str">
            <v>SSL-SS14-245</v>
          </cell>
          <cell r="B10979" t="str">
            <v>1/4 OZ MINI / CITRUS SHAD (2 PACK)</v>
          </cell>
          <cell r="C10979">
            <v>10.99</v>
          </cell>
          <cell r="E10979">
            <v>5.6</v>
          </cell>
          <cell r="G10979">
            <v>0</v>
          </cell>
          <cell r="H10979">
            <v>888151058954</v>
          </cell>
          <cell r="I10979">
            <v>300</v>
          </cell>
          <cell r="J10979">
            <v>12</v>
          </cell>
        </row>
        <row r="10980">
          <cell r="A10980" t="str">
            <v>SSL-SS14-240</v>
          </cell>
          <cell r="B10980" t="str">
            <v>1/4 OZ MINI / GIZZARD SHAD (2 PACK)</v>
          </cell>
          <cell r="C10980">
            <v>10.99</v>
          </cell>
          <cell r="E10980">
            <v>5.6</v>
          </cell>
          <cell r="G10980">
            <v>0</v>
          </cell>
          <cell r="H10980">
            <v>888151058909</v>
          </cell>
          <cell r="I10980">
            <v>300</v>
          </cell>
          <cell r="J10980">
            <v>12</v>
          </cell>
        </row>
        <row r="10981">
          <cell r="A10981" t="str">
            <v>SSL-SS14-243</v>
          </cell>
          <cell r="B10981" t="str">
            <v>1/4 OZ MINI / HERRING (2 PACK)</v>
          </cell>
          <cell r="C10981">
            <v>10.99</v>
          </cell>
          <cell r="E10981">
            <v>5.6</v>
          </cell>
          <cell r="G10981">
            <v>0</v>
          </cell>
          <cell r="H10981">
            <v>888151058930</v>
          </cell>
          <cell r="I10981">
            <v>300</v>
          </cell>
          <cell r="J10981">
            <v>12</v>
          </cell>
        </row>
        <row r="10982">
          <cell r="A10982" t="str">
            <v>SSL-SS14-247</v>
          </cell>
          <cell r="B10982" t="str">
            <v>1/4 OZ MINI / LAVENDER SHAD (2 PACK)</v>
          </cell>
          <cell r="C10982">
            <v>10.99</v>
          </cell>
          <cell r="E10982">
            <v>5.6</v>
          </cell>
          <cell r="G10982">
            <v>0</v>
          </cell>
          <cell r="H10982">
            <v>888151058978</v>
          </cell>
          <cell r="I10982">
            <v>300</v>
          </cell>
          <cell r="J10982">
            <v>12</v>
          </cell>
        </row>
        <row r="10983">
          <cell r="A10983" t="str">
            <v>SSL-SS14-248</v>
          </cell>
          <cell r="B10983" t="str">
            <v>1/4 OZ MINI / OYSTER (2 PACK)</v>
          </cell>
          <cell r="C10983">
            <v>10.99</v>
          </cell>
          <cell r="E10983">
            <v>5.6</v>
          </cell>
          <cell r="G10983">
            <v>0</v>
          </cell>
          <cell r="H10983">
            <v>888151058985</v>
          </cell>
          <cell r="I10983">
            <v>300</v>
          </cell>
          <cell r="J10983">
            <v>12</v>
          </cell>
        </row>
        <row r="10984">
          <cell r="A10984" t="str">
            <v>SSL-SS14-244</v>
          </cell>
          <cell r="B10984" t="str">
            <v>1/4 OZ MINI / THREADFIN SHAD (2 PACK)</v>
          </cell>
          <cell r="C10984">
            <v>10.99</v>
          </cell>
          <cell r="E10984">
            <v>5.6</v>
          </cell>
          <cell r="G10984">
            <v>0</v>
          </cell>
          <cell r="H10984">
            <v>888151058947</v>
          </cell>
          <cell r="I10984">
            <v>300</v>
          </cell>
          <cell r="J10984">
            <v>12</v>
          </cell>
        </row>
        <row r="10985">
          <cell r="A10985" t="str">
            <v>SSL-SS14-241</v>
          </cell>
          <cell r="B10985" t="str">
            <v>1/4 OZ MINI / YELLOW PERCH (2 PACK)</v>
          </cell>
          <cell r="C10985">
            <v>10.99</v>
          </cell>
          <cell r="E10985">
            <v>5.6</v>
          </cell>
          <cell r="G10985">
            <v>0</v>
          </cell>
          <cell r="H10985">
            <v>888151058916</v>
          </cell>
          <cell r="I10985">
            <v>300</v>
          </cell>
          <cell r="J10985">
            <v>12</v>
          </cell>
        </row>
        <row r="10986">
          <cell r="A10986" t="str">
            <v>SSL-10076</v>
          </cell>
          <cell r="B10986" t="str">
            <v>1/4 OZ MINI / GOLD (2 PACK)</v>
          </cell>
          <cell r="C10986">
            <v>10.99</v>
          </cell>
          <cell r="E10986">
            <v>5.6</v>
          </cell>
          <cell r="G10986">
            <v>0</v>
          </cell>
          <cell r="H10986">
            <v>855029007772</v>
          </cell>
          <cell r="I10986">
            <v>200</v>
          </cell>
          <cell r="J10986">
            <v>10</v>
          </cell>
        </row>
        <row r="10987">
          <cell r="A10987" t="str">
            <v>SSL-10115</v>
          </cell>
          <cell r="B10987" t="str">
            <v>1/4 OZ MINI / KENTUCKY SHAD (2 PACK)</v>
          </cell>
          <cell r="C10987">
            <v>10.99</v>
          </cell>
          <cell r="E10987">
            <v>5.6</v>
          </cell>
          <cell r="G10987">
            <v>0</v>
          </cell>
          <cell r="H10987">
            <v>810005630153</v>
          </cell>
          <cell r="I10987">
            <v>200</v>
          </cell>
          <cell r="J10987">
            <v>10</v>
          </cell>
        </row>
        <row r="10988">
          <cell r="A10988" t="str">
            <v>SSL-10117</v>
          </cell>
          <cell r="B10988" t="str">
            <v>1/4 OZ MINI / PERCH/FIRETIGER (2 PACK)</v>
          </cell>
          <cell r="C10988">
            <v>10.99</v>
          </cell>
          <cell r="E10988">
            <v>5.6</v>
          </cell>
          <cell r="G10988">
            <v>0</v>
          </cell>
          <cell r="H10988">
            <v>810005630177</v>
          </cell>
          <cell r="I10988">
            <v>200</v>
          </cell>
          <cell r="J10988">
            <v>10</v>
          </cell>
        </row>
        <row r="10989">
          <cell r="A10989" t="str">
            <v>SSL-10077</v>
          </cell>
          <cell r="B10989" t="str">
            <v>1/4 OZ MINI / SEXY SHAD (2 PACK)</v>
          </cell>
          <cell r="C10989">
            <v>10.99</v>
          </cell>
          <cell r="E10989">
            <v>5.6</v>
          </cell>
          <cell r="G10989">
            <v>0</v>
          </cell>
          <cell r="H10989">
            <v>855029007789</v>
          </cell>
          <cell r="I10989">
            <v>200</v>
          </cell>
          <cell r="J10989">
            <v>10</v>
          </cell>
        </row>
        <row r="10990">
          <cell r="A10990" t="str">
            <v>SSL-10075</v>
          </cell>
          <cell r="B10990" t="str">
            <v>1/4 OZ MINI / SILVER/CHROME (2 PACK)</v>
          </cell>
          <cell r="C10990">
            <v>10.99</v>
          </cell>
          <cell r="E10990">
            <v>5.6</v>
          </cell>
          <cell r="G10990">
            <v>0</v>
          </cell>
          <cell r="H10990">
            <v>855029007765</v>
          </cell>
          <cell r="I10990">
            <v>200</v>
          </cell>
          <cell r="J10990">
            <v>10</v>
          </cell>
        </row>
        <row r="10991">
          <cell r="A10991" t="str">
            <v>SSL-10116</v>
          </cell>
          <cell r="B10991" t="str">
            <v>1/4 OZ MINI / TENNESSEE SHAD (2 PACK)</v>
          </cell>
          <cell r="C10991">
            <v>10.99</v>
          </cell>
          <cell r="E10991">
            <v>5.6</v>
          </cell>
          <cell r="G10991">
            <v>0</v>
          </cell>
          <cell r="H10991">
            <v>810005630160</v>
          </cell>
          <cell r="I10991">
            <v>200</v>
          </cell>
          <cell r="J10991">
            <v>10</v>
          </cell>
        </row>
        <row r="10992">
          <cell r="A10992" t="str">
            <v>SSL-10078</v>
          </cell>
          <cell r="B10992" t="str">
            <v>1/4 OZ MINI / WHITE SHAD (2 PACK)</v>
          </cell>
          <cell r="C10992">
            <v>10.99</v>
          </cell>
          <cell r="E10992">
            <v>5.6</v>
          </cell>
          <cell r="G10992">
            <v>0</v>
          </cell>
          <cell r="H10992">
            <v>855029007796</v>
          </cell>
          <cell r="I10992">
            <v>200</v>
          </cell>
          <cell r="J10992">
            <v>10</v>
          </cell>
        </row>
        <row r="10993">
          <cell r="A10993" t="str">
            <v>SSL-10079</v>
          </cell>
          <cell r="B10993" t="str">
            <v>1/4 OZ MINI / YELLOW SHAD (2 PACK)</v>
          </cell>
          <cell r="C10993">
            <v>10.99</v>
          </cell>
          <cell r="E10993">
            <v>5.6</v>
          </cell>
          <cell r="G10993">
            <v>0</v>
          </cell>
          <cell r="H10993">
            <v>855029007802</v>
          </cell>
          <cell r="I10993">
            <v>200</v>
          </cell>
          <cell r="J10993">
            <v>10</v>
          </cell>
        </row>
        <row r="10994">
          <cell r="A10994" t="str">
            <v>ORIGINAL SERIES     *2024 NEW ITEMS*</v>
          </cell>
        </row>
        <row r="10995">
          <cell r="A10995" t="str">
            <v>SSL-SS38-249H</v>
          </cell>
          <cell r="B10995" t="str">
            <v>3/8 OZ ORIGINAL / BLOODLINE / HOLOGRAPHIC</v>
          </cell>
          <cell r="C10995">
            <v>9.49</v>
          </cell>
          <cell r="E10995">
            <v>4.75</v>
          </cell>
          <cell r="G10995">
            <v>0</v>
          </cell>
          <cell r="H10995">
            <v>888151059296</v>
          </cell>
          <cell r="I10995">
            <v>300</v>
          </cell>
          <cell r="J10995">
            <v>12</v>
          </cell>
        </row>
        <row r="10996">
          <cell r="A10996" t="str">
            <v>SSL-SS38-242</v>
          </cell>
          <cell r="B10996" t="str">
            <v>3/8 OZ ORIGINAL / BLUE GILL</v>
          </cell>
          <cell r="C10996">
            <v>8.49</v>
          </cell>
          <cell r="E10996">
            <v>4.3499999999999996</v>
          </cell>
          <cell r="G10996">
            <v>0</v>
          </cell>
          <cell r="H10996">
            <v>888151059180</v>
          </cell>
          <cell r="I10996">
            <v>300</v>
          </cell>
          <cell r="J10996">
            <v>12</v>
          </cell>
        </row>
        <row r="10997">
          <cell r="A10997" t="str">
            <v>SSL-SS38-246</v>
          </cell>
          <cell r="B10997" t="str">
            <v>3/8 OZ ORIGINAL / CHARTREUSE BLUE</v>
          </cell>
          <cell r="C10997">
            <v>8.49</v>
          </cell>
          <cell r="E10997">
            <v>4.3499999999999996</v>
          </cell>
          <cell r="G10997">
            <v>0</v>
          </cell>
          <cell r="H10997">
            <v>888151059227</v>
          </cell>
          <cell r="I10997">
            <v>300</v>
          </cell>
          <cell r="J10997">
            <v>12</v>
          </cell>
        </row>
        <row r="10998">
          <cell r="A10998" t="str">
            <v>SSL-SS38-245</v>
          </cell>
          <cell r="B10998" t="str">
            <v>3/8 OZ ORIGINAL / CITRUS SHAD</v>
          </cell>
          <cell r="C10998">
            <v>8.49</v>
          </cell>
          <cell r="E10998">
            <v>4.3499999999999996</v>
          </cell>
          <cell r="G10998">
            <v>0</v>
          </cell>
          <cell r="H10998">
            <v>888151059210</v>
          </cell>
          <cell r="I10998">
            <v>300</v>
          </cell>
          <cell r="J10998">
            <v>12</v>
          </cell>
        </row>
        <row r="10999">
          <cell r="A10999" t="str">
            <v>SSL-SS38-240</v>
          </cell>
          <cell r="B10999" t="str">
            <v>3/8 OZ ORIGINAL / GIZZARD SHAD</v>
          </cell>
          <cell r="C10999">
            <v>8.49</v>
          </cell>
          <cell r="E10999">
            <v>4.3499999999999996</v>
          </cell>
          <cell r="G10999">
            <v>0</v>
          </cell>
          <cell r="H10999">
            <v>888151059166</v>
          </cell>
          <cell r="I10999">
            <v>300</v>
          </cell>
          <cell r="J10999">
            <v>12</v>
          </cell>
        </row>
        <row r="11000">
          <cell r="A11000" t="str">
            <v>SSL-SS38-243</v>
          </cell>
          <cell r="B11000" t="str">
            <v>3/8 OZ ORIGINAL / HERRING</v>
          </cell>
          <cell r="C11000">
            <v>8.49</v>
          </cell>
          <cell r="E11000">
            <v>4.3499999999999996</v>
          </cell>
          <cell r="G11000">
            <v>0</v>
          </cell>
          <cell r="H11000">
            <v>888151059197</v>
          </cell>
          <cell r="I11000">
            <v>300</v>
          </cell>
          <cell r="J11000">
            <v>12</v>
          </cell>
        </row>
        <row r="11001">
          <cell r="A11001" t="str">
            <v>SSL-SS38-247</v>
          </cell>
          <cell r="B11001" t="str">
            <v>3/8 OZ ORIGINAL / LAVENDER SHAD</v>
          </cell>
          <cell r="C11001">
            <v>8.49</v>
          </cell>
          <cell r="E11001">
            <v>4.3499999999999996</v>
          </cell>
          <cell r="G11001">
            <v>0</v>
          </cell>
          <cell r="H11001">
            <v>888151059234</v>
          </cell>
          <cell r="I11001">
            <v>300</v>
          </cell>
          <cell r="J11001">
            <v>12</v>
          </cell>
        </row>
        <row r="11002">
          <cell r="A11002" t="str">
            <v>SSL-SS38-248</v>
          </cell>
          <cell r="B11002" t="str">
            <v>3/8 OZ ORIGINAL / OYSTER</v>
          </cell>
          <cell r="C11002">
            <v>8.49</v>
          </cell>
          <cell r="E11002">
            <v>4.3499999999999996</v>
          </cell>
          <cell r="G11002">
            <v>0</v>
          </cell>
          <cell r="H11002">
            <v>888151059241</v>
          </cell>
          <cell r="I11002">
            <v>300</v>
          </cell>
          <cell r="J11002">
            <v>12</v>
          </cell>
        </row>
        <row r="11003">
          <cell r="A11003" t="str">
            <v>SSL-SS38-244</v>
          </cell>
          <cell r="B11003" t="str">
            <v>3/8 OZ ORIGINAL / THREADFIN SHAD</v>
          </cell>
          <cell r="C11003">
            <v>8.49</v>
          </cell>
          <cell r="E11003">
            <v>4.3499999999999996</v>
          </cell>
          <cell r="G11003">
            <v>0</v>
          </cell>
          <cell r="H11003">
            <v>888151059203</v>
          </cell>
          <cell r="I11003">
            <v>300</v>
          </cell>
          <cell r="J11003">
            <v>12</v>
          </cell>
        </row>
        <row r="11004">
          <cell r="A11004" t="str">
            <v>SSL-SS38-241</v>
          </cell>
          <cell r="B11004" t="str">
            <v>3/8 OZ ORIGINAL / YELLOW PERCH</v>
          </cell>
          <cell r="C11004">
            <v>8.49</v>
          </cell>
          <cell r="E11004">
            <v>4.3499999999999996</v>
          </cell>
          <cell r="G11004">
            <v>0</v>
          </cell>
          <cell r="H11004">
            <v>888151059173</v>
          </cell>
          <cell r="I11004">
            <v>300</v>
          </cell>
          <cell r="J11004">
            <v>12</v>
          </cell>
        </row>
        <row r="11005">
          <cell r="A11005" t="str">
            <v>SSL-10002</v>
          </cell>
          <cell r="B11005" t="str">
            <v>3/8 OZ ORIGINAL / GOLD</v>
          </cell>
          <cell r="C11005">
            <v>8.49</v>
          </cell>
          <cell r="E11005">
            <v>4.3499999999999996</v>
          </cell>
          <cell r="G11005">
            <v>0</v>
          </cell>
          <cell r="H11005">
            <v>855029007017</v>
          </cell>
          <cell r="I11005">
            <v>200</v>
          </cell>
          <cell r="J11005">
            <v>10</v>
          </cell>
        </row>
        <row r="11006">
          <cell r="A11006" t="str">
            <v>SSL-10031</v>
          </cell>
          <cell r="B11006" t="str">
            <v>3/8 OZ ORIGINAL / KENTUCKY SHAD</v>
          </cell>
          <cell r="C11006">
            <v>8.49</v>
          </cell>
          <cell r="E11006">
            <v>4.3499999999999996</v>
          </cell>
          <cell r="G11006">
            <v>0</v>
          </cell>
          <cell r="H11006">
            <v>855029007307</v>
          </cell>
          <cell r="I11006">
            <v>200</v>
          </cell>
          <cell r="J11006">
            <v>10</v>
          </cell>
        </row>
        <row r="11007">
          <cell r="A11007" t="str">
            <v>SSL-10004</v>
          </cell>
          <cell r="B11007" t="str">
            <v>3/8 OZ ORIGINAL / PERCH/FIRETIGER</v>
          </cell>
          <cell r="C11007">
            <v>8.49</v>
          </cell>
          <cell r="E11007">
            <v>4.3499999999999996</v>
          </cell>
          <cell r="G11007">
            <v>0</v>
          </cell>
          <cell r="H11007">
            <v>855029007031</v>
          </cell>
          <cell r="I11007">
            <v>300</v>
          </cell>
          <cell r="J11007">
            <v>3</v>
          </cell>
        </row>
        <row r="11008">
          <cell r="A11008" t="str">
            <v>SSL-10136</v>
          </cell>
          <cell r="B11008" t="str">
            <v>3/8 OZ ORIGINAL / PURPLE</v>
          </cell>
          <cell r="C11008">
            <v>8.49</v>
          </cell>
          <cell r="E11008">
            <v>4.3499999999999996</v>
          </cell>
          <cell r="G11008">
            <v>0</v>
          </cell>
          <cell r="H11008">
            <v>810005630368</v>
          </cell>
          <cell r="I11008">
            <v>200</v>
          </cell>
          <cell r="J11008">
            <v>10</v>
          </cell>
        </row>
        <row r="11009">
          <cell r="A11009" t="str">
            <v>SSL-10005</v>
          </cell>
          <cell r="B11009" t="str">
            <v>3/8 OZ ORIGINAL / RED/CRAWFISH</v>
          </cell>
          <cell r="C11009">
            <v>8.49</v>
          </cell>
          <cell r="E11009">
            <v>4.3499999999999996</v>
          </cell>
          <cell r="G11009">
            <v>0</v>
          </cell>
          <cell r="H11009">
            <v>855029007048</v>
          </cell>
          <cell r="I11009">
            <v>200</v>
          </cell>
          <cell r="J11009">
            <v>10</v>
          </cell>
        </row>
        <row r="11010">
          <cell r="A11010" t="str">
            <v>SSL-10032</v>
          </cell>
          <cell r="B11010" t="str">
            <v>3/8 OZ ORIGINAL / SEXY SHAD</v>
          </cell>
          <cell r="C11010">
            <v>8.49</v>
          </cell>
          <cell r="E11010">
            <v>4.3499999999999996</v>
          </cell>
          <cell r="G11010">
            <v>0</v>
          </cell>
          <cell r="H11010">
            <v>855029007314</v>
          </cell>
          <cell r="I11010">
            <v>300</v>
          </cell>
          <cell r="J11010">
            <v>10</v>
          </cell>
        </row>
        <row r="11011">
          <cell r="A11011" t="str">
            <v>SSL-10001</v>
          </cell>
          <cell r="B11011" t="str">
            <v>3/8 OZ ORIGINAL / SILVER/CHROME</v>
          </cell>
          <cell r="C11011">
            <v>8.49</v>
          </cell>
          <cell r="E11011">
            <v>4.3499999999999996</v>
          </cell>
          <cell r="G11011">
            <v>0</v>
          </cell>
          <cell r="H11011">
            <v>855029007000</v>
          </cell>
          <cell r="I11011">
            <v>200</v>
          </cell>
          <cell r="J11011">
            <v>10</v>
          </cell>
        </row>
        <row r="11012">
          <cell r="A11012" t="str">
            <v>SSL-10033</v>
          </cell>
          <cell r="B11012" t="str">
            <v>3/8 OZ ORIGINAL / TENNESSEE SHAD</v>
          </cell>
          <cell r="C11012">
            <v>8.49</v>
          </cell>
          <cell r="E11012">
            <v>4.3499999999999996</v>
          </cell>
          <cell r="G11012">
            <v>0</v>
          </cell>
          <cell r="H11012">
            <v>855029007321</v>
          </cell>
          <cell r="I11012">
            <v>200</v>
          </cell>
          <cell r="J11012">
            <v>10</v>
          </cell>
        </row>
        <row r="11013">
          <cell r="A11013" t="str">
            <v>SSL-10003</v>
          </cell>
          <cell r="B11013" t="str">
            <v>3/8 OZ ORIGINAL / TROUT</v>
          </cell>
          <cell r="C11013">
            <v>8.49</v>
          </cell>
          <cell r="E11013">
            <v>4.3499999999999996</v>
          </cell>
          <cell r="G11013">
            <v>0</v>
          </cell>
          <cell r="H11013">
            <v>855029007024</v>
          </cell>
          <cell r="I11013">
            <v>200</v>
          </cell>
          <cell r="J11013">
            <v>10</v>
          </cell>
        </row>
        <row r="11014">
          <cell r="A11014" t="str">
            <v>SSL-10062</v>
          </cell>
          <cell r="B11014" t="str">
            <v>3/8 OZ ORIGINAL / WHITE SHAD</v>
          </cell>
          <cell r="C11014">
            <v>8.49</v>
          </cell>
          <cell r="E11014">
            <v>4.3499999999999996</v>
          </cell>
          <cell r="G11014">
            <v>0</v>
          </cell>
          <cell r="H11014">
            <v>855029007611</v>
          </cell>
          <cell r="I11014">
            <v>200</v>
          </cell>
          <cell r="J11014">
            <v>10</v>
          </cell>
        </row>
        <row r="11015">
          <cell r="A11015" t="str">
            <v>SSL-10067</v>
          </cell>
          <cell r="B11015" t="str">
            <v>3/8 OZ ORIGINAL / YELLOW SHAD</v>
          </cell>
          <cell r="C11015">
            <v>8.49</v>
          </cell>
          <cell r="E11015">
            <v>4.3499999999999996</v>
          </cell>
          <cell r="G11015">
            <v>0</v>
          </cell>
          <cell r="H11015">
            <v>855029007680</v>
          </cell>
          <cell r="I11015">
            <v>200</v>
          </cell>
          <cell r="J11015">
            <v>10</v>
          </cell>
        </row>
        <row r="11016">
          <cell r="A11016" t="str">
            <v>HEAVY SERIES     *2024 NEW ITEMS*</v>
          </cell>
        </row>
        <row r="11017">
          <cell r="A11017" t="str">
            <v>SSL-SS12-249H</v>
          </cell>
          <cell r="B11017" t="str">
            <v>1/2 OZ HEAVY / BLOODLINE / HOLOGRAPHIC</v>
          </cell>
          <cell r="C11017">
            <v>9.99</v>
          </cell>
          <cell r="E11017">
            <v>5.0999999999999996</v>
          </cell>
          <cell r="G11017">
            <v>0</v>
          </cell>
          <cell r="H11017">
            <v>888151059258</v>
          </cell>
          <cell r="I11017">
            <v>300</v>
          </cell>
          <cell r="J11017">
            <v>12</v>
          </cell>
        </row>
        <row r="11018">
          <cell r="A11018" t="str">
            <v>SSL-SS12-242</v>
          </cell>
          <cell r="B11018" t="str">
            <v>1/2 OZ HEAVY / BLUE GILL</v>
          </cell>
          <cell r="C11018">
            <v>8.99</v>
          </cell>
          <cell r="E11018">
            <v>4.5999999999999996</v>
          </cell>
          <cell r="G11018">
            <v>0</v>
          </cell>
          <cell r="H11018">
            <v>888151058831</v>
          </cell>
          <cell r="I11018">
            <v>300</v>
          </cell>
          <cell r="J11018">
            <v>12</v>
          </cell>
        </row>
        <row r="11019">
          <cell r="A11019" t="str">
            <v>SSL-SS12-246</v>
          </cell>
          <cell r="B11019" t="str">
            <v>1/2 OZ HEAVY / CHARTREUSE BLUE</v>
          </cell>
          <cell r="C11019">
            <v>8.99</v>
          </cell>
          <cell r="E11019">
            <v>4.5999999999999996</v>
          </cell>
          <cell r="G11019">
            <v>0</v>
          </cell>
          <cell r="H11019">
            <v>888151058879</v>
          </cell>
          <cell r="I11019">
            <v>300</v>
          </cell>
          <cell r="J11019">
            <v>12</v>
          </cell>
        </row>
        <row r="11020">
          <cell r="A11020" t="str">
            <v>SSL-SS12-245</v>
          </cell>
          <cell r="B11020" t="str">
            <v>1/2 OZ HEAVY / CITRUS SHAD</v>
          </cell>
          <cell r="C11020">
            <v>8.99</v>
          </cell>
          <cell r="E11020">
            <v>4.5999999999999996</v>
          </cell>
          <cell r="G11020">
            <v>0</v>
          </cell>
          <cell r="H11020">
            <v>888151058862</v>
          </cell>
          <cell r="I11020">
            <v>300</v>
          </cell>
          <cell r="J11020">
            <v>12</v>
          </cell>
        </row>
        <row r="11021">
          <cell r="A11021" t="str">
            <v>SSL-SS12-240</v>
          </cell>
          <cell r="B11021" t="str">
            <v>1/2 OZ HEAVY / GIZZARD SHAD</v>
          </cell>
          <cell r="C11021">
            <v>8.99</v>
          </cell>
          <cell r="E11021">
            <v>4.5999999999999996</v>
          </cell>
          <cell r="G11021">
            <v>0</v>
          </cell>
          <cell r="H11021">
            <v>888151058817</v>
          </cell>
          <cell r="I11021">
            <v>300</v>
          </cell>
          <cell r="J11021">
            <v>12</v>
          </cell>
        </row>
        <row r="11022">
          <cell r="A11022" t="str">
            <v>SSL-SS12-243</v>
          </cell>
          <cell r="B11022" t="str">
            <v>1/2 OZ HEAVY / HERRING</v>
          </cell>
          <cell r="C11022">
            <v>8.99</v>
          </cell>
          <cell r="E11022">
            <v>4.5999999999999996</v>
          </cell>
          <cell r="G11022">
            <v>0</v>
          </cell>
          <cell r="H11022">
            <v>888151058848</v>
          </cell>
          <cell r="I11022">
            <v>300</v>
          </cell>
          <cell r="J11022">
            <v>12</v>
          </cell>
        </row>
        <row r="11023">
          <cell r="A11023" t="str">
            <v>SSL-SS12-247</v>
          </cell>
          <cell r="B11023" t="str">
            <v>1/2 OZ HEAVY / LAVENDER SHAD</v>
          </cell>
          <cell r="C11023">
            <v>8.99</v>
          </cell>
          <cell r="E11023">
            <v>4.5999999999999996</v>
          </cell>
          <cell r="G11023">
            <v>0</v>
          </cell>
          <cell r="H11023">
            <v>888151058886</v>
          </cell>
          <cell r="I11023">
            <v>300</v>
          </cell>
          <cell r="J11023">
            <v>12</v>
          </cell>
        </row>
        <row r="11024">
          <cell r="A11024" t="str">
            <v>SSL-SS12-248</v>
          </cell>
          <cell r="B11024" t="str">
            <v>1/2 OZ HEAVY / OYSTER</v>
          </cell>
          <cell r="C11024">
            <v>8.99</v>
          </cell>
          <cell r="E11024">
            <v>4.5999999999999996</v>
          </cell>
          <cell r="G11024">
            <v>0</v>
          </cell>
          <cell r="H11024">
            <v>888151058893</v>
          </cell>
          <cell r="I11024">
            <v>300</v>
          </cell>
          <cell r="J11024">
            <v>12</v>
          </cell>
        </row>
        <row r="11025">
          <cell r="A11025" t="str">
            <v>SSL-SS12-244</v>
          </cell>
          <cell r="B11025" t="str">
            <v>1/2 OZ HEAVY / THREADFIN SHAD</v>
          </cell>
          <cell r="C11025">
            <v>8.99</v>
          </cell>
          <cell r="E11025">
            <v>4.5999999999999996</v>
          </cell>
          <cell r="G11025">
            <v>0</v>
          </cell>
          <cell r="H11025">
            <v>888151058855</v>
          </cell>
          <cell r="I11025">
            <v>300</v>
          </cell>
          <cell r="J11025">
            <v>12</v>
          </cell>
        </row>
        <row r="11026">
          <cell r="A11026" t="str">
            <v>SSL-SS12-241</v>
          </cell>
          <cell r="B11026" t="str">
            <v>1/2 OZ HEAVY / YELLOW PERCH</v>
          </cell>
          <cell r="C11026">
            <v>8.99</v>
          </cell>
          <cell r="E11026">
            <v>4.5999999999999996</v>
          </cell>
          <cell r="G11026">
            <v>0</v>
          </cell>
          <cell r="H11026">
            <v>888151058824</v>
          </cell>
          <cell r="I11026">
            <v>300</v>
          </cell>
          <cell r="J11026">
            <v>12</v>
          </cell>
        </row>
        <row r="11027">
          <cell r="A11027" t="str">
            <v>SSL-10119</v>
          </cell>
          <cell r="B11027" t="str">
            <v>1/2 OZ HEAVY / GOLD</v>
          </cell>
          <cell r="C11027">
            <v>8.99</v>
          </cell>
          <cell r="E11027">
            <v>4.5999999999999996</v>
          </cell>
          <cell r="G11027">
            <v>0</v>
          </cell>
          <cell r="H11027">
            <v>810005630191</v>
          </cell>
          <cell r="I11027">
            <v>200</v>
          </cell>
          <cell r="J11027">
            <v>10</v>
          </cell>
        </row>
        <row r="11028">
          <cell r="A11028" t="str">
            <v>SSL-10122</v>
          </cell>
          <cell r="B11028" t="str">
            <v>1/2 OZ HEAVY / KENTUCKY SHAD</v>
          </cell>
          <cell r="C11028">
            <v>8.99</v>
          </cell>
          <cell r="E11028">
            <v>4.5999999999999996</v>
          </cell>
          <cell r="G11028">
            <v>0</v>
          </cell>
          <cell r="H11028">
            <v>810005630221</v>
          </cell>
          <cell r="I11028">
            <v>200</v>
          </cell>
          <cell r="J11028">
            <v>10</v>
          </cell>
        </row>
        <row r="11029">
          <cell r="A11029" t="str">
            <v>SSL-10120</v>
          </cell>
          <cell r="B11029" t="str">
            <v>1/2 OZ HEAVY / PERCH/FIRETIGER</v>
          </cell>
          <cell r="C11029">
            <v>8.99</v>
          </cell>
          <cell r="E11029">
            <v>4.5999999999999996</v>
          </cell>
          <cell r="G11029">
            <v>0</v>
          </cell>
          <cell r="H11029">
            <v>810005630207</v>
          </cell>
          <cell r="I11029">
            <v>200</v>
          </cell>
          <cell r="J11029">
            <v>10</v>
          </cell>
        </row>
        <row r="11030">
          <cell r="A11030" t="str">
            <v>SSL-10126</v>
          </cell>
          <cell r="B11030" t="str">
            <v>1/2 OZ HEAVY / PURPLE</v>
          </cell>
          <cell r="C11030">
            <v>8.99</v>
          </cell>
          <cell r="E11030">
            <v>4.5999999999999996</v>
          </cell>
          <cell r="G11030">
            <v>0</v>
          </cell>
          <cell r="H11030">
            <v>810005630269</v>
          </cell>
          <cell r="I11030">
            <v>200</v>
          </cell>
          <cell r="J11030">
            <v>10</v>
          </cell>
        </row>
        <row r="11031">
          <cell r="A11031" t="str">
            <v>SSL-10123</v>
          </cell>
          <cell r="B11031" t="str">
            <v>1/2 OZ HEAVY / SEXY SHAD</v>
          </cell>
          <cell r="C11031">
            <v>8.99</v>
          </cell>
          <cell r="E11031">
            <v>4.5999999999999996</v>
          </cell>
          <cell r="G11031">
            <v>0</v>
          </cell>
          <cell r="H11031">
            <v>810005630238</v>
          </cell>
          <cell r="I11031">
            <v>200</v>
          </cell>
          <cell r="J11031">
            <v>10</v>
          </cell>
        </row>
        <row r="11032">
          <cell r="A11032" t="str">
            <v>SSL-10118</v>
          </cell>
          <cell r="B11032" t="str">
            <v>1/2 OZ HEAVY / SILVER/CHROME</v>
          </cell>
          <cell r="C11032">
            <v>8.99</v>
          </cell>
          <cell r="E11032">
            <v>4.5999999999999996</v>
          </cell>
          <cell r="G11032">
            <v>0</v>
          </cell>
          <cell r="H11032">
            <v>810005630184</v>
          </cell>
          <cell r="I11032">
            <v>200</v>
          </cell>
          <cell r="J11032">
            <v>10</v>
          </cell>
        </row>
        <row r="11033">
          <cell r="A11033" t="str">
            <v>SSL-10124</v>
          </cell>
          <cell r="B11033" t="str">
            <v>1/2 OZ HEAVY / TENNESSEE SHAD</v>
          </cell>
          <cell r="C11033">
            <v>8.99</v>
          </cell>
          <cell r="E11033">
            <v>4.5999999999999996</v>
          </cell>
          <cell r="G11033">
            <v>0</v>
          </cell>
          <cell r="H11033">
            <v>810005630245</v>
          </cell>
          <cell r="I11033">
            <v>200</v>
          </cell>
          <cell r="J11033">
            <v>10</v>
          </cell>
        </row>
        <row r="11034">
          <cell r="A11034" t="str">
            <v>SSL-10121</v>
          </cell>
          <cell r="B11034" t="str">
            <v>1/2 OZ HEAVY / TROUT</v>
          </cell>
          <cell r="C11034">
            <v>8.99</v>
          </cell>
          <cell r="E11034">
            <v>4.5999999999999996</v>
          </cell>
          <cell r="G11034">
            <v>0</v>
          </cell>
          <cell r="H11034">
            <v>810005630214</v>
          </cell>
          <cell r="I11034">
            <v>200</v>
          </cell>
          <cell r="J11034">
            <v>10</v>
          </cell>
        </row>
        <row r="11035">
          <cell r="A11035" t="str">
            <v>SSL-10125</v>
          </cell>
          <cell r="B11035" t="str">
            <v>1/2 OZ HEAVY / WHITE SHAD</v>
          </cell>
          <cell r="C11035">
            <v>8.99</v>
          </cell>
          <cell r="E11035">
            <v>4.5999999999999996</v>
          </cell>
          <cell r="G11035">
            <v>0</v>
          </cell>
          <cell r="H11035">
            <v>810005630252</v>
          </cell>
          <cell r="I11035">
            <v>200</v>
          </cell>
          <cell r="J11035">
            <v>10</v>
          </cell>
        </row>
        <row r="11036">
          <cell r="A11036" t="str">
            <v>SSL-10137</v>
          </cell>
          <cell r="B11036" t="str">
            <v>1/2 OZ HEAVY / WONDERBREAD</v>
          </cell>
          <cell r="C11036">
            <v>8.99</v>
          </cell>
          <cell r="E11036">
            <v>4.5999999999999996</v>
          </cell>
          <cell r="G11036">
            <v>0</v>
          </cell>
          <cell r="H11036">
            <v>810005630375</v>
          </cell>
          <cell r="I11036">
            <v>200</v>
          </cell>
          <cell r="J11036">
            <v>10</v>
          </cell>
        </row>
        <row r="11037">
          <cell r="A11037" t="str">
            <v>XL SERIES     *2024 NEW ITEMS*</v>
          </cell>
        </row>
        <row r="11038">
          <cell r="A11038" t="str">
            <v>SSL-SS34-249H</v>
          </cell>
          <cell r="B11038" t="str">
            <v>XL - 3/4 OZ. / BLOODLINE / HOLOGRAPHIC</v>
          </cell>
          <cell r="C11038">
            <v>11.99</v>
          </cell>
          <cell r="E11038">
            <v>6.15</v>
          </cell>
          <cell r="G11038">
            <v>0</v>
          </cell>
          <cell r="H11038">
            <v>888151059289</v>
          </cell>
          <cell r="I11038">
            <v>300</v>
          </cell>
          <cell r="J11038">
            <v>12</v>
          </cell>
        </row>
        <row r="11039">
          <cell r="A11039" t="str">
            <v>SSL-SS34-242</v>
          </cell>
          <cell r="B11039" t="str">
            <v>XL - 3/4 OZ. / BLUE GILL</v>
          </cell>
          <cell r="C11039">
            <v>10.99</v>
          </cell>
          <cell r="E11039">
            <v>5.6</v>
          </cell>
          <cell r="G11039">
            <v>0</v>
          </cell>
          <cell r="H11039">
            <v>888151059098</v>
          </cell>
          <cell r="I11039">
            <v>300</v>
          </cell>
          <cell r="J11039">
            <v>12</v>
          </cell>
        </row>
        <row r="11040">
          <cell r="A11040" t="str">
            <v>SSL-SS34-246</v>
          </cell>
          <cell r="B11040" t="str">
            <v>XL - 3/4 OZ. / CHARTREUSE BLUE</v>
          </cell>
          <cell r="C11040">
            <v>10.99</v>
          </cell>
          <cell r="E11040">
            <v>5.6</v>
          </cell>
          <cell r="G11040">
            <v>0</v>
          </cell>
          <cell r="H11040">
            <v>888151059135</v>
          </cell>
          <cell r="I11040">
            <v>300</v>
          </cell>
          <cell r="J11040">
            <v>12</v>
          </cell>
        </row>
        <row r="11041">
          <cell r="A11041" t="str">
            <v>SSL-SS34-245</v>
          </cell>
          <cell r="B11041" t="str">
            <v>XL - 3/4 OZ. / CITRUS SHAD</v>
          </cell>
          <cell r="C11041">
            <v>10.99</v>
          </cell>
          <cell r="E11041">
            <v>5.6</v>
          </cell>
          <cell r="G11041">
            <v>0</v>
          </cell>
          <cell r="H11041">
            <v>888151059128</v>
          </cell>
          <cell r="I11041">
            <v>300</v>
          </cell>
          <cell r="J11041">
            <v>12</v>
          </cell>
        </row>
        <row r="11042">
          <cell r="A11042" t="str">
            <v>SSL-SS34-240</v>
          </cell>
          <cell r="B11042" t="str">
            <v>XL - 3/4 OZ. / GIZZARD SHAD</v>
          </cell>
          <cell r="C11042">
            <v>10.99</v>
          </cell>
          <cell r="E11042">
            <v>5.6</v>
          </cell>
          <cell r="G11042">
            <v>0</v>
          </cell>
          <cell r="H11042">
            <v>888151059074</v>
          </cell>
          <cell r="I11042">
            <v>300</v>
          </cell>
          <cell r="J11042">
            <v>12</v>
          </cell>
        </row>
        <row r="11043">
          <cell r="A11043" t="str">
            <v>SSL-SS34-243</v>
          </cell>
          <cell r="B11043" t="str">
            <v>XL - 3/4 OZ. / HERRING</v>
          </cell>
          <cell r="C11043">
            <v>10.99</v>
          </cell>
          <cell r="E11043">
            <v>5.6</v>
          </cell>
          <cell r="G11043">
            <v>0</v>
          </cell>
          <cell r="H11043">
            <v>888151059104</v>
          </cell>
          <cell r="I11043">
            <v>300</v>
          </cell>
          <cell r="J11043">
            <v>12</v>
          </cell>
        </row>
        <row r="11044">
          <cell r="A11044" t="str">
            <v>SSL-SS34-247</v>
          </cell>
          <cell r="B11044" t="str">
            <v>XL - 3/4 OZ. / LAVENDER SHAD</v>
          </cell>
          <cell r="C11044">
            <v>10.99</v>
          </cell>
          <cell r="E11044">
            <v>5.6</v>
          </cell>
          <cell r="G11044">
            <v>0</v>
          </cell>
          <cell r="H11044">
            <v>888151059142</v>
          </cell>
          <cell r="I11044">
            <v>300</v>
          </cell>
          <cell r="J11044">
            <v>12</v>
          </cell>
        </row>
        <row r="11045">
          <cell r="A11045" t="str">
            <v>SSL-SS34-248</v>
          </cell>
          <cell r="B11045" t="str">
            <v>XL - 3/4 OZ. / OYSTER</v>
          </cell>
          <cell r="C11045">
            <v>10.99</v>
          </cell>
          <cell r="E11045">
            <v>5.6</v>
          </cell>
          <cell r="G11045">
            <v>0</v>
          </cell>
          <cell r="H11045">
            <v>888151059159</v>
          </cell>
          <cell r="I11045">
            <v>300</v>
          </cell>
          <cell r="J11045">
            <v>12</v>
          </cell>
        </row>
        <row r="11046">
          <cell r="A11046" t="str">
            <v>SSL-SS34-244</v>
          </cell>
          <cell r="B11046" t="str">
            <v>XL - 3/4 OZ. / THREADFIN SHAD</v>
          </cell>
          <cell r="C11046">
            <v>10.99</v>
          </cell>
          <cell r="E11046">
            <v>5.6</v>
          </cell>
          <cell r="G11046">
            <v>0</v>
          </cell>
          <cell r="H11046">
            <v>888151059111</v>
          </cell>
          <cell r="I11046">
            <v>300</v>
          </cell>
          <cell r="J11046">
            <v>12</v>
          </cell>
        </row>
        <row r="11047">
          <cell r="A11047" t="str">
            <v>SSL-SS34-241</v>
          </cell>
          <cell r="B11047" t="str">
            <v>XL - 3/4 OZ. / YELLOW PERCH</v>
          </cell>
          <cell r="C11047">
            <v>10.99</v>
          </cell>
          <cell r="E11047">
            <v>5.6</v>
          </cell>
          <cell r="G11047">
            <v>0</v>
          </cell>
          <cell r="H11047">
            <v>888151059081</v>
          </cell>
          <cell r="I11047">
            <v>300</v>
          </cell>
          <cell r="J11047">
            <v>12</v>
          </cell>
        </row>
        <row r="11048">
          <cell r="A11048" t="str">
            <v>SSL-10013</v>
          </cell>
          <cell r="B11048" t="str">
            <v>3/4 OZ XL / GOLD</v>
          </cell>
          <cell r="C11048">
            <v>10.99</v>
          </cell>
          <cell r="E11048">
            <v>5.6</v>
          </cell>
          <cell r="G11048">
            <v>0</v>
          </cell>
          <cell r="H11048">
            <v>855029007123</v>
          </cell>
          <cell r="I11048">
            <v>200</v>
          </cell>
          <cell r="J11048">
            <v>10</v>
          </cell>
        </row>
        <row r="11049">
          <cell r="A11049" t="str">
            <v>SSL-10034</v>
          </cell>
          <cell r="B11049" t="str">
            <v>3/4 OZ XL / KENTUCKY SHAD</v>
          </cell>
          <cell r="C11049">
            <v>10.99</v>
          </cell>
          <cell r="E11049">
            <v>5.6</v>
          </cell>
          <cell r="G11049">
            <v>0</v>
          </cell>
          <cell r="H11049">
            <v>855029007338</v>
          </cell>
          <cell r="I11049">
            <v>200</v>
          </cell>
          <cell r="J11049">
            <v>10</v>
          </cell>
        </row>
        <row r="11050">
          <cell r="A11050" t="str">
            <v>SSL-10015</v>
          </cell>
          <cell r="B11050" t="str">
            <v>3/4 OZ XL / PERCH / FIRETIGER</v>
          </cell>
          <cell r="C11050">
            <v>10.99</v>
          </cell>
          <cell r="E11050">
            <v>5.6</v>
          </cell>
          <cell r="G11050">
            <v>0</v>
          </cell>
          <cell r="H11050">
            <v>855029007147</v>
          </cell>
          <cell r="I11050">
            <v>200</v>
          </cell>
          <cell r="J11050">
            <v>10</v>
          </cell>
        </row>
        <row r="11051">
          <cell r="A11051" t="str">
            <v>SSL-10014</v>
          </cell>
          <cell r="B11051" t="str">
            <v>3/4 OZ XL / RED/CRAWFISH</v>
          </cell>
          <cell r="C11051">
            <v>10.99</v>
          </cell>
          <cell r="E11051">
            <v>5.6</v>
          </cell>
          <cell r="G11051">
            <v>0</v>
          </cell>
          <cell r="H11051">
            <v>855029007130</v>
          </cell>
          <cell r="I11051">
            <v>200</v>
          </cell>
          <cell r="J11051">
            <v>10</v>
          </cell>
        </row>
        <row r="11052">
          <cell r="A11052" t="str">
            <v>SSL-10035</v>
          </cell>
          <cell r="B11052" t="str">
            <v>3/4 OZ XL / SEXY SHAD</v>
          </cell>
          <cell r="C11052">
            <v>10.99</v>
          </cell>
          <cell r="E11052">
            <v>5.6</v>
          </cell>
          <cell r="G11052">
            <v>0</v>
          </cell>
          <cell r="H11052">
            <v>855029007345</v>
          </cell>
          <cell r="I11052">
            <v>200</v>
          </cell>
          <cell r="J11052">
            <v>10</v>
          </cell>
        </row>
        <row r="11053">
          <cell r="A11053" t="str">
            <v>SSL-10012</v>
          </cell>
          <cell r="B11053" t="str">
            <v>3/4 OZ XL / SILVER/CHROME</v>
          </cell>
          <cell r="C11053">
            <v>10.99</v>
          </cell>
          <cell r="E11053">
            <v>5.6</v>
          </cell>
          <cell r="G11053">
            <v>0</v>
          </cell>
          <cell r="H11053">
            <v>855029007116</v>
          </cell>
          <cell r="I11053">
            <v>200</v>
          </cell>
          <cell r="J11053">
            <v>10</v>
          </cell>
        </row>
        <row r="11054">
          <cell r="A11054" t="str">
            <v>SSL-10036</v>
          </cell>
          <cell r="B11054" t="str">
            <v>3/4 OZ XL / TENNESSEE SHAD</v>
          </cell>
          <cell r="C11054">
            <v>10.99</v>
          </cell>
          <cell r="E11054">
            <v>5.6</v>
          </cell>
          <cell r="G11054">
            <v>0</v>
          </cell>
          <cell r="H11054">
            <v>855029007352</v>
          </cell>
          <cell r="I11054">
            <v>200</v>
          </cell>
          <cell r="J11054">
            <v>10</v>
          </cell>
        </row>
        <row r="11055">
          <cell r="A11055" t="str">
            <v>SSL-10016</v>
          </cell>
          <cell r="B11055" t="str">
            <v>3/4 OZ XL / TROUT</v>
          </cell>
          <cell r="C11055">
            <v>10.99</v>
          </cell>
          <cell r="E11055">
            <v>5.6</v>
          </cell>
          <cell r="G11055">
            <v>0</v>
          </cell>
          <cell r="H11055">
            <v>855029007154</v>
          </cell>
          <cell r="I11055">
            <v>200</v>
          </cell>
          <cell r="J11055">
            <v>10</v>
          </cell>
        </row>
        <row r="11056">
          <cell r="A11056" t="str">
            <v>SSL-10063</v>
          </cell>
          <cell r="B11056" t="str">
            <v>3/4 OZ XL / WHITE SHAD</v>
          </cell>
          <cell r="C11056">
            <v>10.99</v>
          </cell>
          <cell r="E11056">
            <v>5.6</v>
          </cell>
          <cell r="G11056">
            <v>0</v>
          </cell>
          <cell r="H11056">
            <v>855029007628</v>
          </cell>
          <cell r="I11056">
            <v>200</v>
          </cell>
          <cell r="J11056">
            <v>10</v>
          </cell>
        </row>
        <row r="11057">
          <cell r="A11057" t="str">
            <v>SSL-10068</v>
          </cell>
          <cell r="B11057" t="str">
            <v>3/4 OZ XL / YELLOW SHAD</v>
          </cell>
          <cell r="C11057">
            <v>10.99</v>
          </cell>
          <cell r="E11057">
            <v>5.6</v>
          </cell>
          <cell r="G11057">
            <v>0</v>
          </cell>
          <cell r="H11057">
            <v>855029007697</v>
          </cell>
          <cell r="I11057">
            <v>200</v>
          </cell>
          <cell r="J11057">
            <v>10</v>
          </cell>
        </row>
        <row r="11058">
          <cell r="A11058" t="str">
            <v>XXL SERIES</v>
          </cell>
        </row>
        <row r="11059">
          <cell r="A11059" t="str">
            <v>SSL-10074</v>
          </cell>
          <cell r="B11059" t="str">
            <v>2 OZ XXL / GOLD</v>
          </cell>
          <cell r="C11059">
            <v>11.99</v>
          </cell>
          <cell r="E11059">
            <v>6.15</v>
          </cell>
          <cell r="G11059">
            <v>0</v>
          </cell>
          <cell r="H11059">
            <v>855029007758</v>
          </cell>
          <cell r="I11059">
            <v>100</v>
          </cell>
          <cell r="J11059">
            <v>10</v>
          </cell>
        </row>
        <row r="11060">
          <cell r="A11060" t="str">
            <v>SSL-10073</v>
          </cell>
          <cell r="B11060" t="str">
            <v>2 OZ XXL / SILVER/CHROME</v>
          </cell>
          <cell r="C11060">
            <v>11.99</v>
          </cell>
          <cell r="E11060">
            <v>6.15</v>
          </cell>
          <cell r="G11060">
            <v>0</v>
          </cell>
          <cell r="H11060">
            <v>855029007741</v>
          </cell>
          <cell r="I11060">
            <v>100</v>
          </cell>
          <cell r="J11060">
            <v>10</v>
          </cell>
        </row>
        <row r="11061">
          <cell r="A11061" t="str">
            <v>ELITE SERIES</v>
          </cell>
        </row>
        <row r="11062">
          <cell r="A11062" t="str">
            <v>SSL-10046</v>
          </cell>
          <cell r="B11062" t="str">
            <v>3/8 OZ ELITE (TIN WEIGHT) / WHITE SHAD</v>
          </cell>
          <cell r="C11062">
            <v>9.99</v>
          </cell>
          <cell r="E11062">
            <v>5.0999999999999996</v>
          </cell>
          <cell r="G11062">
            <v>0</v>
          </cell>
          <cell r="H11062">
            <v>855029007451</v>
          </cell>
          <cell r="I11062">
            <v>200</v>
          </cell>
          <cell r="J11062">
            <v>10</v>
          </cell>
        </row>
        <row r="11063">
          <cell r="E11063" t="str">
            <v>STEELSHAD TOTAL</v>
          </cell>
          <cell r="G11063">
            <v>0</v>
          </cell>
        </row>
        <row r="11064">
          <cell r="A11064" t="str">
            <v>YAMAMOTO BAITS</v>
          </cell>
        </row>
        <row r="11065">
          <cell r="A11065" t="str">
            <v>SOFT BAITS *MUST* BE ORDERED BY INNER PACK QUANTITIES</v>
          </cell>
        </row>
        <row r="11066">
          <cell r="A11066" t="str">
            <v>Product ID</v>
          </cell>
          <cell r="B11066" t="str">
            <v>Description</v>
          </cell>
          <cell r="C11066" t="str">
            <v>MSRP</v>
          </cell>
          <cell r="D11066" t="str">
            <v>MAP</v>
          </cell>
          <cell r="E11066" t="str">
            <v>Master Dealer</v>
          </cell>
          <cell r="F11066" t="str">
            <v>QTY</v>
          </cell>
          <cell r="G11066" t="str">
            <v>Total</v>
          </cell>
          <cell r="H11066" t="str">
            <v>UPC</v>
          </cell>
          <cell r="I11066" t="str">
            <v>Master Pack</v>
          </cell>
          <cell r="J11066" t="str">
            <v>Inner Pack</v>
          </cell>
        </row>
        <row r="11067">
          <cell r="A11067" t="str">
            <v>SENKOS®     *2024 NEW ITEMS*</v>
          </cell>
          <cell r="J11067" t="str">
            <v>SOFT BAITS *MUST* BE ORDERED BY INNER PACK QUANTITIES</v>
          </cell>
        </row>
        <row r="11068">
          <cell r="A11068" t="str">
            <v>4" - 10 PACK</v>
          </cell>
        </row>
        <row r="11069">
          <cell r="A11069" t="str">
            <v>YAM-9S-10-700</v>
          </cell>
          <cell r="B11069" t="str">
            <v>4'' SENKO / BLUE CRAW (10 PACK)</v>
          </cell>
          <cell r="C11069">
            <v>7.99</v>
          </cell>
          <cell r="E11069">
            <v>5.04</v>
          </cell>
          <cell r="G11069">
            <v>0</v>
          </cell>
          <cell r="H11069">
            <v>888151052082</v>
          </cell>
          <cell r="I11069">
            <v>132</v>
          </cell>
          <cell r="J11069">
            <v>6</v>
          </cell>
        </row>
        <row r="11070">
          <cell r="A11070" t="str">
            <v>YAM-9S-10-417</v>
          </cell>
          <cell r="B11070" t="str">
            <v>4'' SENKO / BLUE W/ LARGE BLACK FLAKE (10 PACK)</v>
          </cell>
          <cell r="C11070">
            <v>7.99</v>
          </cell>
          <cell r="E11070">
            <v>5.04</v>
          </cell>
          <cell r="G11070">
            <v>0</v>
          </cell>
          <cell r="H11070">
            <v>888151052389</v>
          </cell>
          <cell r="I11070">
            <v>132</v>
          </cell>
          <cell r="J11070">
            <v>6</v>
          </cell>
        </row>
        <row r="11071">
          <cell r="A11071" t="str">
            <v>YAM-9S-10-416</v>
          </cell>
          <cell r="B11071" t="str">
            <v>4'' SENKO / BOUJEE BLUE (10 PACK)</v>
          </cell>
          <cell r="C11071">
            <v>7.99</v>
          </cell>
          <cell r="E11071">
            <v>5.04</v>
          </cell>
          <cell r="G11071">
            <v>0</v>
          </cell>
          <cell r="H11071">
            <v>888151052303</v>
          </cell>
          <cell r="I11071">
            <v>132</v>
          </cell>
          <cell r="J11071">
            <v>6</v>
          </cell>
        </row>
        <row r="11072">
          <cell r="A11072" t="str">
            <v>YAM-9S-10-9009</v>
          </cell>
          <cell r="B11072" t="str">
            <v>4'' SENKO / MORNING DAWN (10 PACK)</v>
          </cell>
          <cell r="C11072">
            <v>7.99</v>
          </cell>
          <cell r="E11072">
            <v>5.04</v>
          </cell>
          <cell r="G11072">
            <v>0</v>
          </cell>
          <cell r="H11072">
            <v>888151051849</v>
          </cell>
          <cell r="I11072">
            <v>132</v>
          </cell>
          <cell r="J11072">
            <v>6</v>
          </cell>
        </row>
        <row r="11073">
          <cell r="A11073" t="str">
            <v>YAM-9S-10-415</v>
          </cell>
          <cell r="B11073" t="str">
            <v>4'' SENKO / PLUM CANDY (10 PACK)</v>
          </cell>
          <cell r="C11073">
            <v>7.99</v>
          </cell>
          <cell r="E11073">
            <v>5.04</v>
          </cell>
          <cell r="G11073">
            <v>0</v>
          </cell>
          <cell r="H11073">
            <v>888151052204</v>
          </cell>
          <cell r="I11073">
            <v>132</v>
          </cell>
          <cell r="J11073">
            <v>6</v>
          </cell>
        </row>
        <row r="11074">
          <cell r="A11074" t="str">
            <v>YAM-9S-10-414</v>
          </cell>
          <cell r="B11074" t="str">
            <v>4'' SENKO / TILAPIA MAGIC (10 PACK)</v>
          </cell>
          <cell r="C11074">
            <v>7.99</v>
          </cell>
          <cell r="E11074">
            <v>5.04</v>
          </cell>
          <cell r="G11074">
            <v>0</v>
          </cell>
          <cell r="H11074">
            <v>888151051955</v>
          </cell>
          <cell r="I11074">
            <v>132</v>
          </cell>
          <cell r="J11074">
            <v>6</v>
          </cell>
        </row>
        <row r="11075">
          <cell r="A11075" t="str">
            <v>YAM-9S-10-9002</v>
          </cell>
          <cell r="B11075" t="str">
            <v>4'' SENKO / 306/187 W/ CHARTREUSE (10 PACK)</v>
          </cell>
          <cell r="C11075">
            <v>7.99</v>
          </cell>
          <cell r="E11075">
            <v>5.04</v>
          </cell>
          <cell r="G11075">
            <v>0</v>
          </cell>
          <cell r="H11075">
            <v>783670171002</v>
          </cell>
          <cell r="I11075">
            <v>132</v>
          </cell>
          <cell r="J11075">
            <v>6</v>
          </cell>
        </row>
        <row r="11076">
          <cell r="A11076" t="str">
            <v>YAM-9S-10-305</v>
          </cell>
          <cell r="B11076" t="str">
            <v>4'' SENKO / BABY BASS (10 PACK)</v>
          </cell>
          <cell r="C11076">
            <v>7.99</v>
          </cell>
          <cell r="E11076">
            <v>5.04</v>
          </cell>
          <cell r="G11076">
            <v>0</v>
          </cell>
          <cell r="H11076">
            <v>783670072156</v>
          </cell>
          <cell r="I11076">
            <v>132</v>
          </cell>
          <cell r="J11076">
            <v>6</v>
          </cell>
        </row>
        <row r="11077">
          <cell r="A11077" t="str">
            <v>YAM-9S-10-020</v>
          </cell>
          <cell r="B11077" t="str">
            <v>4'' SENKO / BLACK (10 PACK)</v>
          </cell>
          <cell r="C11077">
            <v>7.99</v>
          </cell>
          <cell r="E11077">
            <v>5.04</v>
          </cell>
          <cell r="G11077">
            <v>0</v>
          </cell>
          <cell r="H11077">
            <v>783670046683</v>
          </cell>
          <cell r="I11077">
            <v>132</v>
          </cell>
          <cell r="J11077">
            <v>6</v>
          </cell>
        </row>
        <row r="11078">
          <cell r="A11078" t="str">
            <v>YAM-9S-10-904</v>
          </cell>
          <cell r="B11078" t="str">
            <v>4'' SENKO / BLACK W/ BLUE LAMINATE (10 PACK)</v>
          </cell>
          <cell r="C11078">
            <v>7.99</v>
          </cell>
          <cell r="E11078">
            <v>5.04</v>
          </cell>
          <cell r="G11078">
            <v>0</v>
          </cell>
          <cell r="H11078">
            <v>783670070763</v>
          </cell>
          <cell r="I11078">
            <v>132</v>
          </cell>
          <cell r="J11078">
            <v>6</v>
          </cell>
        </row>
        <row r="11079">
          <cell r="A11079" t="str">
            <v>YAM-9S-10-021</v>
          </cell>
          <cell r="B11079" t="str">
            <v>4'' SENKO / BLACK W/ LARGE BLUE FLAKE (10 PACK)</v>
          </cell>
          <cell r="C11079">
            <v>7.99</v>
          </cell>
          <cell r="E11079">
            <v>5.04</v>
          </cell>
          <cell r="G11079">
            <v>0</v>
          </cell>
          <cell r="H11079">
            <v>783670048052</v>
          </cell>
          <cell r="I11079">
            <v>132</v>
          </cell>
          <cell r="J11079">
            <v>6</v>
          </cell>
        </row>
        <row r="11080">
          <cell r="A11080" t="str">
            <v>YAM-9S-10-239</v>
          </cell>
          <cell r="B11080" t="str">
            <v>4'' SENKO / BLUE PEARL W/ BLACK &amp; HOLOGRAM FLAKE (10 PACK)</v>
          </cell>
          <cell r="C11080">
            <v>7.99</v>
          </cell>
          <cell r="E11080">
            <v>5.04</v>
          </cell>
          <cell r="G11080">
            <v>0</v>
          </cell>
          <cell r="H11080">
            <v>783670046836</v>
          </cell>
          <cell r="I11080">
            <v>132</v>
          </cell>
          <cell r="J11080">
            <v>6</v>
          </cell>
        </row>
        <row r="11081">
          <cell r="A11081" t="str">
            <v>YAM-9S-10-031</v>
          </cell>
          <cell r="B11081" t="str">
            <v>4'' SENKO / BLUE PEARL W/ LARGE SILVER FLAKE (10 PACK)</v>
          </cell>
          <cell r="C11081">
            <v>7.99</v>
          </cell>
          <cell r="E11081">
            <v>5.04</v>
          </cell>
          <cell r="G11081">
            <v>0</v>
          </cell>
          <cell r="H11081">
            <v>783670046690</v>
          </cell>
          <cell r="I11081">
            <v>132</v>
          </cell>
          <cell r="J11081">
            <v>6</v>
          </cell>
        </row>
        <row r="11082">
          <cell r="A11082" t="str">
            <v>YAM-9S-10-159</v>
          </cell>
          <cell r="B11082" t="str">
            <v>4'' SENKO / BLUE/BLACK W/ LARGE CHARTREUSE FLAKE (10 PACK)</v>
          </cell>
          <cell r="C11082">
            <v>7.99</v>
          </cell>
          <cell r="E11082">
            <v>5.04</v>
          </cell>
          <cell r="G11082">
            <v>0</v>
          </cell>
          <cell r="H11082">
            <v>783670046744</v>
          </cell>
          <cell r="I11082">
            <v>132</v>
          </cell>
          <cell r="J11082">
            <v>6</v>
          </cell>
        </row>
        <row r="11083">
          <cell r="A11083" t="str">
            <v>YAM-9S-10-229</v>
          </cell>
          <cell r="B11083" t="str">
            <v>4'' SENKO / BUBBLEGUM (10 PACK)</v>
          </cell>
          <cell r="C11083">
            <v>7.99</v>
          </cell>
          <cell r="E11083">
            <v>5.04</v>
          </cell>
          <cell r="G11083">
            <v>0</v>
          </cell>
          <cell r="H11083">
            <v>783670046799</v>
          </cell>
          <cell r="I11083">
            <v>132</v>
          </cell>
          <cell r="J11083">
            <v>6</v>
          </cell>
        </row>
        <row r="11084">
          <cell r="A11084" t="str">
            <v>YAM-9S-10-909</v>
          </cell>
          <cell r="B11084" t="str">
            <v>4'' SENKO / CHARTREUSE SHAD (10 PACK)</v>
          </cell>
          <cell r="C11084">
            <v>7.99</v>
          </cell>
          <cell r="E11084">
            <v>5.04</v>
          </cell>
          <cell r="G11084">
            <v>0</v>
          </cell>
          <cell r="H11084">
            <v>783670072187</v>
          </cell>
          <cell r="I11084">
            <v>132</v>
          </cell>
          <cell r="J11084">
            <v>6</v>
          </cell>
        </row>
        <row r="11085">
          <cell r="A11085" t="str">
            <v>YAM-9S-10-169</v>
          </cell>
          <cell r="B11085" t="str">
            <v>4'' SENKO / CHARTREUSE W/ LARGE GREEN &amp; CHARTREUSE FLAKE (10 PACK)</v>
          </cell>
          <cell r="C11085">
            <v>7.99</v>
          </cell>
          <cell r="E11085">
            <v>5.04</v>
          </cell>
          <cell r="G11085">
            <v>0</v>
          </cell>
          <cell r="H11085">
            <v>783670046751</v>
          </cell>
          <cell r="I11085">
            <v>132</v>
          </cell>
          <cell r="J11085">
            <v>6</v>
          </cell>
        </row>
        <row r="11086">
          <cell r="A11086" t="str">
            <v>YAM-9S-10-241</v>
          </cell>
          <cell r="B11086" t="str">
            <v>4'' SENKO / CINNAMON BROWN (10 PACK)</v>
          </cell>
          <cell r="C11086">
            <v>7.99</v>
          </cell>
          <cell r="E11086">
            <v>5.04</v>
          </cell>
          <cell r="G11086">
            <v>0</v>
          </cell>
          <cell r="H11086">
            <v>783670046850</v>
          </cell>
          <cell r="I11086">
            <v>132</v>
          </cell>
          <cell r="J11086">
            <v>6</v>
          </cell>
        </row>
        <row r="11087">
          <cell r="A11087" t="str">
            <v>YAM-9S-10-221</v>
          </cell>
          <cell r="B11087" t="str">
            <v>4'' SENKO / CINNAMON W/ BLACK &amp; PURPLE FLAKE (10 PACK)</v>
          </cell>
          <cell r="C11087">
            <v>7.99</v>
          </cell>
          <cell r="E11087">
            <v>5.04</v>
          </cell>
          <cell r="G11087">
            <v>0</v>
          </cell>
          <cell r="H11087">
            <v>783670070589</v>
          </cell>
          <cell r="I11087">
            <v>132</v>
          </cell>
          <cell r="J11087">
            <v>6</v>
          </cell>
        </row>
        <row r="11088">
          <cell r="A11088" t="str">
            <v>YAM-9S-10-036</v>
          </cell>
          <cell r="B11088" t="str">
            <v>4'' SENKO / CREAM WHITE (10 PACK)</v>
          </cell>
          <cell r="C11088">
            <v>7.99</v>
          </cell>
          <cell r="E11088">
            <v>5.04</v>
          </cell>
          <cell r="G11088">
            <v>0</v>
          </cell>
          <cell r="H11088">
            <v>783670046706</v>
          </cell>
          <cell r="I11088">
            <v>132</v>
          </cell>
          <cell r="J11088">
            <v>6</v>
          </cell>
        </row>
        <row r="11089">
          <cell r="A11089" t="str">
            <v>YAM-9S-10-926</v>
          </cell>
          <cell r="B11089" t="str">
            <v>4'' SENKO / DARK GREEN PUMPKIN W/ PURPLE, BLACK &amp; EMERALD FLAKE/AMBER LAMINATE (10 PACK)</v>
          </cell>
          <cell r="C11089">
            <v>7.99</v>
          </cell>
          <cell r="E11089">
            <v>5.04</v>
          </cell>
          <cell r="G11089">
            <v>0</v>
          </cell>
          <cell r="H11089">
            <v>783670102129</v>
          </cell>
          <cell r="I11089">
            <v>132</v>
          </cell>
          <cell r="J11089">
            <v>6</v>
          </cell>
        </row>
        <row r="11090">
          <cell r="A11090" t="str">
            <v>YAM-9S-10-194J</v>
          </cell>
          <cell r="B11090" t="str">
            <v>4'' SENKO / FADING WATERMELON W/ LARGE BLACK FLAKE (10 PACK)</v>
          </cell>
          <cell r="C11090">
            <v>7.99</v>
          </cell>
          <cell r="E11090">
            <v>5.04</v>
          </cell>
          <cell r="G11090">
            <v>0</v>
          </cell>
          <cell r="H11090">
            <v>783670055975</v>
          </cell>
          <cell r="I11090">
            <v>132</v>
          </cell>
          <cell r="J11090">
            <v>6</v>
          </cell>
        </row>
        <row r="11091">
          <cell r="A11091" t="str">
            <v>YAM-9S-10-9003</v>
          </cell>
          <cell r="B11091" t="str">
            <v>4'' SENKO / FIRE CRAW (10 PACK)</v>
          </cell>
          <cell r="C11091">
            <v>7.99</v>
          </cell>
          <cell r="E11091">
            <v>5.04</v>
          </cell>
          <cell r="G11091">
            <v>0</v>
          </cell>
          <cell r="H11091">
            <v>888151041260</v>
          </cell>
          <cell r="I11091">
            <v>132</v>
          </cell>
          <cell r="J11091">
            <v>6</v>
          </cell>
        </row>
        <row r="11092">
          <cell r="A11092" t="str">
            <v>YAM-9S-10-967</v>
          </cell>
          <cell r="B11092" t="str">
            <v>4'' SENKO / GOBY (10 PACK)</v>
          </cell>
          <cell r="C11092">
            <v>7.99</v>
          </cell>
          <cell r="E11092">
            <v>5.04</v>
          </cell>
          <cell r="G11092">
            <v>0</v>
          </cell>
          <cell r="H11092">
            <v>783670152230</v>
          </cell>
          <cell r="I11092">
            <v>132</v>
          </cell>
          <cell r="J11092">
            <v>6</v>
          </cell>
        </row>
        <row r="11093">
          <cell r="A11093" t="str">
            <v>YAM-9S-10-963</v>
          </cell>
          <cell r="B11093" t="str">
            <v>4'' SENKO / GOOSEBERRY LAMINATE (10 PACK)</v>
          </cell>
          <cell r="C11093">
            <v>7.99</v>
          </cell>
          <cell r="E11093">
            <v>5.04</v>
          </cell>
          <cell r="G11093">
            <v>0</v>
          </cell>
          <cell r="H11093">
            <v>783670148899</v>
          </cell>
          <cell r="I11093">
            <v>132</v>
          </cell>
          <cell r="J11093">
            <v>6</v>
          </cell>
        </row>
        <row r="11094">
          <cell r="A11094" t="str">
            <v>YAM-9S-10-355</v>
          </cell>
          <cell r="B11094" t="str">
            <v>4'' SENKO / GREEN PUMPKIN MAGIC (10 PACK)</v>
          </cell>
          <cell r="C11094">
            <v>7.99</v>
          </cell>
          <cell r="E11094">
            <v>5.04</v>
          </cell>
          <cell r="G11094">
            <v>0</v>
          </cell>
          <cell r="H11094">
            <v>783670142835</v>
          </cell>
          <cell r="I11094">
            <v>132</v>
          </cell>
          <cell r="J11094">
            <v>6</v>
          </cell>
        </row>
        <row r="11095">
          <cell r="A11095" t="str">
            <v>YAM-9S-10-297</v>
          </cell>
          <cell r="B11095" t="str">
            <v>4'' SENKO / GREEN PUMPKIN W/ LARGE BLACK FLAKE (10 PACK)</v>
          </cell>
          <cell r="C11095">
            <v>7.99</v>
          </cell>
          <cell r="E11095">
            <v>5.04</v>
          </cell>
          <cell r="G11095">
            <v>0</v>
          </cell>
          <cell r="H11095">
            <v>783670049097</v>
          </cell>
          <cell r="I11095">
            <v>132</v>
          </cell>
          <cell r="J11095">
            <v>6</v>
          </cell>
        </row>
        <row r="11096">
          <cell r="A11096" t="str">
            <v>YAM-9S-10-301</v>
          </cell>
          <cell r="B11096" t="str">
            <v>4'' SENKO / GREEN PUMPKIN W/ LARGE GREEN &amp; PURPLE FLAKE (10 PACK)</v>
          </cell>
          <cell r="C11096">
            <v>7.99</v>
          </cell>
          <cell r="E11096">
            <v>5.04</v>
          </cell>
          <cell r="G11096">
            <v>0</v>
          </cell>
          <cell r="H11096">
            <v>783670072330</v>
          </cell>
          <cell r="I11096">
            <v>132</v>
          </cell>
          <cell r="J11096">
            <v>6</v>
          </cell>
        </row>
        <row r="11097">
          <cell r="A11097" t="str">
            <v>YAM-9S-10-330</v>
          </cell>
          <cell r="B11097" t="str">
            <v>4'' SENKO / GREEN PUMPKIN W/ PURPLE &amp; COPPER FLAKE (10 PACK)</v>
          </cell>
          <cell r="C11097">
            <v>7.99</v>
          </cell>
          <cell r="E11097">
            <v>5.04</v>
          </cell>
          <cell r="G11097">
            <v>0</v>
          </cell>
          <cell r="H11097">
            <v>783670094639</v>
          </cell>
          <cell r="I11097">
            <v>132</v>
          </cell>
          <cell r="J11097">
            <v>6</v>
          </cell>
        </row>
        <row r="11098">
          <cell r="A11098" t="str">
            <v>YAM-9S-10-925</v>
          </cell>
          <cell r="B11098" t="str">
            <v>4'' SENKO / GREEN PUMPKIN W/ RED FLAKE W/ FADING WATERMELON LAMINATE (10 PACK)</v>
          </cell>
          <cell r="C11098">
            <v>7.99</v>
          </cell>
          <cell r="E11098">
            <v>5.04</v>
          </cell>
          <cell r="G11098">
            <v>0</v>
          </cell>
          <cell r="H11098">
            <v>783670102112</v>
          </cell>
          <cell r="I11098">
            <v>132</v>
          </cell>
          <cell r="J11098">
            <v>6</v>
          </cell>
        </row>
        <row r="11099">
          <cell r="A11099" t="str">
            <v>YAM-9S-10-912</v>
          </cell>
          <cell r="B11099" t="str">
            <v>4'' SENKO / GREEN PUMPKIN W/ WATERMELON LAMINATE (10 PACK)</v>
          </cell>
          <cell r="C11099">
            <v>7.99</v>
          </cell>
          <cell r="E11099">
            <v>5.04</v>
          </cell>
          <cell r="G11099">
            <v>0</v>
          </cell>
          <cell r="H11099">
            <v>783670075263</v>
          </cell>
          <cell r="I11099">
            <v>132</v>
          </cell>
          <cell r="J11099">
            <v>6</v>
          </cell>
        </row>
        <row r="11100">
          <cell r="A11100" t="str">
            <v>YAM-9S-10-981</v>
          </cell>
          <cell r="B11100" t="str">
            <v>4'' SENKO / GREEN PUMPKIN W/ WHITE LAMINATE (10 PACK)</v>
          </cell>
          <cell r="C11100">
            <v>7.99</v>
          </cell>
          <cell r="E11100">
            <v>5.04</v>
          </cell>
          <cell r="G11100">
            <v>0</v>
          </cell>
          <cell r="H11100">
            <v>783670158683</v>
          </cell>
          <cell r="I11100">
            <v>132</v>
          </cell>
          <cell r="J11100">
            <v>6</v>
          </cell>
        </row>
        <row r="11101">
          <cell r="A11101" t="str">
            <v>YAM-9S-10-979</v>
          </cell>
          <cell r="B11101" t="str">
            <v>4'' SENKO / HOUDINI (10 PACK)</v>
          </cell>
          <cell r="C11101">
            <v>7.99</v>
          </cell>
          <cell r="E11101">
            <v>5.04</v>
          </cell>
          <cell r="G11101">
            <v>0</v>
          </cell>
          <cell r="H11101">
            <v>783670158072</v>
          </cell>
          <cell r="I11101">
            <v>132</v>
          </cell>
          <cell r="J11101">
            <v>6</v>
          </cell>
        </row>
        <row r="11102">
          <cell r="A11102" t="str">
            <v>YAM-9S-10-213</v>
          </cell>
          <cell r="B11102" t="str">
            <v>4'' SENKO / JUNE BUG PURPLE W/ EMERALD FLAKE (10 PACK)</v>
          </cell>
          <cell r="C11102">
            <v>7.99</v>
          </cell>
          <cell r="E11102">
            <v>5.04</v>
          </cell>
          <cell r="G11102">
            <v>0</v>
          </cell>
          <cell r="H11102">
            <v>783670070572</v>
          </cell>
          <cell r="I11102">
            <v>132</v>
          </cell>
          <cell r="J11102">
            <v>6</v>
          </cell>
        </row>
        <row r="11103">
          <cell r="A11103" t="str">
            <v>YAM-9S-10-357</v>
          </cell>
          <cell r="B11103" t="str">
            <v>4'' SENKO / LIGHT GREEN PUMPKIN W/ SMALL RED FLAKE (10 PACK)</v>
          </cell>
          <cell r="C11103">
            <v>7.99</v>
          </cell>
          <cell r="E11103">
            <v>5.04</v>
          </cell>
          <cell r="G11103">
            <v>0</v>
          </cell>
          <cell r="H11103">
            <v>783670141920</v>
          </cell>
          <cell r="I11103">
            <v>132</v>
          </cell>
          <cell r="J11103">
            <v>6</v>
          </cell>
        </row>
        <row r="11104">
          <cell r="A11104" t="str">
            <v>YAM-9S-10-306</v>
          </cell>
          <cell r="B11104" t="str">
            <v>4'' SENKO / NATURAL SHAD (10 PACK)</v>
          </cell>
          <cell r="C11104">
            <v>7.99</v>
          </cell>
          <cell r="E11104">
            <v>5.04</v>
          </cell>
          <cell r="G11104">
            <v>0</v>
          </cell>
          <cell r="H11104">
            <v>783670072163</v>
          </cell>
          <cell r="I11104">
            <v>132</v>
          </cell>
          <cell r="J11104">
            <v>6</v>
          </cell>
        </row>
        <row r="11105">
          <cell r="A11105" t="str">
            <v>YAM-9S-10-968</v>
          </cell>
          <cell r="B11105" t="str">
            <v>4'' SENKO / PERCH (10 PACK)</v>
          </cell>
          <cell r="C11105">
            <v>7.99</v>
          </cell>
          <cell r="E11105">
            <v>5.04</v>
          </cell>
          <cell r="G11105">
            <v>0</v>
          </cell>
          <cell r="H11105">
            <v>783670152520</v>
          </cell>
          <cell r="I11105">
            <v>132</v>
          </cell>
          <cell r="J11105">
            <v>6</v>
          </cell>
        </row>
        <row r="11106">
          <cell r="A11106" t="str">
            <v>YAM-9S-10-196</v>
          </cell>
          <cell r="B11106" t="str">
            <v>4'' SENKO / PUMPKIN W/ BLACK &amp; GREEN FLAKE (10 PACK)</v>
          </cell>
          <cell r="C11106">
            <v>7.99</v>
          </cell>
          <cell r="E11106">
            <v>5.04</v>
          </cell>
          <cell r="G11106">
            <v>0</v>
          </cell>
          <cell r="H11106">
            <v>783670046775</v>
          </cell>
          <cell r="I11106">
            <v>132</v>
          </cell>
          <cell r="J11106">
            <v>6</v>
          </cell>
        </row>
        <row r="11107">
          <cell r="A11107" t="str">
            <v>YAM-9S-10-234</v>
          </cell>
          <cell r="B11107" t="str">
            <v>4'' SENKO / PURPLE PEARL /W SMALL BLUE FLAKE (10 PACK)</v>
          </cell>
          <cell r="C11107">
            <v>7.99</v>
          </cell>
          <cell r="E11107">
            <v>5.04</v>
          </cell>
          <cell r="G11107">
            <v>0</v>
          </cell>
          <cell r="H11107">
            <v>783670046805</v>
          </cell>
          <cell r="I11107">
            <v>132</v>
          </cell>
          <cell r="J11107">
            <v>6</v>
          </cell>
        </row>
        <row r="11108">
          <cell r="A11108" t="str">
            <v>YAM-9S-10-908</v>
          </cell>
          <cell r="B11108" t="str">
            <v>4'' SENKO / RAINBOW TROUT (10 PACK)</v>
          </cell>
          <cell r="C11108">
            <v>7.99</v>
          </cell>
          <cell r="E11108">
            <v>5.04</v>
          </cell>
          <cell r="G11108">
            <v>0</v>
          </cell>
          <cell r="H11108">
            <v>783670072170</v>
          </cell>
          <cell r="I11108">
            <v>132</v>
          </cell>
          <cell r="J11108">
            <v>6</v>
          </cell>
        </row>
        <row r="11109">
          <cell r="A11109" t="str">
            <v>YAM-9S-10-900</v>
          </cell>
          <cell r="B11109" t="str">
            <v>4'' SENKO / RED SHAD W/ RED &amp; BLACK LAMINATE (10 PACK)</v>
          </cell>
          <cell r="C11109">
            <v>7.99</v>
          </cell>
          <cell r="E11109">
            <v>5.04</v>
          </cell>
          <cell r="G11109">
            <v>0</v>
          </cell>
          <cell r="H11109">
            <v>783670070428</v>
          </cell>
          <cell r="I11109">
            <v>132</v>
          </cell>
          <cell r="J11109">
            <v>6</v>
          </cell>
        </row>
        <row r="11110">
          <cell r="A11110" t="str">
            <v>YAM-9S-10-009</v>
          </cell>
          <cell r="B11110" t="str">
            <v>4'' SENKO / RED W/ LARGE RED FLAKE (10 PACK)</v>
          </cell>
          <cell r="C11110">
            <v>7.99</v>
          </cell>
          <cell r="E11110">
            <v>5.04</v>
          </cell>
          <cell r="G11110">
            <v>0</v>
          </cell>
          <cell r="H11110">
            <v>783670046676</v>
          </cell>
          <cell r="I11110">
            <v>132</v>
          </cell>
          <cell r="J11110">
            <v>6</v>
          </cell>
        </row>
        <row r="11111">
          <cell r="A11111" t="str">
            <v>YAM-9S-10-236</v>
          </cell>
          <cell r="B11111" t="str">
            <v>4'' SENKO / SMOKE ROOTBEER W/ GREEN &amp; COPPER FLAKE (10 PACK)</v>
          </cell>
          <cell r="C11111">
            <v>7.99</v>
          </cell>
          <cell r="E11111">
            <v>5.04</v>
          </cell>
          <cell r="G11111">
            <v>0</v>
          </cell>
          <cell r="H11111">
            <v>783670073450</v>
          </cell>
          <cell r="I11111">
            <v>132</v>
          </cell>
          <cell r="J11111">
            <v>6</v>
          </cell>
        </row>
        <row r="11112">
          <cell r="A11112" t="str">
            <v>YAM-9S-10-157</v>
          </cell>
          <cell r="B11112" t="str">
            <v>4'' SENKO / SMOKE W/ BLACK &amp; PURPLE FLAKE (10 PACK)</v>
          </cell>
          <cell r="C11112">
            <v>7.99</v>
          </cell>
          <cell r="E11112">
            <v>5.04</v>
          </cell>
          <cell r="G11112">
            <v>0</v>
          </cell>
          <cell r="H11112">
            <v>783670046737</v>
          </cell>
          <cell r="I11112">
            <v>132</v>
          </cell>
          <cell r="J11112">
            <v>6</v>
          </cell>
        </row>
        <row r="11113">
          <cell r="A11113" t="str">
            <v>YAM-9S-10-214</v>
          </cell>
          <cell r="B11113" t="str">
            <v>4'' SENKO / SMOKE W/ BLACK, BLUE &amp; CHARTREUSE FLAKE (10 PACK)</v>
          </cell>
          <cell r="C11113">
            <v>7.99</v>
          </cell>
          <cell r="E11113">
            <v>5.04</v>
          </cell>
          <cell r="G11113">
            <v>0</v>
          </cell>
          <cell r="H11113">
            <v>783670073825</v>
          </cell>
          <cell r="I11113">
            <v>132</v>
          </cell>
          <cell r="J11113">
            <v>6</v>
          </cell>
        </row>
        <row r="11114">
          <cell r="A11114" t="str">
            <v>YAM-9S-10-150</v>
          </cell>
          <cell r="B11114" t="str">
            <v>4'' SENKO / SMOKE W/ LARGE BLACK FLAKE (10 PACK)</v>
          </cell>
          <cell r="C11114">
            <v>7.99</v>
          </cell>
          <cell r="E11114">
            <v>5.04</v>
          </cell>
          <cell r="G11114">
            <v>0</v>
          </cell>
          <cell r="H11114">
            <v>783670046720</v>
          </cell>
          <cell r="I11114">
            <v>132</v>
          </cell>
          <cell r="J11114">
            <v>6</v>
          </cell>
        </row>
        <row r="11115">
          <cell r="A11115" t="str">
            <v>YAM-9S-10-953</v>
          </cell>
          <cell r="B11115" t="str">
            <v>4'' SENKO / SMOKE W/ PURPLE &amp; BLUE FLAKE / WATERMELON W/ BLUE FLAKE (10 PACK)</v>
          </cell>
          <cell r="C11115">
            <v>7.99</v>
          </cell>
          <cell r="E11115">
            <v>5.04</v>
          </cell>
          <cell r="G11115">
            <v>0</v>
          </cell>
          <cell r="H11115">
            <v>783670141951</v>
          </cell>
          <cell r="I11115">
            <v>132</v>
          </cell>
          <cell r="J11115">
            <v>6</v>
          </cell>
        </row>
        <row r="11116">
          <cell r="A11116" t="str">
            <v>YAM-9S-10-927</v>
          </cell>
          <cell r="B11116" t="str">
            <v>4'' SENKO / SMOKE W/ PURPLE &amp; HOLOGRAM FLAKE / BLUE PEARL LAMINATE (10 PACK)</v>
          </cell>
          <cell r="C11116">
            <v>7.99</v>
          </cell>
          <cell r="E11116">
            <v>5.04</v>
          </cell>
          <cell r="G11116">
            <v>0</v>
          </cell>
          <cell r="H11116">
            <v>783670102174</v>
          </cell>
          <cell r="I11116">
            <v>132</v>
          </cell>
          <cell r="J11116">
            <v>6</v>
          </cell>
        </row>
        <row r="11117">
          <cell r="A11117" t="str">
            <v>YAM-9S-10-042</v>
          </cell>
          <cell r="B11117" t="str">
            <v>4'' SENKO / WATERMELON (10 PACK)</v>
          </cell>
          <cell r="C11117">
            <v>7.99</v>
          </cell>
          <cell r="E11117">
            <v>5.04</v>
          </cell>
          <cell r="G11117">
            <v>0</v>
          </cell>
          <cell r="H11117">
            <v>783670046713</v>
          </cell>
          <cell r="I11117">
            <v>132</v>
          </cell>
          <cell r="J11117">
            <v>6</v>
          </cell>
        </row>
        <row r="11118">
          <cell r="A11118" t="str">
            <v>YAM-9S-10-955</v>
          </cell>
          <cell r="B11118" t="str">
            <v>4'' SENKO / WATERMELON BLACK W/ RED FLAKE/LIGHT WATERMELON W/ RED &amp; BLACK FLAKE (10 PACK)</v>
          </cell>
          <cell r="C11118">
            <v>7.99</v>
          </cell>
          <cell r="E11118">
            <v>5.04</v>
          </cell>
          <cell r="G11118">
            <v>0</v>
          </cell>
          <cell r="H11118">
            <v>783670141975</v>
          </cell>
          <cell r="I11118">
            <v>132</v>
          </cell>
          <cell r="J11118">
            <v>6</v>
          </cell>
        </row>
        <row r="11119">
          <cell r="A11119" t="str">
            <v>YAM-9S-10-354</v>
          </cell>
          <cell r="B11119" t="str">
            <v>4'' SENKO / WATERMELON MAGIC (10 PACK)</v>
          </cell>
          <cell r="C11119">
            <v>7.99</v>
          </cell>
          <cell r="E11119">
            <v>5.04</v>
          </cell>
          <cell r="G11119">
            <v>0</v>
          </cell>
          <cell r="H11119">
            <v>783670142828</v>
          </cell>
          <cell r="I11119">
            <v>132</v>
          </cell>
          <cell r="J11119">
            <v>6</v>
          </cell>
        </row>
        <row r="11120">
          <cell r="A11120" t="str">
            <v>YAM-9S-10-980</v>
          </cell>
          <cell r="B11120" t="str">
            <v>4'' SENKO / WATERMELON MOONDUST (10 PACK)</v>
          </cell>
          <cell r="C11120">
            <v>7.99</v>
          </cell>
          <cell r="E11120">
            <v>5.04</v>
          </cell>
          <cell r="G11120">
            <v>0</v>
          </cell>
          <cell r="H11120">
            <v>783670158089</v>
          </cell>
          <cell r="I11120">
            <v>132</v>
          </cell>
          <cell r="J11120">
            <v>6</v>
          </cell>
        </row>
        <row r="11121">
          <cell r="A11121" t="str">
            <v>YAM-9S-10-361</v>
          </cell>
          <cell r="B11121" t="str">
            <v>4'' SENKO / WATERMELON RED MAGIC (10 PACK)</v>
          </cell>
          <cell r="C11121">
            <v>7.99</v>
          </cell>
          <cell r="E11121">
            <v>5.04</v>
          </cell>
          <cell r="G11121">
            <v>0</v>
          </cell>
          <cell r="H11121">
            <v>783670143023</v>
          </cell>
          <cell r="I11121">
            <v>132</v>
          </cell>
          <cell r="J11121">
            <v>6</v>
          </cell>
        </row>
        <row r="11122">
          <cell r="A11122" t="str">
            <v>YAM-9S-10-964</v>
          </cell>
          <cell r="B11122" t="str">
            <v>4'' SENKO / WATERMELON SLICE (10 PACK)</v>
          </cell>
          <cell r="C11122">
            <v>7.99</v>
          </cell>
          <cell r="E11122">
            <v>5.04</v>
          </cell>
          <cell r="G11122">
            <v>0</v>
          </cell>
          <cell r="H11122">
            <v>783670148905</v>
          </cell>
          <cell r="I11122">
            <v>132</v>
          </cell>
          <cell r="J11122">
            <v>6</v>
          </cell>
        </row>
        <row r="11123">
          <cell r="A11123" t="str">
            <v>YAM-9S-10-376</v>
          </cell>
          <cell r="B11123" t="str">
            <v>4'' SENKO / WATERMELON VIOLET (10 PACK)</v>
          </cell>
          <cell r="C11123">
            <v>7.99</v>
          </cell>
          <cell r="E11123">
            <v>5.04</v>
          </cell>
          <cell r="G11123">
            <v>0</v>
          </cell>
          <cell r="H11123">
            <v>783670148974</v>
          </cell>
          <cell r="I11123">
            <v>132</v>
          </cell>
          <cell r="J11123">
            <v>6</v>
          </cell>
        </row>
        <row r="11124">
          <cell r="A11124" t="str">
            <v>YAM-9S-10-323</v>
          </cell>
          <cell r="B11124" t="str">
            <v>4'' SENKO / WATERMELON W/ BLACK &amp; GOLD FLAKE (10 PACK)</v>
          </cell>
          <cell r="C11124">
            <v>7.99</v>
          </cell>
          <cell r="E11124">
            <v>5.04</v>
          </cell>
          <cell r="G11124">
            <v>0</v>
          </cell>
          <cell r="H11124">
            <v>783670073771</v>
          </cell>
          <cell r="I11124">
            <v>132</v>
          </cell>
          <cell r="J11124">
            <v>6</v>
          </cell>
        </row>
        <row r="11125">
          <cell r="A11125" t="str">
            <v>YAM-9S-10-208</v>
          </cell>
          <cell r="B11125" t="str">
            <v>4'' SENKO / WATERMELON W/ BLACK &amp; RED FLAKE (10 PACK)</v>
          </cell>
          <cell r="C11125">
            <v>7.99</v>
          </cell>
          <cell r="E11125">
            <v>5.04</v>
          </cell>
          <cell r="G11125">
            <v>0</v>
          </cell>
          <cell r="H11125">
            <v>783670070565</v>
          </cell>
          <cell r="I11125">
            <v>132</v>
          </cell>
          <cell r="J11125">
            <v>6</v>
          </cell>
        </row>
        <row r="11126">
          <cell r="A11126" t="str">
            <v>YAM-9S-10-956</v>
          </cell>
          <cell r="B11126" t="str">
            <v>4'' SENKO / WATERMELON W/ COPPER FLAKE/ORANGE W/ RED FLAKE (10 PACK)</v>
          </cell>
          <cell r="C11126">
            <v>7.99</v>
          </cell>
          <cell r="E11126">
            <v>5.04</v>
          </cell>
          <cell r="G11126">
            <v>0</v>
          </cell>
          <cell r="H11126">
            <v>783670141982</v>
          </cell>
          <cell r="I11126">
            <v>132</v>
          </cell>
          <cell r="J11126">
            <v>6</v>
          </cell>
        </row>
        <row r="11127">
          <cell r="A11127" t="str">
            <v>YAM-9S-10-901</v>
          </cell>
          <cell r="B11127" t="str">
            <v>4'' SENKO / WATERMELON W/ CREAM LAMINATE (10 PACK)</v>
          </cell>
          <cell r="C11127">
            <v>7.99</v>
          </cell>
          <cell r="E11127">
            <v>5.04</v>
          </cell>
          <cell r="G11127">
            <v>0</v>
          </cell>
          <cell r="H11127">
            <v>783670070756</v>
          </cell>
          <cell r="I11127">
            <v>132</v>
          </cell>
          <cell r="J11127">
            <v>6</v>
          </cell>
        </row>
        <row r="11128">
          <cell r="A11128" t="str">
            <v>YAM-9S-10-194</v>
          </cell>
          <cell r="B11128" t="str">
            <v>4'' SENKO / WATERMELON W/ LARGE BLACK FLAKE (10 PACK)</v>
          </cell>
          <cell r="C11128">
            <v>7.99</v>
          </cell>
          <cell r="E11128">
            <v>5.04</v>
          </cell>
          <cell r="G11128">
            <v>0</v>
          </cell>
          <cell r="H11128">
            <v>783670047222</v>
          </cell>
          <cell r="I11128">
            <v>132</v>
          </cell>
          <cell r="J11128">
            <v>6</v>
          </cell>
        </row>
        <row r="11129">
          <cell r="A11129" t="str">
            <v>YAM-9S-10-906</v>
          </cell>
          <cell r="B11129" t="str">
            <v>4'' SENKO / WATERMELON W/ LEMON LAMINATE (10 PACK)</v>
          </cell>
          <cell r="C11129">
            <v>7.99</v>
          </cell>
          <cell r="E11129">
            <v>5.04</v>
          </cell>
          <cell r="G11129">
            <v>0</v>
          </cell>
          <cell r="H11129">
            <v>783670070770</v>
          </cell>
          <cell r="I11129">
            <v>132</v>
          </cell>
          <cell r="J11129">
            <v>6</v>
          </cell>
        </row>
        <row r="11130">
          <cell r="A11130" t="str">
            <v>YAM-9S-10-222</v>
          </cell>
          <cell r="B11130" t="str">
            <v>4'' SENKO / WATERMELON W/ RED &amp; GREEN FLAKE (10 PACK)</v>
          </cell>
          <cell r="C11130">
            <v>7.99</v>
          </cell>
          <cell r="E11130">
            <v>5.04</v>
          </cell>
          <cell r="G11130">
            <v>0</v>
          </cell>
          <cell r="H11130">
            <v>783670073832</v>
          </cell>
          <cell r="I11130">
            <v>132</v>
          </cell>
          <cell r="J11130">
            <v>6</v>
          </cell>
        </row>
        <row r="11131">
          <cell r="A11131" t="str">
            <v>5" - 10 PACK</v>
          </cell>
        </row>
        <row r="11132">
          <cell r="A11132" t="str">
            <v>YAM-9-10-700</v>
          </cell>
          <cell r="B11132" t="str">
            <v>5'' SENKO / BLUE CRAW (10 PACK)</v>
          </cell>
          <cell r="C11132">
            <v>7.99</v>
          </cell>
          <cell r="E11132">
            <v>5.04</v>
          </cell>
          <cell r="G11132">
            <v>0</v>
          </cell>
          <cell r="H11132">
            <v>888151052051</v>
          </cell>
          <cell r="I11132">
            <v>132</v>
          </cell>
          <cell r="J11132">
            <v>6</v>
          </cell>
        </row>
        <row r="11133">
          <cell r="A11133" t="str">
            <v>YAM-9-10-417</v>
          </cell>
          <cell r="B11133" t="str">
            <v>5'' SENKO / BLUE W/ LARGE BLACK FLAKE (10 PACK)</v>
          </cell>
          <cell r="C11133">
            <v>7.99</v>
          </cell>
          <cell r="E11133">
            <v>5.04</v>
          </cell>
          <cell r="G11133">
            <v>0</v>
          </cell>
          <cell r="H11133">
            <v>888151052358</v>
          </cell>
          <cell r="I11133">
            <v>132</v>
          </cell>
          <cell r="J11133">
            <v>6</v>
          </cell>
        </row>
        <row r="11134">
          <cell r="A11134" t="str">
            <v>YAM-9-10-416</v>
          </cell>
          <cell r="B11134" t="str">
            <v>5'' SENKO / BOUJEE BLUE (10 PACK)</v>
          </cell>
          <cell r="C11134">
            <v>7.99</v>
          </cell>
          <cell r="E11134">
            <v>5.04</v>
          </cell>
          <cell r="G11134">
            <v>0</v>
          </cell>
          <cell r="H11134">
            <v>888151052280</v>
          </cell>
          <cell r="I11134">
            <v>132</v>
          </cell>
          <cell r="J11134">
            <v>6</v>
          </cell>
        </row>
        <row r="11135">
          <cell r="A11135" t="str">
            <v>YAM-9-10-9015</v>
          </cell>
          <cell r="B11135" t="str">
            <v>5'' SENKO / HOUDINI TOO (10 PACK)</v>
          </cell>
          <cell r="C11135">
            <v>7.99</v>
          </cell>
          <cell r="E11135">
            <v>5.04</v>
          </cell>
          <cell r="G11135">
            <v>0</v>
          </cell>
          <cell r="H11135">
            <v>888151059586</v>
          </cell>
          <cell r="I11135">
            <v>132</v>
          </cell>
          <cell r="J11135">
            <v>6</v>
          </cell>
        </row>
        <row r="11136">
          <cell r="A11136" t="str">
            <v>YAM-9-10-9009</v>
          </cell>
          <cell r="B11136" t="str">
            <v>5'' SENKO / MORNING DAWN (10 PACK)</v>
          </cell>
          <cell r="C11136">
            <v>7.99</v>
          </cell>
          <cell r="E11136">
            <v>5.04</v>
          </cell>
          <cell r="G11136">
            <v>0</v>
          </cell>
          <cell r="H11136">
            <v>888151051856</v>
          </cell>
          <cell r="I11136">
            <v>132</v>
          </cell>
          <cell r="J11136">
            <v>6</v>
          </cell>
        </row>
        <row r="11137">
          <cell r="A11137" t="str">
            <v>YAM-9-10-415</v>
          </cell>
          <cell r="B11137" t="str">
            <v>5'' SENKO / PLUM CANDY (10 PACK)</v>
          </cell>
          <cell r="C11137">
            <v>7.99</v>
          </cell>
          <cell r="E11137">
            <v>5.04</v>
          </cell>
          <cell r="G11137">
            <v>0</v>
          </cell>
          <cell r="H11137">
            <v>888151052167</v>
          </cell>
          <cell r="I11137">
            <v>132</v>
          </cell>
          <cell r="J11137">
            <v>6</v>
          </cell>
        </row>
        <row r="11138">
          <cell r="A11138" t="str">
            <v>YAM-9-10-414</v>
          </cell>
          <cell r="B11138" t="str">
            <v>5'' SENKO / TILAPIA MAGIC (10 PACK)</v>
          </cell>
          <cell r="C11138">
            <v>7.99</v>
          </cell>
          <cell r="E11138">
            <v>5.04</v>
          </cell>
          <cell r="G11138">
            <v>0</v>
          </cell>
          <cell r="H11138">
            <v>888151051924</v>
          </cell>
          <cell r="I11138">
            <v>132</v>
          </cell>
          <cell r="J11138">
            <v>6</v>
          </cell>
        </row>
        <row r="11139">
          <cell r="A11139" t="str">
            <v>YAM-9-10-543</v>
          </cell>
          <cell r="B11139" t="str">
            <v>5'' SENKO / 163 BODY/CHARTREUSE TAIL (10 PACK)</v>
          </cell>
          <cell r="C11139">
            <v>7.99</v>
          </cell>
          <cell r="E11139">
            <v>5.04</v>
          </cell>
          <cell r="G11139">
            <v>0</v>
          </cell>
          <cell r="H11139">
            <v>783670119349</v>
          </cell>
          <cell r="I11139">
            <v>132</v>
          </cell>
          <cell r="J11139">
            <v>6</v>
          </cell>
        </row>
        <row r="11140">
          <cell r="A11140" t="str">
            <v>YAM-9-10-542</v>
          </cell>
          <cell r="B11140" t="str">
            <v>5'' SENKO / 194 BODY/CHARTREUSE TAIL (10 PACK)</v>
          </cell>
          <cell r="C11140">
            <v>7.99</v>
          </cell>
          <cell r="E11140">
            <v>5.04</v>
          </cell>
          <cell r="G11140">
            <v>0</v>
          </cell>
          <cell r="H11140">
            <v>783670119332</v>
          </cell>
          <cell r="I11140">
            <v>132</v>
          </cell>
          <cell r="J11140">
            <v>6</v>
          </cell>
        </row>
        <row r="11141">
          <cell r="A11141" t="str">
            <v>YAM-9-10-541</v>
          </cell>
          <cell r="B11141" t="str">
            <v>5'' SENKO / 221 BODY/320 TAIL (10 PACK)</v>
          </cell>
          <cell r="C11141">
            <v>7.99</v>
          </cell>
          <cell r="E11141">
            <v>5.04</v>
          </cell>
          <cell r="G11141">
            <v>0</v>
          </cell>
          <cell r="H11141">
            <v>783670119325</v>
          </cell>
          <cell r="I11141">
            <v>132</v>
          </cell>
          <cell r="J11141">
            <v>6</v>
          </cell>
        </row>
        <row r="11142">
          <cell r="A11142" t="str">
            <v>YAM-9-10-912/317</v>
          </cell>
          <cell r="B11142" t="str">
            <v>5'' SENKO / 297/194 LAMINATE/#317 (10 PACK)</v>
          </cell>
          <cell r="C11142">
            <v>7.99</v>
          </cell>
          <cell r="E11142">
            <v>5.04</v>
          </cell>
          <cell r="G11142">
            <v>0</v>
          </cell>
          <cell r="H11142">
            <v>783670168880</v>
          </cell>
          <cell r="I11142">
            <v>132</v>
          </cell>
          <cell r="J11142">
            <v>6</v>
          </cell>
        </row>
        <row r="11143">
          <cell r="A11143" t="str">
            <v>YAM-9-10-9002</v>
          </cell>
          <cell r="B11143" t="str">
            <v>5'' SENKO / 306/187 W/ CHARTREUSE (10 PACK)</v>
          </cell>
          <cell r="C11143">
            <v>7.99</v>
          </cell>
          <cell r="E11143">
            <v>5.04</v>
          </cell>
          <cell r="G11143">
            <v>0</v>
          </cell>
          <cell r="H11143">
            <v>783670169801</v>
          </cell>
          <cell r="I11143">
            <v>132</v>
          </cell>
          <cell r="J11143">
            <v>6</v>
          </cell>
        </row>
        <row r="11144">
          <cell r="A11144" t="str">
            <v>YAM-9-10-305</v>
          </cell>
          <cell r="B11144" t="str">
            <v>5'' SENKO / BABY BASS (10 PACK)</v>
          </cell>
          <cell r="C11144">
            <v>7.99</v>
          </cell>
          <cell r="E11144">
            <v>5.04</v>
          </cell>
          <cell r="G11144">
            <v>0</v>
          </cell>
          <cell r="H11144">
            <v>783670072125</v>
          </cell>
          <cell r="I11144">
            <v>132</v>
          </cell>
          <cell r="J11144">
            <v>6</v>
          </cell>
        </row>
        <row r="11145">
          <cell r="A11145" t="str">
            <v>YAM-9-10-952</v>
          </cell>
          <cell r="B11145" t="str">
            <v>5'' SENKO / BAMA BUG (10 PACK)</v>
          </cell>
          <cell r="C11145">
            <v>7.99</v>
          </cell>
          <cell r="E11145">
            <v>5.04</v>
          </cell>
          <cell r="G11145">
            <v>0</v>
          </cell>
          <cell r="H11145">
            <v>783670141210</v>
          </cell>
          <cell r="I11145">
            <v>132</v>
          </cell>
          <cell r="J11145">
            <v>6</v>
          </cell>
        </row>
        <row r="11146">
          <cell r="A11146" t="str">
            <v>YAM-9-10-386</v>
          </cell>
          <cell r="B11146" t="str">
            <v>5'' SENKO / B-BUG GRINDER (10 PACK)</v>
          </cell>
          <cell r="C11146">
            <v>7.99</v>
          </cell>
          <cell r="E11146">
            <v>5.04</v>
          </cell>
          <cell r="G11146">
            <v>0</v>
          </cell>
          <cell r="H11146">
            <v>783670156870</v>
          </cell>
          <cell r="I11146">
            <v>132</v>
          </cell>
          <cell r="J11146">
            <v>6</v>
          </cell>
        </row>
        <row r="11147">
          <cell r="A11147" t="str">
            <v>YAM-9-10-020</v>
          </cell>
          <cell r="B11147" t="str">
            <v>5'' SENKO / BLACK (10 PACK)</v>
          </cell>
          <cell r="C11147">
            <v>7.99</v>
          </cell>
          <cell r="E11147">
            <v>5.04</v>
          </cell>
          <cell r="G11147">
            <v>0</v>
          </cell>
          <cell r="H11147">
            <v>783670048908</v>
          </cell>
          <cell r="I11147">
            <v>132</v>
          </cell>
          <cell r="J11147">
            <v>6</v>
          </cell>
        </row>
        <row r="11148">
          <cell r="A11148" t="str">
            <v>YAM-9-10-922</v>
          </cell>
          <cell r="B11148" t="str">
            <v>5'' SENKO / BLACK RED W/ SILVER FLAKE (10 PACK)</v>
          </cell>
          <cell r="C11148">
            <v>7.99</v>
          </cell>
          <cell r="E11148">
            <v>5.04</v>
          </cell>
          <cell r="G11148">
            <v>0</v>
          </cell>
          <cell r="H11148">
            <v>783670090082</v>
          </cell>
          <cell r="I11148">
            <v>132</v>
          </cell>
          <cell r="J11148">
            <v>6</v>
          </cell>
        </row>
        <row r="11149">
          <cell r="A11149" t="str">
            <v>YAM-9-10-904/317</v>
          </cell>
          <cell r="B11149" t="str">
            <v>5'' SENKO / BLACK W/ BLUE LAMINATE/#317 (10 PACK)</v>
          </cell>
          <cell r="C11149">
            <v>7.99</v>
          </cell>
          <cell r="E11149">
            <v>5.04</v>
          </cell>
          <cell r="G11149">
            <v>0</v>
          </cell>
          <cell r="H11149">
            <v>783670168897</v>
          </cell>
          <cell r="I11149">
            <v>132</v>
          </cell>
          <cell r="J11149">
            <v>6</v>
          </cell>
        </row>
        <row r="11150">
          <cell r="A11150" t="str">
            <v>YAM-9-10-021</v>
          </cell>
          <cell r="B11150" t="str">
            <v>5'' SENKO / BLACK W/ LARGE BLUE FLAKE (10 PACK)</v>
          </cell>
          <cell r="C11150">
            <v>7.99</v>
          </cell>
          <cell r="E11150">
            <v>5.04</v>
          </cell>
          <cell r="G11150">
            <v>0</v>
          </cell>
          <cell r="H11150">
            <v>783670048069</v>
          </cell>
          <cell r="I11150">
            <v>132</v>
          </cell>
          <cell r="J11150">
            <v>6</v>
          </cell>
        </row>
        <row r="11151">
          <cell r="A11151" t="str">
            <v>YAM-9-10-523</v>
          </cell>
          <cell r="B11151" t="str">
            <v>5'' SENKO / BLACK W/ LARGE BLUE FLAKE/CLEAR BLUE TAIL (10 PACK)</v>
          </cell>
          <cell r="C11151">
            <v>7.99</v>
          </cell>
          <cell r="E11151">
            <v>5.04</v>
          </cell>
          <cell r="G11151">
            <v>0</v>
          </cell>
          <cell r="H11151">
            <v>783670119318</v>
          </cell>
          <cell r="I11151">
            <v>132</v>
          </cell>
          <cell r="J11151">
            <v>6</v>
          </cell>
        </row>
        <row r="11152">
          <cell r="A11152" t="str">
            <v>YAM-9-10-051</v>
          </cell>
          <cell r="B11152" t="str">
            <v>5'' SENKO / BLACK W/ SMALL RED FLAKE (10 PACK)</v>
          </cell>
          <cell r="C11152">
            <v>7.99</v>
          </cell>
          <cell r="E11152">
            <v>5.04</v>
          </cell>
          <cell r="G11152">
            <v>0</v>
          </cell>
          <cell r="H11152">
            <v>783670058969</v>
          </cell>
          <cell r="I11152">
            <v>132</v>
          </cell>
          <cell r="J11152">
            <v>6</v>
          </cell>
        </row>
        <row r="11153">
          <cell r="A11153" t="str">
            <v>YAM-9-10-904</v>
          </cell>
          <cell r="B11153" t="str">
            <v>5'' SENKO / BLUE &amp; BLACK LAMINATE (10 PACK)</v>
          </cell>
          <cell r="C11153">
            <v>7.99</v>
          </cell>
          <cell r="E11153">
            <v>5.04</v>
          </cell>
          <cell r="G11153">
            <v>0</v>
          </cell>
          <cell r="H11153">
            <v>783670068241</v>
          </cell>
          <cell r="I11153">
            <v>132</v>
          </cell>
          <cell r="J11153">
            <v>6</v>
          </cell>
        </row>
        <row r="11154">
          <cell r="A11154" t="str">
            <v>YAM-9-10-159</v>
          </cell>
          <cell r="B11154" t="str">
            <v>5'' SENKO / BLUE BLACK W/ LARGE CHARTREUSE FLAKE (10 PACK)</v>
          </cell>
          <cell r="C11154">
            <v>7.99</v>
          </cell>
          <cell r="E11154">
            <v>5.04</v>
          </cell>
          <cell r="G11154">
            <v>0</v>
          </cell>
          <cell r="H11154">
            <v>783670058952</v>
          </cell>
          <cell r="I11154">
            <v>132</v>
          </cell>
          <cell r="J11154">
            <v>6</v>
          </cell>
        </row>
        <row r="11155">
          <cell r="A11155" t="str">
            <v>YAM-9-10-239</v>
          </cell>
          <cell r="B11155" t="str">
            <v>5'' SENKO / BLUE PEARL W/ LARGE BLACK &amp; HOLOGRAM FLAKE (10 PACK)</v>
          </cell>
          <cell r="C11155">
            <v>7.99</v>
          </cell>
          <cell r="E11155">
            <v>5.04</v>
          </cell>
          <cell r="G11155">
            <v>0</v>
          </cell>
          <cell r="H11155">
            <v>783670032600</v>
          </cell>
          <cell r="I11155">
            <v>132</v>
          </cell>
          <cell r="J11155">
            <v>6</v>
          </cell>
        </row>
        <row r="11156">
          <cell r="A11156" t="str">
            <v>YAM-9-10-031</v>
          </cell>
          <cell r="B11156" t="str">
            <v>5'' SENKO / BLUE PEARL W/ LARGE SILVER FLAKE (10 PACK)</v>
          </cell>
          <cell r="C11156">
            <v>7.99</v>
          </cell>
          <cell r="E11156">
            <v>5.04</v>
          </cell>
          <cell r="G11156">
            <v>0</v>
          </cell>
          <cell r="H11156">
            <v>783670048489</v>
          </cell>
          <cell r="I11156">
            <v>132</v>
          </cell>
          <cell r="J11156">
            <v>6</v>
          </cell>
        </row>
        <row r="11157">
          <cell r="A11157" t="str">
            <v>YAM-9-10-976</v>
          </cell>
          <cell r="B11157" t="str">
            <v>5'' SENKO / BLUEGRASS (10 PACK)</v>
          </cell>
          <cell r="C11157">
            <v>7.99</v>
          </cell>
          <cell r="E11157">
            <v>5.04</v>
          </cell>
          <cell r="G11157">
            <v>0</v>
          </cell>
          <cell r="H11157">
            <v>783670154012</v>
          </cell>
          <cell r="I11157">
            <v>132</v>
          </cell>
          <cell r="J11157">
            <v>6</v>
          </cell>
        </row>
        <row r="11158">
          <cell r="A11158" t="str">
            <v>YAM-9-10-921</v>
          </cell>
          <cell r="B11158" t="str">
            <v>5'' SENKO / BROWN PURPLE LAMINATE (10 PACK)</v>
          </cell>
          <cell r="C11158">
            <v>7.99</v>
          </cell>
          <cell r="E11158">
            <v>5.04</v>
          </cell>
          <cell r="G11158">
            <v>0</v>
          </cell>
          <cell r="H11158">
            <v>783670090020</v>
          </cell>
          <cell r="I11158">
            <v>132</v>
          </cell>
          <cell r="J11158">
            <v>6</v>
          </cell>
        </row>
        <row r="11159">
          <cell r="A11159" t="str">
            <v>YAM-9-10-996</v>
          </cell>
          <cell r="B11159" t="str">
            <v>5" SENKO / BRUISED SHIN (10 PACK)</v>
          </cell>
          <cell r="C11159">
            <v>7.99</v>
          </cell>
          <cell r="E11159">
            <v>5.04</v>
          </cell>
          <cell r="G11159">
            <v>0</v>
          </cell>
          <cell r="H11159">
            <v>783670162888</v>
          </cell>
          <cell r="I11159">
            <v>132</v>
          </cell>
          <cell r="J11159">
            <v>6</v>
          </cell>
        </row>
        <row r="11160">
          <cell r="A11160" t="str">
            <v>YAM-9-10-229</v>
          </cell>
          <cell r="B11160" t="str">
            <v>5" SENKO / BUBBLEGUM (10 PACK)</v>
          </cell>
          <cell r="C11160">
            <v>7.99</v>
          </cell>
          <cell r="E11160">
            <v>5.04</v>
          </cell>
          <cell r="G11160">
            <v>0</v>
          </cell>
          <cell r="H11160">
            <v>783670058105</v>
          </cell>
          <cell r="I11160">
            <v>132</v>
          </cell>
          <cell r="J11160">
            <v>6</v>
          </cell>
        </row>
        <row r="11161">
          <cell r="A11161" t="str">
            <v>YAM-9-10-966</v>
          </cell>
          <cell r="B11161" t="str">
            <v>5" SENKO / CHARTREUSE PUMPKIN (10 PACK)</v>
          </cell>
          <cell r="C11161">
            <v>7.99</v>
          </cell>
          <cell r="E11161">
            <v>5.04</v>
          </cell>
          <cell r="G11161">
            <v>0</v>
          </cell>
          <cell r="H11161">
            <v>783670152209</v>
          </cell>
          <cell r="I11161">
            <v>132</v>
          </cell>
          <cell r="J11161">
            <v>6</v>
          </cell>
        </row>
        <row r="11162">
          <cell r="A11162" t="str">
            <v>YAM-9-10-909</v>
          </cell>
          <cell r="B11162" t="str">
            <v>5" SENKO / CHARTREUSE SHAD (10 PACK)</v>
          </cell>
          <cell r="C11162">
            <v>7.99</v>
          </cell>
          <cell r="E11162">
            <v>5.04</v>
          </cell>
          <cell r="G11162">
            <v>0</v>
          </cell>
          <cell r="H11162">
            <v>783670072149</v>
          </cell>
          <cell r="I11162">
            <v>132</v>
          </cell>
          <cell r="J11162">
            <v>6</v>
          </cell>
        </row>
        <row r="11163">
          <cell r="A11163" t="str">
            <v>YAM-9-10-156</v>
          </cell>
          <cell r="B11163" t="str">
            <v>5" SENKO / CHARTREUSE W/ LARGE BLACK FLAKE (10 PACK)</v>
          </cell>
          <cell r="C11163">
            <v>7.99</v>
          </cell>
          <cell r="E11163">
            <v>5.04</v>
          </cell>
          <cell r="G11163">
            <v>0</v>
          </cell>
          <cell r="H11163">
            <v>783670032518</v>
          </cell>
          <cell r="I11163">
            <v>132</v>
          </cell>
          <cell r="J11163">
            <v>6</v>
          </cell>
        </row>
        <row r="11164">
          <cell r="A11164" t="str">
            <v>YAM-9-10-169</v>
          </cell>
          <cell r="B11164" t="str">
            <v>5" SENKO / CHARTREUSE W/ LARGE GREEN &amp; CHARTREUSE FLAKE (10 PACK)</v>
          </cell>
          <cell r="C11164">
            <v>7.99</v>
          </cell>
          <cell r="E11164">
            <v>5.04</v>
          </cell>
          <cell r="G11164">
            <v>0</v>
          </cell>
          <cell r="H11164">
            <v>783670049110</v>
          </cell>
          <cell r="I11164">
            <v>132</v>
          </cell>
          <cell r="J11164">
            <v>6</v>
          </cell>
        </row>
        <row r="11165">
          <cell r="A11165" t="str">
            <v>YAM-9-10-9007</v>
          </cell>
          <cell r="B11165" t="str">
            <v>5" SENKO / CHARTREUSE/ELECTRIC BLUE (10 PACK)</v>
          </cell>
          <cell r="C11165">
            <v>7.99</v>
          </cell>
          <cell r="E11165">
            <v>5.04</v>
          </cell>
          <cell r="G11165">
            <v>0</v>
          </cell>
          <cell r="H11165">
            <v>888151042748</v>
          </cell>
          <cell r="I11165">
            <v>132</v>
          </cell>
          <cell r="J11165">
            <v>6</v>
          </cell>
        </row>
        <row r="11166">
          <cell r="A11166" t="str">
            <v>YAM-9-10-241</v>
          </cell>
          <cell r="B11166" t="str">
            <v>5" SENKO / CINNAMON BROWN (10 PACK)</v>
          </cell>
          <cell r="C11166">
            <v>7.99</v>
          </cell>
          <cell r="E11166">
            <v>5.04</v>
          </cell>
          <cell r="G11166">
            <v>0</v>
          </cell>
          <cell r="H11166">
            <v>783670049073</v>
          </cell>
          <cell r="I11166">
            <v>132</v>
          </cell>
          <cell r="J11166">
            <v>6</v>
          </cell>
        </row>
        <row r="11167">
          <cell r="A11167" t="str">
            <v>YAM-9-10-215</v>
          </cell>
          <cell r="B11167" t="str">
            <v>5" SENKO / CINNAMON RED W/ SMALL BLUE FLAKE (10 PACK)</v>
          </cell>
          <cell r="C11167">
            <v>7.99</v>
          </cell>
          <cell r="E11167">
            <v>5.04</v>
          </cell>
          <cell r="G11167">
            <v>0</v>
          </cell>
          <cell r="H11167">
            <v>783670032563</v>
          </cell>
          <cell r="I11167">
            <v>132</v>
          </cell>
          <cell r="J11167">
            <v>6</v>
          </cell>
        </row>
        <row r="11168">
          <cell r="A11168" t="str">
            <v>YAM-9-10-221</v>
          </cell>
          <cell r="B11168" t="str">
            <v>5" SENKO / CINNAMON W/ LARGE BLACK &amp; PURPLE FLAKE (10 PACK)</v>
          </cell>
          <cell r="C11168">
            <v>7.99</v>
          </cell>
          <cell r="E11168">
            <v>5.04</v>
          </cell>
          <cell r="G11168">
            <v>0</v>
          </cell>
          <cell r="H11168">
            <v>783670058921</v>
          </cell>
          <cell r="I11168">
            <v>132</v>
          </cell>
          <cell r="J11168">
            <v>6</v>
          </cell>
        </row>
        <row r="11169">
          <cell r="A11169" t="str">
            <v>YAM-9-10-176</v>
          </cell>
          <cell r="B11169" t="str">
            <v>5" SENKO / CINNAMON W/ LARGE BLACK FLAKE (10 PACK)</v>
          </cell>
          <cell r="C11169">
            <v>7.99</v>
          </cell>
          <cell r="E11169">
            <v>5.04</v>
          </cell>
          <cell r="G11169">
            <v>0</v>
          </cell>
          <cell r="H11169">
            <v>783670093564</v>
          </cell>
          <cell r="I11169">
            <v>132</v>
          </cell>
          <cell r="J11169">
            <v>6</v>
          </cell>
        </row>
        <row r="11170">
          <cell r="A11170" t="str">
            <v>YAM-9-10-197</v>
          </cell>
          <cell r="B11170" t="str">
            <v>5" SENKO / CLEAR W/ BLACK &amp; RED FLAKE (10 PACK)</v>
          </cell>
          <cell r="C11170">
            <v>7.99</v>
          </cell>
          <cell r="E11170">
            <v>5.04</v>
          </cell>
          <cell r="G11170">
            <v>0</v>
          </cell>
          <cell r="H11170">
            <v>783670032549</v>
          </cell>
          <cell r="I11170">
            <v>132</v>
          </cell>
          <cell r="J11170">
            <v>6</v>
          </cell>
        </row>
        <row r="11171">
          <cell r="A11171" t="str">
            <v>YAM-9-10-187</v>
          </cell>
          <cell r="B11171" t="str">
            <v>5" SENKO / CLEAR W/ LARGE BLACK FLAKE (10 PACK)</v>
          </cell>
          <cell r="C11171">
            <v>7.99</v>
          </cell>
          <cell r="E11171">
            <v>5.04</v>
          </cell>
          <cell r="G11171">
            <v>0</v>
          </cell>
          <cell r="H11171">
            <v>783670032525</v>
          </cell>
          <cell r="I11171">
            <v>132</v>
          </cell>
          <cell r="J11171">
            <v>6</v>
          </cell>
        </row>
        <row r="11172">
          <cell r="A11172" t="str">
            <v>YAM-9-10-036</v>
          </cell>
          <cell r="B11172" t="str">
            <v>5" SENKO / CREAM WHITE (10 PACK)</v>
          </cell>
          <cell r="C11172">
            <v>7.99</v>
          </cell>
          <cell r="E11172">
            <v>5.04</v>
          </cell>
          <cell r="G11172">
            <v>0</v>
          </cell>
          <cell r="H11172">
            <v>783670032501</v>
          </cell>
          <cell r="I11172">
            <v>132</v>
          </cell>
          <cell r="J11172">
            <v>6</v>
          </cell>
        </row>
        <row r="11173">
          <cell r="A11173" t="str">
            <v>YAM-9-10-926</v>
          </cell>
          <cell r="B11173" t="str">
            <v>5" SENKO / DARK GREEN PUMPKIN W/ AMBER LAMINATE (10 PACK)</v>
          </cell>
          <cell r="C11173">
            <v>7.99</v>
          </cell>
          <cell r="E11173">
            <v>5.04</v>
          </cell>
          <cell r="G11173">
            <v>0</v>
          </cell>
          <cell r="H11173">
            <v>783670102143</v>
          </cell>
          <cell r="I11173">
            <v>132</v>
          </cell>
          <cell r="J11173">
            <v>6</v>
          </cell>
        </row>
        <row r="11174">
          <cell r="A11174" t="str">
            <v>YAM-9-10-286</v>
          </cell>
          <cell r="B11174" t="str">
            <v>5" SENKO / DARK PUMPKIN W/ LARGE BLACK FLAKE (10 PACK)</v>
          </cell>
          <cell r="C11174">
            <v>7.99</v>
          </cell>
          <cell r="E11174">
            <v>5.04</v>
          </cell>
          <cell r="G11174">
            <v>0</v>
          </cell>
          <cell r="H11174">
            <v>783670116966</v>
          </cell>
          <cell r="I11174">
            <v>132</v>
          </cell>
          <cell r="J11174">
            <v>6</v>
          </cell>
        </row>
        <row r="11175">
          <cell r="A11175" t="str">
            <v>YAM-9-10-358</v>
          </cell>
          <cell r="B11175" t="str">
            <v>5" SENKO / DARK PUMPKIN W/ PURPLE, BLACK &amp; EMERALD FLAKE (10 PACK)</v>
          </cell>
          <cell r="C11175">
            <v>7.99</v>
          </cell>
          <cell r="E11175">
            <v>5.04</v>
          </cell>
          <cell r="G11175">
            <v>0</v>
          </cell>
          <cell r="H11175">
            <v>783670141869</v>
          </cell>
          <cell r="I11175">
            <v>132</v>
          </cell>
          <cell r="J11175">
            <v>6</v>
          </cell>
        </row>
        <row r="11176">
          <cell r="A11176" t="str">
            <v>YAM-9-10-388</v>
          </cell>
          <cell r="B11176" t="str">
            <v>5" SENKO / DIRTY PLUM (10 PACK)</v>
          </cell>
          <cell r="C11176">
            <v>7.99</v>
          </cell>
          <cell r="E11176">
            <v>5.04</v>
          </cell>
          <cell r="G11176">
            <v>0</v>
          </cell>
          <cell r="H11176">
            <v>783670156894</v>
          </cell>
          <cell r="I11176">
            <v>132</v>
          </cell>
          <cell r="J11176">
            <v>6</v>
          </cell>
        </row>
        <row r="11177">
          <cell r="A11177" t="str">
            <v>YAM-9-10-974</v>
          </cell>
          <cell r="B11177" t="str">
            <v>5" SENKO / DIRTY SHAD (10 PACK)</v>
          </cell>
          <cell r="C11177">
            <v>7.99</v>
          </cell>
          <cell r="E11177">
            <v>5.04</v>
          </cell>
          <cell r="G11177">
            <v>0</v>
          </cell>
          <cell r="H11177">
            <v>783670153992</v>
          </cell>
          <cell r="I11177">
            <v>132</v>
          </cell>
          <cell r="J11177">
            <v>6</v>
          </cell>
        </row>
        <row r="11178">
          <cell r="A11178" t="str">
            <v>YAM-9-10-926/317</v>
          </cell>
          <cell r="B11178" t="str">
            <v>5" SENKO / DK 297/AMBER LAMINATE/#317 (10 PACK)</v>
          </cell>
          <cell r="C11178">
            <v>7.99</v>
          </cell>
          <cell r="E11178">
            <v>5.04</v>
          </cell>
          <cell r="G11178">
            <v>0</v>
          </cell>
          <cell r="H11178">
            <v>783670168873</v>
          </cell>
          <cell r="I11178">
            <v>132</v>
          </cell>
          <cell r="J11178">
            <v>6</v>
          </cell>
        </row>
        <row r="11179">
          <cell r="A11179" t="str">
            <v>YAM-9-10-973</v>
          </cell>
          <cell r="B11179" t="str">
            <v>5" SENKO / ELECTRIC SHAD (10 PACK)</v>
          </cell>
          <cell r="C11179">
            <v>7.99</v>
          </cell>
          <cell r="E11179">
            <v>5.04</v>
          </cell>
          <cell r="G11179">
            <v>0</v>
          </cell>
          <cell r="H11179">
            <v>783670153985</v>
          </cell>
          <cell r="I11179">
            <v>132</v>
          </cell>
          <cell r="J11179">
            <v>6</v>
          </cell>
        </row>
        <row r="11180">
          <cell r="A11180" t="str">
            <v>YAM-9-10-042J</v>
          </cell>
          <cell r="B11180" t="str">
            <v>5" SENKO / FADING WATERMELON (10 PACK)</v>
          </cell>
          <cell r="C11180">
            <v>7.99</v>
          </cell>
          <cell r="E11180">
            <v>5.04</v>
          </cell>
          <cell r="G11180">
            <v>0</v>
          </cell>
          <cell r="H11180">
            <v>783670055920</v>
          </cell>
          <cell r="I11180">
            <v>132</v>
          </cell>
          <cell r="J11180">
            <v>6</v>
          </cell>
        </row>
        <row r="11181">
          <cell r="A11181" t="str">
            <v>YAM-9-10-328</v>
          </cell>
          <cell r="B11181" t="str">
            <v>5" SENKO / FADING WATERMELON W/ BLUE FLAKE (10 PACK)</v>
          </cell>
          <cell r="C11181">
            <v>7.99</v>
          </cell>
          <cell r="E11181">
            <v>5.04</v>
          </cell>
          <cell r="G11181">
            <v>0</v>
          </cell>
          <cell r="H11181">
            <v>783670089642</v>
          </cell>
          <cell r="I11181">
            <v>132</v>
          </cell>
          <cell r="J11181">
            <v>6</v>
          </cell>
        </row>
        <row r="11182">
          <cell r="A11182" t="str">
            <v>YAM-9-10-194J</v>
          </cell>
          <cell r="B11182" t="str">
            <v>5" SENKO / FADING WATERMELON W/ LARGE BLACK FLAKE (10 PACK)</v>
          </cell>
          <cell r="C11182">
            <v>7.99</v>
          </cell>
          <cell r="E11182">
            <v>5.04</v>
          </cell>
          <cell r="G11182">
            <v>0</v>
          </cell>
          <cell r="H11182">
            <v>783670055937</v>
          </cell>
          <cell r="I11182">
            <v>132</v>
          </cell>
          <cell r="J11182">
            <v>6</v>
          </cell>
        </row>
        <row r="11183">
          <cell r="A11183" t="str">
            <v>YAM-9-10-329</v>
          </cell>
          <cell r="B11183" t="str">
            <v>5" SENKO / FADING WATERMELON W/ PURPLE FLAKE (10 PACK)</v>
          </cell>
          <cell r="C11183">
            <v>7.99</v>
          </cell>
          <cell r="E11183">
            <v>5.04</v>
          </cell>
          <cell r="G11183">
            <v>0</v>
          </cell>
          <cell r="H11183">
            <v>783670089659</v>
          </cell>
          <cell r="I11183">
            <v>132</v>
          </cell>
          <cell r="J11183">
            <v>6</v>
          </cell>
        </row>
        <row r="11184">
          <cell r="A11184" t="str">
            <v>YAM-9-10-9003</v>
          </cell>
          <cell r="B11184" t="str">
            <v>5" SENKO / FIRE CRAW (10 PACK)</v>
          </cell>
          <cell r="C11184">
            <v>7.99</v>
          </cell>
          <cell r="E11184">
            <v>5.04</v>
          </cell>
          <cell r="G11184">
            <v>0</v>
          </cell>
          <cell r="H11184">
            <v>888151041208</v>
          </cell>
          <cell r="I11184">
            <v>132</v>
          </cell>
          <cell r="J11184">
            <v>6</v>
          </cell>
        </row>
        <row r="11185">
          <cell r="A11185" t="str">
            <v>YAM-9-10-327</v>
          </cell>
          <cell r="B11185" t="str">
            <v>5" SENKO / FIRE TIGER CHARTREUSE W/ BLACK, GREEN &amp; COPPER FLAKE (10 PACK)</v>
          </cell>
          <cell r="C11185">
            <v>7.99</v>
          </cell>
          <cell r="E11185">
            <v>5.04</v>
          </cell>
          <cell r="G11185">
            <v>0</v>
          </cell>
          <cell r="H11185">
            <v>783670073726</v>
          </cell>
          <cell r="I11185">
            <v>132</v>
          </cell>
          <cell r="J11185">
            <v>6</v>
          </cell>
        </row>
        <row r="11186">
          <cell r="A11186" t="str">
            <v>YAM-9-10-990</v>
          </cell>
          <cell r="B11186" t="str">
            <v>5" SENKO / GENERALS WATERMELON (10 PACK)</v>
          </cell>
          <cell r="C11186">
            <v>7.99</v>
          </cell>
          <cell r="E11186">
            <v>5.04</v>
          </cell>
          <cell r="G11186">
            <v>0</v>
          </cell>
          <cell r="H11186">
            <v>783670162932</v>
          </cell>
          <cell r="I11186">
            <v>132</v>
          </cell>
          <cell r="J11186">
            <v>6</v>
          </cell>
        </row>
        <row r="11187">
          <cell r="A11187" t="str">
            <v>YAM-9-10-967</v>
          </cell>
          <cell r="B11187" t="str">
            <v>5" SENKO / GOBY (10 PACK)</v>
          </cell>
          <cell r="C11187">
            <v>7.99</v>
          </cell>
          <cell r="E11187">
            <v>5.04</v>
          </cell>
          <cell r="G11187">
            <v>0</v>
          </cell>
          <cell r="H11187">
            <v>783670152247</v>
          </cell>
          <cell r="I11187">
            <v>132</v>
          </cell>
          <cell r="J11187">
            <v>6</v>
          </cell>
        </row>
        <row r="11188">
          <cell r="A11188" t="str">
            <v>YAM-9-10-963</v>
          </cell>
          <cell r="B11188" t="str">
            <v>5" SENKO / GOOSEBERRY LAMINATE (10 PACK)</v>
          </cell>
          <cell r="C11188">
            <v>7.99</v>
          </cell>
          <cell r="E11188">
            <v>5.04</v>
          </cell>
          <cell r="G11188">
            <v>0</v>
          </cell>
          <cell r="H11188">
            <v>783670148875</v>
          </cell>
          <cell r="I11188">
            <v>132</v>
          </cell>
          <cell r="J11188">
            <v>6</v>
          </cell>
        </row>
        <row r="11189">
          <cell r="A11189" t="str">
            <v>YAM-9-10-975</v>
          </cell>
          <cell r="B11189" t="str">
            <v>5" SENKO / GREEN FLASH (10 PACK)</v>
          </cell>
          <cell r="C11189">
            <v>7.99</v>
          </cell>
          <cell r="E11189">
            <v>5.04</v>
          </cell>
          <cell r="G11189">
            <v>0</v>
          </cell>
          <cell r="H11189">
            <v>783670154005</v>
          </cell>
          <cell r="I11189">
            <v>132</v>
          </cell>
          <cell r="J11189">
            <v>6</v>
          </cell>
        </row>
        <row r="11190">
          <cell r="A11190" t="str">
            <v>YAM-9-10-9008</v>
          </cell>
          <cell r="B11190" t="str">
            <v>5" SENKO / GREEN GIZZARD (10 PACK)</v>
          </cell>
          <cell r="C11190">
            <v>7.99</v>
          </cell>
          <cell r="E11190">
            <v>5.04</v>
          </cell>
          <cell r="G11190">
            <v>0</v>
          </cell>
          <cell r="H11190">
            <v>888151042755</v>
          </cell>
          <cell r="I11190">
            <v>132</v>
          </cell>
          <cell r="J11190">
            <v>6</v>
          </cell>
        </row>
        <row r="11191">
          <cell r="A11191" t="str">
            <v>YAM-9-10-363</v>
          </cell>
          <cell r="B11191" t="str">
            <v>5" SENKO / GREEN PUMPKIN BLUE (10 PACK)</v>
          </cell>
          <cell r="C11191">
            <v>7.99</v>
          </cell>
          <cell r="E11191">
            <v>5.04</v>
          </cell>
          <cell r="G11191">
            <v>0</v>
          </cell>
          <cell r="H11191">
            <v>783670147571</v>
          </cell>
          <cell r="I11191">
            <v>132</v>
          </cell>
          <cell r="J11191">
            <v>6</v>
          </cell>
        </row>
        <row r="11192">
          <cell r="A11192" t="str">
            <v>YAM-9-10-355</v>
          </cell>
          <cell r="B11192" t="str">
            <v>5" SENKO / GREEN PUMPKIN MAGIC (10 PACK)</v>
          </cell>
          <cell r="C11192">
            <v>7.99</v>
          </cell>
          <cell r="E11192">
            <v>5.04</v>
          </cell>
          <cell r="G11192">
            <v>0</v>
          </cell>
          <cell r="H11192">
            <v>783670141197</v>
          </cell>
          <cell r="I11192">
            <v>132</v>
          </cell>
          <cell r="J11192">
            <v>6</v>
          </cell>
        </row>
        <row r="11193">
          <cell r="A11193" t="str">
            <v>YAM-9-10-547</v>
          </cell>
          <cell r="B11193" t="str">
            <v>5" SENKO / GREEN PUMPKIN PEPPER W/ CHARTREUSE TAIL (10 PACK)</v>
          </cell>
          <cell r="C11193">
            <v>7.99</v>
          </cell>
          <cell r="E11193">
            <v>5.04</v>
          </cell>
          <cell r="G11193">
            <v>0</v>
          </cell>
          <cell r="H11193">
            <v>783670122660</v>
          </cell>
          <cell r="I11193">
            <v>132</v>
          </cell>
          <cell r="J11193">
            <v>6</v>
          </cell>
        </row>
        <row r="11194">
          <cell r="A11194" t="str">
            <v>YAM-9-10-297</v>
          </cell>
          <cell r="B11194" t="str">
            <v>5" SENKO / GREEN PUMPKIN W/ LARGE BLACK FLAKE (10 PACK)</v>
          </cell>
          <cell r="C11194">
            <v>7.99</v>
          </cell>
          <cell r="E11194">
            <v>5.04</v>
          </cell>
          <cell r="G11194">
            <v>0</v>
          </cell>
          <cell r="H11194">
            <v>783670049936</v>
          </cell>
          <cell r="I11194">
            <v>132</v>
          </cell>
          <cell r="J11194">
            <v>6</v>
          </cell>
        </row>
        <row r="11195">
          <cell r="A11195" t="str">
            <v>YAM-9-10-301</v>
          </cell>
          <cell r="B11195" t="str">
            <v>5" SENKO / GREEN PUMPKIN W/ LARGE GREEN &amp; PURPLE FLAKE (10 PACK)</v>
          </cell>
          <cell r="C11195">
            <v>7.99</v>
          </cell>
          <cell r="E11195">
            <v>5.04</v>
          </cell>
          <cell r="G11195">
            <v>0</v>
          </cell>
          <cell r="H11195">
            <v>783670070503</v>
          </cell>
          <cell r="I11195">
            <v>132</v>
          </cell>
          <cell r="J11195">
            <v>6</v>
          </cell>
        </row>
        <row r="11196">
          <cell r="A11196" t="str">
            <v>YAM-9-10-318</v>
          </cell>
          <cell r="B11196" t="str">
            <v>5" SENKO / GREEN PUMPKIN W/ LARGE RED FLAKE (10 PACK)</v>
          </cell>
          <cell r="C11196">
            <v>7.99</v>
          </cell>
          <cell r="E11196">
            <v>5.04</v>
          </cell>
          <cell r="G11196">
            <v>0</v>
          </cell>
          <cell r="H11196">
            <v>783670133123</v>
          </cell>
          <cell r="I11196">
            <v>132</v>
          </cell>
          <cell r="J11196">
            <v>6</v>
          </cell>
        </row>
        <row r="11197">
          <cell r="A11197" t="str">
            <v>YAM-9-10-330</v>
          </cell>
          <cell r="B11197" t="str">
            <v>5" SENKO / GREEN PUMPKIN W/ PURPLE &amp; COPPER FLAKE (10 PACK)</v>
          </cell>
          <cell r="C11197">
            <v>7.99</v>
          </cell>
          <cell r="E11197">
            <v>5.04</v>
          </cell>
          <cell r="G11197">
            <v>0</v>
          </cell>
          <cell r="H11197">
            <v>783670094578</v>
          </cell>
          <cell r="I11197">
            <v>132</v>
          </cell>
          <cell r="J11197">
            <v>6</v>
          </cell>
        </row>
        <row r="11198">
          <cell r="A11198" t="str">
            <v>YAM-9-10-369</v>
          </cell>
          <cell r="B11198" t="str">
            <v>5" SENKO / GREEN PUMPKIN W/ RED &amp; BLACK FLAKE (10 PACK)</v>
          </cell>
          <cell r="C11198">
            <v>7.99</v>
          </cell>
          <cell r="E11198">
            <v>5.04</v>
          </cell>
          <cell r="G11198">
            <v>0</v>
          </cell>
          <cell r="H11198">
            <v>783670153428</v>
          </cell>
          <cell r="I11198">
            <v>132</v>
          </cell>
          <cell r="J11198">
            <v>6</v>
          </cell>
        </row>
        <row r="11199">
          <cell r="A11199" t="str">
            <v>YAM-9-10-925</v>
          </cell>
          <cell r="B11199" t="str">
            <v>5" SENKO / GREEN PUMPKIN W/ RED FLAKE W/ FADING WATERMELON LAMINATE (10 PACK)</v>
          </cell>
          <cell r="C11199">
            <v>7.99</v>
          </cell>
          <cell r="E11199">
            <v>5.04</v>
          </cell>
          <cell r="G11199">
            <v>0</v>
          </cell>
          <cell r="H11199">
            <v>783670102099</v>
          </cell>
          <cell r="I11199">
            <v>132</v>
          </cell>
          <cell r="J11199">
            <v>6</v>
          </cell>
        </row>
        <row r="11200">
          <cell r="A11200" t="str">
            <v>YAM-9-10-357</v>
          </cell>
          <cell r="B11200" t="str">
            <v>5" SENKO / GREEN PUMPKIN W/ SMALL RED FLAKE (10 PACK)</v>
          </cell>
          <cell r="C11200">
            <v>7.99</v>
          </cell>
          <cell r="E11200">
            <v>5.04</v>
          </cell>
          <cell r="G11200">
            <v>0</v>
          </cell>
          <cell r="H11200">
            <v>783670141852</v>
          </cell>
          <cell r="I11200">
            <v>132</v>
          </cell>
          <cell r="J11200">
            <v>6</v>
          </cell>
        </row>
        <row r="11201">
          <cell r="A11201" t="str">
            <v>YAM-9-10-912</v>
          </cell>
          <cell r="B11201" t="str">
            <v>5" SENKO / GREEN PUMPKIN W/ WATERMELON LAMINATE (10 PACK)</v>
          </cell>
          <cell r="C11201">
            <v>7.99</v>
          </cell>
          <cell r="E11201">
            <v>5.04</v>
          </cell>
          <cell r="G11201">
            <v>0</v>
          </cell>
          <cell r="H11201">
            <v>783670073740</v>
          </cell>
          <cell r="I11201">
            <v>132</v>
          </cell>
          <cell r="J11201">
            <v>6</v>
          </cell>
        </row>
        <row r="11202">
          <cell r="A11202" t="str">
            <v>YAM-9-10-981</v>
          </cell>
          <cell r="B11202" t="str">
            <v>5" SENKO / GREEN PUMPKIN W/ WHITE LAMINATE (10 PACK)</v>
          </cell>
          <cell r="C11202">
            <v>7.99</v>
          </cell>
          <cell r="E11202">
            <v>5.04</v>
          </cell>
          <cell r="G11202">
            <v>0</v>
          </cell>
          <cell r="H11202">
            <v>783670158690</v>
          </cell>
          <cell r="I11202">
            <v>132</v>
          </cell>
          <cell r="J11202">
            <v>6</v>
          </cell>
        </row>
        <row r="11203">
          <cell r="A11203" t="str">
            <v>YAM-9-10-925/317</v>
          </cell>
          <cell r="B11203" t="str">
            <v>5" SENKO / GREEN PUMPKIN W/RED/042J/#317 (10 PACK)</v>
          </cell>
          <cell r="C11203">
            <v>7.99</v>
          </cell>
          <cell r="E11203">
            <v>5.04</v>
          </cell>
          <cell r="G11203">
            <v>0</v>
          </cell>
          <cell r="H11203">
            <v>783670168903</v>
          </cell>
          <cell r="I11203">
            <v>132</v>
          </cell>
          <cell r="J11203">
            <v>6</v>
          </cell>
        </row>
        <row r="11204">
          <cell r="A11204" t="str">
            <v>YAM-9-10-913</v>
          </cell>
          <cell r="B11204" t="str">
            <v>5" SENKO / GREEN PUMPKIN/LARGE GREEN &amp; PURPLE FLAKE W/ CHARTREUSE TAIL (10 PACK)</v>
          </cell>
          <cell r="C11204">
            <v>7.99</v>
          </cell>
          <cell r="E11204">
            <v>5.04</v>
          </cell>
          <cell r="G11204">
            <v>0</v>
          </cell>
          <cell r="H11204">
            <v>783670074976</v>
          </cell>
          <cell r="I11204">
            <v>132</v>
          </cell>
          <cell r="J11204">
            <v>6</v>
          </cell>
        </row>
        <row r="11205">
          <cell r="A11205" t="str">
            <v>YAM-9-10-960</v>
          </cell>
          <cell r="B11205" t="str">
            <v>5" SENKO / GREEN WEENIE (10 PACK)</v>
          </cell>
          <cell r="C11205">
            <v>7.99</v>
          </cell>
          <cell r="E11205">
            <v>5.04</v>
          </cell>
          <cell r="G11205">
            <v>0</v>
          </cell>
          <cell r="H11205">
            <v>783670147595</v>
          </cell>
          <cell r="I11205">
            <v>132</v>
          </cell>
          <cell r="J11205">
            <v>6</v>
          </cell>
        </row>
        <row r="11206">
          <cell r="A11206" t="str">
            <v>YAM-9-10-979</v>
          </cell>
          <cell r="B11206" t="str">
            <v>5" SENKO / HOUDINI (10 PACK)</v>
          </cell>
          <cell r="C11206">
            <v>7.99</v>
          </cell>
          <cell r="E11206">
            <v>5.04</v>
          </cell>
          <cell r="G11206">
            <v>0</v>
          </cell>
          <cell r="H11206">
            <v>783670158058</v>
          </cell>
          <cell r="I11206">
            <v>132</v>
          </cell>
          <cell r="J11206">
            <v>6</v>
          </cell>
        </row>
        <row r="11207">
          <cell r="A11207" t="str">
            <v>YAM-9-10-213</v>
          </cell>
          <cell r="B11207" t="str">
            <v>5" SENKO / JUNE BUG PURPLE W/ EMERALD FLAKE (10 PACK)</v>
          </cell>
          <cell r="C11207">
            <v>7.99</v>
          </cell>
          <cell r="E11207">
            <v>5.04</v>
          </cell>
          <cell r="G11207">
            <v>0</v>
          </cell>
          <cell r="H11207">
            <v>783670058891</v>
          </cell>
          <cell r="I11207">
            <v>132</v>
          </cell>
          <cell r="J11207">
            <v>6</v>
          </cell>
        </row>
        <row r="11208">
          <cell r="A11208" t="str">
            <v>YAM-9-10-984</v>
          </cell>
          <cell r="B11208" t="str">
            <v>5" SENKO / LAVENDER WATERMELON (10 PACK)</v>
          </cell>
          <cell r="C11208">
            <v>7.99</v>
          </cell>
          <cell r="E11208">
            <v>5.04</v>
          </cell>
          <cell r="G11208">
            <v>0</v>
          </cell>
          <cell r="H11208">
            <v>783670158577</v>
          </cell>
          <cell r="I11208">
            <v>132</v>
          </cell>
          <cell r="J11208">
            <v>6</v>
          </cell>
        </row>
        <row r="11209">
          <cell r="A11209" t="str">
            <v>YAM-9-10-367</v>
          </cell>
          <cell r="B11209" t="str">
            <v>5" SENKO / MAD MELON (10 PACK)</v>
          </cell>
          <cell r="C11209">
            <v>7.99</v>
          </cell>
          <cell r="E11209">
            <v>5.04</v>
          </cell>
          <cell r="G11209">
            <v>0</v>
          </cell>
          <cell r="H11209">
            <v>783670147588</v>
          </cell>
          <cell r="I11209">
            <v>132</v>
          </cell>
          <cell r="J11209">
            <v>6</v>
          </cell>
        </row>
        <row r="11210">
          <cell r="A11210" t="str">
            <v>YAM-9-10-362</v>
          </cell>
          <cell r="B11210" t="str">
            <v>5" SENKO / MIDNIGHT (10 PACK)</v>
          </cell>
          <cell r="C11210">
            <v>7.99</v>
          </cell>
          <cell r="E11210">
            <v>5.04</v>
          </cell>
          <cell r="G11210">
            <v>0</v>
          </cell>
          <cell r="H11210">
            <v>783670147601</v>
          </cell>
          <cell r="I11210">
            <v>132</v>
          </cell>
          <cell r="J11210">
            <v>6</v>
          </cell>
        </row>
        <row r="11211">
          <cell r="A11211" t="str">
            <v>YAM-9-10-374N</v>
          </cell>
          <cell r="B11211" t="str">
            <v>5" SENKO / MORNING DAWN (10 PACK)</v>
          </cell>
          <cell r="C11211">
            <v>7.99</v>
          </cell>
          <cell r="E11211">
            <v>5.04</v>
          </cell>
          <cell r="G11211">
            <v>0</v>
          </cell>
          <cell r="H11211">
            <v>783670148707</v>
          </cell>
          <cell r="I11211">
            <v>132</v>
          </cell>
          <cell r="J11211">
            <v>6</v>
          </cell>
        </row>
        <row r="11212">
          <cell r="A11212" t="str">
            <v>YAM-9-10-387</v>
          </cell>
          <cell r="B11212" t="str">
            <v>5" SENKO / MOWED GRASS (10 PACK)</v>
          </cell>
          <cell r="C11212">
            <v>7.99</v>
          </cell>
          <cell r="E11212">
            <v>5.04</v>
          </cell>
          <cell r="G11212">
            <v>0</v>
          </cell>
          <cell r="H11212">
            <v>783670156887</v>
          </cell>
          <cell r="I11212">
            <v>132</v>
          </cell>
          <cell r="J11212">
            <v>6</v>
          </cell>
        </row>
        <row r="11213">
          <cell r="A11213" t="str">
            <v>YAM-9-10-306</v>
          </cell>
          <cell r="B11213" t="str">
            <v>5" SENKO / NATURAL SHAD (10 PACK)</v>
          </cell>
          <cell r="C11213">
            <v>7.99</v>
          </cell>
          <cell r="E11213">
            <v>5.04</v>
          </cell>
          <cell r="G11213">
            <v>0</v>
          </cell>
          <cell r="H11213">
            <v>783670072132</v>
          </cell>
          <cell r="I11213">
            <v>132</v>
          </cell>
          <cell r="J11213">
            <v>6</v>
          </cell>
        </row>
        <row r="11214">
          <cell r="A11214" t="str">
            <v>YAM-9-10-325</v>
          </cell>
          <cell r="B11214" t="str">
            <v>5" SENKO / OXBLOOD BROWN INDIGO W/ RED FLAKE (10 PACK)</v>
          </cell>
          <cell r="C11214">
            <v>7.99</v>
          </cell>
          <cell r="E11214">
            <v>5.04</v>
          </cell>
          <cell r="G11214">
            <v>0</v>
          </cell>
          <cell r="H11214">
            <v>783670085835</v>
          </cell>
          <cell r="I11214">
            <v>132</v>
          </cell>
          <cell r="J11214">
            <v>6</v>
          </cell>
        </row>
        <row r="11215">
          <cell r="A11215" t="str">
            <v>YAM-9-10-918</v>
          </cell>
          <cell r="B11215" t="str">
            <v>5" SENKO / PEANUT BUTTER &amp; JELLY (10 PACK)</v>
          </cell>
          <cell r="C11215">
            <v>7.99</v>
          </cell>
          <cell r="E11215">
            <v>5.04</v>
          </cell>
          <cell r="G11215">
            <v>0</v>
          </cell>
          <cell r="H11215">
            <v>783670083572</v>
          </cell>
          <cell r="I11215">
            <v>132</v>
          </cell>
          <cell r="J11215">
            <v>6</v>
          </cell>
        </row>
        <row r="11216">
          <cell r="A11216" t="str">
            <v>YAM-9-10-303</v>
          </cell>
          <cell r="B11216" t="str">
            <v>5" SENKO / PEARL W/ GOLD &amp; BLACK FLAKE (10 PACK)</v>
          </cell>
          <cell r="C11216">
            <v>7.99</v>
          </cell>
          <cell r="E11216">
            <v>5.04</v>
          </cell>
          <cell r="G11216">
            <v>0</v>
          </cell>
          <cell r="H11216">
            <v>783670071869</v>
          </cell>
          <cell r="I11216">
            <v>132</v>
          </cell>
          <cell r="J11216">
            <v>6</v>
          </cell>
        </row>
        <row r="11217">
          <cell r="A11217" t="str">
            <v>YAM-9-10-968</v>
          </cell>
          <cell r="B11217" t="str">
            <v>5" SENKO / PERCH (10 PACK)</v>
          </cell>
          <cell r="C11217">
            <v>7.99</v>
          </cell>
          <cell r="E11217">
            <v>5.04</v>
          </cell>
          <cell r="G11217">
            <v>0</v>
          </cell>
          <cell r="H11217">
            <v>783670152513</v>
          </cell>
          <cell r="I11217">
            <v>132</v>
          </cell>
          <cell r="J11217">
            <v>6</v>
          </cell>
        </row>
        <row r="11218">
          <cell r="A11218" t="str">
            <v>YAM-9-10-356</v>
          </cell>
          <cell r="B11218" t="str">
            <v>5" SENKO / PLUM APPLE (10 PACK)</v>
          </cell>
          <cell r="C11218">
            <v>7.99</v>
          </cell>
          <cell r="E11218">
            <v>5.04</v>
          </cell>
          <cell r="G11218">
            <v>0</v>
          </cell>
          <cell r="H11218">
            <v>783670141203</v>
          </cell>
          <cell r="I11218">
            <v>132</v>
          </cell>
          <cell r="J11218">
            <v>6</v>
          </cell>
        </row>
        <row r="11219">
          <cell r="A11219" t="str">
            <v>YAM-9-10-231</v>
          </cell>
          <cell r="B11219" t="str">
            <v>5" SENKO / PLUM W/ SMALL EMERALD FLAKE (10 PACK)</v>
          </cell>
          <cell r="C11219">
            <v>7.99</v>
          </cell>
          <cell r="E11219">
            <v>5.04</v>
          </cell>
          <cell r="G11219">
            <v>0</v>
          </cell>
          <cell r="H11219">
            <v>783670070480</v>
          </cell>
          <cell r="I11219">
            <v>132</v>
          </cell>
          <cell r="J11219">
            <v>6</v>
          </cell>
        </row>
        <row r="11220">
          <cell r="A11220" t="str">
            <v>YAM-9-10-9006</v>
          </cell>
          <cell r="B11220" t="str">
            <v>5" SENKO / PRO BLUE (10 PACK)</v>
          </cell>
          <cell r="C11220">
            <v>7.99</v>
          </cell>
          <cell r="E11220">
            <v>5.04</v>
          </cell>
          <cell r="G11220">
            <v>0</v>
          </cell>
          <cell r="H11220">
            <v>888151042731</v>
          </cell>
          <cell r="I11220">
            <v>132</v>
          </cell>
          <cell r="J11220">
            <v>6</v>
          </cell>
        </row>
        <row r="11221">
          <cell r="A11221" t="str">
            <v>YAM-9-10-196</v>
          </cell>
          <cell r="B11221" t="str">
            <v>5" SENKO / PUMPKIN W/ BLACK &amp; GREEN FLAKE (10 PACK)</v>
          </cell>
          <cell r="C11221">
            <v>7.99</v>
          </cell>
          <cell r="E11221">
            <v>5.04</v>
          </cell>
          <cell r="G11221">
            <v>0</v>
          </cell>
          <cell r="H11221">
            <v>783670049035</v>
          </cell>
          <cell r="I11221">
            <v>132</v>
          </cell>
          <cell r="J11221">
            <v>6</v>
          </cell>
        </row>
        <row r="11222">
          <cell r="A11222" t="str">
            <v>YAM-9-10-186</v>
          </cell>
          <cell r="B11222" t="str">
            <v>5" SENKO / PUMPKIN W/ LARGE BLACK FLAKE (10 PACK)</v>
          </cell>
          <cell r="C11222">
            <v>7.99</v>
          </cell>
          <cell r="E11222">
            <v>5.04</v>
          </cell>
          <cell r="G11222">
            <v>0</v>
          </cell>
          <cell r="H11222">
            <v>783670058945</v>
          </cell>
          <cell r="I11222">
            <v>132</v>
          </cell>
          <cell r="J11222">
            <v>6</v>
          </cell>
        </row>
        <row r="11223">
          <cell r="A11223" t="str">
            <v>YAM-9-10-234</v>
          </cell>
          <cell r="B11223" t="str">
            <v>5" SENKO / PURPLE PEARL W/ SMALL BLUE FLAKE (10 PACK)</v>
          </cell>
          <cell r="C11223">
            <v>7.99</v>
          </cell>
          <cell r="E11223">
            <v>5.04</v>
          </cell>
          <cell r="G11223">
            <v>0</v>
          </cell>
          <cell r="H11223">
            <v>783670070497</v>
          </cell>
          <cell r="I11223">
            <v>132</v>
          </cell>
          <cell r="J11223">
            <v>6</v>
          </cell>
        </row>
        <row r="11224">
          <cell r="A11224" t="str">
            <v>YAM-9-10-954</v>
          </cell>
          <cell r="B11224" t="str">
            <v>5" SENKO / PURPLE W/ EMERALD FLAKE/CINNAMON BROWN W/ PURPLE BLUE EMERALD FLAKE (10 PK)</v>
          </cell>
          <cell r="C11224">
            <v>7.99</v>
          </cell>
          <cell r="E11224">
            <v>5.04</v>
          </cell>
          <cell r="G11224">
            <v>0</v>
          </cell>
          <cell r="H11224">
            <v>783670141890</v>
          </cell>
          <cell r="I11224">
            <v>132</v>
          </cell>
          <cell r="J11224">
            <v>6</v>
          </cell>
        </row>
        <row r="11225">
          <cell r="A11225" t="str">
            <v>YAM-9-10-908</v>
          </cell>
          <cell r="B11225" t="str">
            <v>5" SENKO / RAINBOW TROUT (10 PACK)</v>
          </cell>
          <cell r="C11225">
            <v>7.99</v>
          </cell>
          <cell r="E11225">
            <v>5.04</v>
          </cell>
          <cell r="G11225">
            <v>0</v>
          </cell>
          <cell r="H11225">
            <v>783670072019</v>
          </cell>
          <cell r="I11225">
            <v>132</v>
          </cell>
          <cell r="J11225">
            <v>6</v>
          </cell>
        </row>
        <row r="11226">
          <cell r="A11226" t="str">
            <v>YAM-9-10-908/317</v>
          </cell>
          <cell r="B11226" t="str">
            <v>5" SENKO / RAINBOW TROUT/#317 (10 PACK)</v>
          </cell>
          <cell r="C11226">
            <v>7.99</v>
          </cell>
          <cell r="E11226">
            <v>5.04</v>
          </cell>
          <cell r="G11226">
            <v>0</v>
          </cell>
          <cell r="H11226">
            <v>783670168910</v>
          </cell>
          <cell r="I11226">
            <v>132</v>
          </cell>
          <cell r="J11226">
            <v>6</v>
          </cell>
        </row>
        <row r="11227">
          <cell r="A11227" t="str">
            <v>YAM-9-10-008</v>
          </cell>
          <cell r="B11227" t="str">
            <v>5" SENKO / RED (10 PACK)</v>
          </cell>
          <cell r="C11227">
            <v>7.99</v>
          </cell>
          <cell r="E11227">
            <v>5.04</v>
          </cell>
          <cell r="G11227">
            <v>0</v>
          </cell>
          <cell r="H11227">
            <v>783670048496</v>
          </cell>
          <cell r="I11227">
            <v>132</v>
          </cell>
          <cell r="J11227">
            <v>6</v>
          </cell>
        </row>
        <row r="11228">
          <cell r="A11228" t="str">
            <v>YAM-9-10-900</v>
          </cell>
          <cell r="B11228" t="str">
            <v>5" SENKO / RED SHAD (10 PACK)</v>
          </cell>
          <cell r="C11228">
            <v>7.99</v>
          </cell>
          <cell r="E11228">
            <v>5.04</v>
          </cell>
          <cell r="G11228">
            <v>0</v>
          </cell>
          <cell r="H11228">
            <v>783670066735</v>
          </cell>
          <cell r="I11228">
            <v>132</v>
          </cell>
          <cell r="J11228">
            <v>6</v>
          </cell>
        </row>
        <row r="11229">
          <cell r="A11229" t="str">
            <v>YAM-9-10-302</v>
          </cell>
          <cell r="B11229" t="str">
            <v>5" SENKO / RED W/ LARGE BLACK &amp; RED FLAKE (10 PACK)</v>
          </cell>
          <cell r="C11229">
            <v>7.99</v>
          </cell>
          <cell r="E11229">
            <v>5.04</v>
          </cell>
          <cell r="G11229">
            <v>0</v>
          </cell>
          <cell r="H11229">
            <v>783670070510</v>
          </cell>
          <cell r="I11229">
            <v>132</v>
          </cell>
          <cell r="J11229">
            <v>6</v>
          </cell>
        </row>
        <row r="11230">
          <cell r="A11230" t="str">
            <v>YAM-9-10-284</v>
          </cell>
          <cell r="B11230" t="str">
            <v>5" SENKO / ROOTBEER W/ RED &amp; GOLD FLAKE (10 PACK)</v>
          </cell>
          <cell r="C11230">
            <v>7.99</v>
          </cell>
          <cell r="E11230">
            <v>5.04</v>
          </cell>
          <cell r="G11230">
            <v>0</v>
          </cell>
          <cell r="H11230">
            <v>783670058112</v>
          </cell>
          <cell r="I11230">
            <v>132</v>
          </cell>
          <cell r="J11230">
            <v>6</v>
          </cell>
        </row>
        <row r="11231">
          <cell r="A11231" t="str">
            <v>YAM-9-10-9005</v>
          </cell>
          <cell r="B11231" t="str">
            <v>5" SENKO / SEXY SHAD (10 PACK)</v>
          </cell>
          <cell r="C11231">
            <v>7.99</v>
          </cell>
          <cell r="E11231">
            <v>5.04</v>
          </cell>
          <cell r="G11231">
            <v>0</v>
          </cell>
          <cell r="H11231">
            <v>888151042724</v>
          </cell>
          <cell r="I11231">
            <v>132</v>
          </cell>
          <cell r="J11231">
            <v>6</v>
          </cell>
        </row>
        <row r="11232">
          <cell r="A11232" t="str">
            <v>YAM-9-10-9004</v>
          </cell>
          <cell r="B11232" t="str">
            <v>5" SENKO / SMALLMOUTH MAGIC (10 PACK)</v>
          </cell>
          <cell r="C11232">
            <v>7.99</v>
          </cell>
          <cell r="E11232">
            <v>5.04</v>
          </cell>
          <cell r="G11232">
            <v>0</v>
          </cell>
          <cell r="H11232">
            <v>888151042717</v>
          </cell>
          <cell r="I11232">
            <v>132</v>
          </cell>
          <cell r="J11232">
            <v>6</v>
          </cell>
        </row>
        <row r="11233">
          <cell r="A11233" t="str">
            <v>YAM-9-10-002</v>
          </cell>
          <cell r="B11233" t="str">
            <v>5" SENKO / SMOKE (10 PACK)</v>
          </cell>
          <cell r="C11233">
            <v>7.99</v>
          </cell>
          <cell r="E11233">
            <v>5.04</v>
          </cell>
          <cell r="G11233">
            <v>0</v>
          </cell>
          <cell r="H11233">
            <v>783670048731</v>
          </cell>
          <cell r="I11233">
            <v>132</v>
          </cell>
          <cell r="J11233">
            <v>6</v>
          </cell>
        </row>
        <row r="11234">
          <cell r="A11234" t="str">
            <v>YAM-9-10-359</v>
          </cell>
          <cell r="B11234" t="str">
            <v>5" SENKO / SMOKE BLUE PEARL /W SILVER, PURPLE &amp; BLACK FLAKE (10 PACK)</v>
          </cell>
          <cell r="C11234">
            <v>7.99</v>
          </cell>
          <cell r="E11234">
            <v>5.04</v>
          </cell>
          <cell r="G11234">
            <v>0</v>
          </cell>
          <cell r="H11234">
            <v>783670141876</v>
          </cell>
          <cell r="I11234">
            <v>132</v>
          </cell>
          <cell r="J11234">
            <v>6</v>
          </cell>
        </row>
        <row r="11235">
          <cell r="A11235" t="str">
            <v>YAM-9-10-240</v>
          </cell>
          <cell r="B11235" t="str">
            <v>5" SENKO / SMOKE PEARL BLUE (10 PACK)</v>
          </cell>
          <cell r="C11235">
            <v>7.99</v>
          </cell>
          <cell r="E11235">
            <v>5.04</v>
          </cell>
          <cell r="G11235">
            <v>0</v>
          </cell>
          <cell r="H11235">
            <v>783670049059</v>
          </cell>
          <cell r="I11235">
            <v>132</v>
          </cell>
          <cell r="J11235">
            <v>6</v>
          </cell>
        </row>
        <row r="11236">
          <cell r="A11236" t="str">
            <v>YAM-9-10-236</v>
          </cell>
          <cell r="B11236" t="str">
            <v>5" SENKO / SMOKE ROOTBEER W/ GREEN &amp; COPPER FLAKE (10 PACK)</v>
          </cell>
          <cell r="C11236">
            <v>7.99</v>
          </cell>
          <cell r="E11236">
            <v>5.04</v>
          </cell>
          <cell r="G11236">
            <v>0</v>
          </cell>
          <cell r="H11236">
            <v>783670049899</v>
          </cell>
          <cell r="I11236">
            <v>132</v>
          </cell>
          <cell r="J11236">
            <v>6</v>
          </cell>
        </row>
        <row r="11237">
          <cell r="A11237" t="str">
            <v>YAM-9-10-958</v>
          </cell>
          <cell r="B11237" t="str">
            <v>5" SENKO / SMOKE SHAD (10 PACK)</v>
          </cell>
          <cell r="C11237">
            <v>7.99</v>
          </cell>
          <cell r="E11237">
            <v>5.04</v>
          </cell>
          <cell r="G11237">
            <v>0</v>
          </cell>
          <cell r="H11237">
            <v>783670158614</v>
          </cell>
          <cell r="I11237">
            <v>132</v>
          </cell>
          <cell r="J11237">
            <v>6</v>
          </cell>
        </row>
        <row r="11238">
          <cell r="A11238" t="str">
            <v>YAM-9-10-238</v>
          </cell>
          <cell r="B11238" t="str">
            <v>5" SENKO / SMOKE W/ BLACK &amp; HOLOGRAM FLAKE (10 PACK)</v>
          </cell>
          <cell r="C11238">
            <v>7.99</v>
          </cell>
          <cell r="E11238">
            <v>5.04</v>
          </cell>
          <cell r="G11238">
            <v>0</v>
          </cell>
          <cell r="H11238">
            <v>783670032594</v>
          </cell>
          <cell r="I11238">
            <v>132</v>
          </cell>
          <cell r="J11238">
            <v>6</v>
          </cell>
        </row>
        <row r="11239">
          <cell r="A11239" t="str">
            <v>YAM-9-10-157</v>
          </cell>
          <cell r="B11239" t="str">
            <v>5" SENKO / SMOKE W/ BLACK &amp; PURPLE FLAKE (10 PACK)</v>
          </cell>
          <cell r="C11239">
            <v>7.99</v>
          </cell>
          <cell r="E11239">
            <v>5.04</v>
          </cell>
          <cell r="G11239">
            <v>0</v>
          </cell>
          <cell r="H11239">
            <v>783670058938</v>
          </cell>
          <cell r="I11239">
            <v>132</v>
          </cell>
          <cell r="J11239">
            <v>6</v>
          </cell>
        </row>
        <row r="11240">
          <cell r="A11240" t="str">
            <v>YAM-9-10-214</v>
          </cell>
          <cell r="B11240" t="str">
            <v>5" SENKO / SMOKE W/ BLACK, BLUE &amp; CHARTREUSE FLAKE (10 PACK)</v>
          </cell>
          <cell r="C11240">
            <v>7.99</v>
          </cell>
          <cell r="E11240">
            <v>5.04</v>
          </cell>
          <cell r="G11240">
            <v>0</v>
          </cell>
          <cell r="H11240">
            <v>783670032556</v>
          </cell>
          <cell r="I11240">
            <v>132</v>
          </cell>
          <cell r="J11240">
            <v>6</v>
          </cell>
        </row>
        <row r="11241">
          <cell r="A11241" t="str">
            <v>YAM-9-10-177</v>
          </cell>
          <cell r="B11241" t="str">
            <v>5" SENKO / SMOKE W/ LARGE BLACK &amp; SILVER FLAKE (10 PACK)</v>
          </cell>
          <cell r="C11241">
            <v>7.99</v>
          </cell>
          <cell r="E11241">
            <v>5.04</v>
          </cell>
          <cell r="G11241">
            <v>0</v>
          </cell>
          <cell r="H11241">
            <v>783670047383</v>
          </cell>
          <cell r="I11241">
            <v>132</v>
          </cell>
          <cell r="J11241">
            <v>6</v>
          </cell>
        </row>
        <row r="11242">
          <cell r="A11242" t="str">
            <v>YAM-9-10-150</v>
          </cell>
          <cell r="B11242" t="str">
            <v>5" SENKO / SMOKE W/ LARGE BLACK FLAKE (10 PACK)</v>
          </cell>
          <cell r="C11242">
            <v>7.99</v>
          </cell>
          <cell r="E11242">
            <v>5.04</v>
          </cell>
          <cell r="G11242">
            <v>0</v>
          </cell>
          <cell r="H11242">
            <v>783670048977</v>
          </cell>
          <cell r="I11242">
            <v>132</v>
          </cell>
          <cell r="J11242">
            <v>6</v>
          </cell>
        </row>
        <row r="11243">
          <cell r="A11243" t="str">
            <v>YAM-9-10-953</v>
          </cell>
          <cell r="B11243" t="str">
            <v>5" SENKO / SMOKE W/ PURPLE &amp; BLUE FLAKE / WATERMELON W/ BLUE FLAKE (10 PACK)</v>
          </cell>
          <cell r="C11243">
            <v>7.99</v>
          </cell>
          <cell r="E11243">
            <v>5.04</v>
          </cell>
          <cell r="G11243">
            <v>0</v>
          </cell>
          <cell r="H11243">
            <v>783670141883</v>
          </cell>
          <cell r="I11243">
            <v>132</v>
          </cell>
          <cell r="J11243">
            <v>6</v>
          </cell>
        </row>
        <row r="11244">
          <cell r="A11244" t="str">
            <v>YAM-9-10-927</v>
          </cell>
          <cell r="B11244" t="str">
            <v>5" SENKO / SMOKE W/ PURPLE &amp; HOLOGRAM FLAKE / BLUE PEARL LAMINATE (10 PACK)</v>
          </cell>
          <cell r="C11244">
            <v>7.99</v>
          </cell>
          <cell r="E11244">
            <v>5.04</v>
          </cell>
          <cell r="G11244">
            <v>0</v>
          </cell>
          <cell r="H11244">
            <v>783670102167</v>
          </cell>
          <cell r="I11244">
            <v>132</v>
          </cell>
          <cell r="J11244">
            <v>6</v>
          </cell>
        </row>
        <row r="11245">
          <cell r="A11245" t="str">
            <v>YAM-9-10-927/317</v>
          </cell>
          <cell r="B11245" t="str">
            <v>5" SENKO / SMOKE/PURPLE &amp; BLUE LAMINATE/#317 (10 PACK)</v>
          </cell>
          <cell r="C11245">
            <v>7.99</v>
          </cell>
          <cell r="E11245">
            <v>5.04</v>
          </cell>
          <cell r="G11245">
            <v>0</v>
          </cell>
          <cell r="H11245">
            <v>783670168927</v>
          </cell>
          <cell r="I11245">
            <v>132</v>
          </cell>
          <cell r="J11245">
            <v>6</v>
          </cell>
        </row>
        <row r="11246">
          <cell r="A11246" t="str">
            <v>YAM-9-10-396</v>
          </cell>
          <cell r="B11246" t="str">
            <v>5" SENKO / SOUTH AFRICAN SPECIAL (10 PACK)</v>
          </cell>
          <cell r="C11246">
            <v>7.99</v>
          </cell>
          <cell r="E11246">
            <v>5.04</v>
          </cell>
          <cell r="G11246">
            <v>0</v>
          </cell>
          <cell r="H11246">
            <v>783670161058</v>
          </cell>
          <cell r="I11246">
            <v>132</v>
          </cell>
          <cell r="J11246">
            <v>6</v>
          </cell>
        </row>
        <row r="11247">
          <cell r="A11247" t="str">
            <v>YAM-9-10-983</v>
          </cell>
          <cell r="B11247" t="str">
            <v>5" SENKO / STRAWBERRY CREAM (10 PACK)</v>
          </cell>
          <cell r="C11247">
            <v>7.99</v>
          </cell>
          <cell r="E11247">
            <v>5.04</v>
          </cell>
          <cell r="G11247">
            <v>0</v>
          </cell>
          <cell r="H11247">
            <v>783670158591</v>
          </cell>
          <cell r="I11247">
            <v>132</v>
          </cell>
          <cell r="J11247">
            <v>6</v>
          </cell>
        </row>
        <row r="11248">
          <cell r="A11248" t="str">
            <v>YAM-9-10-042</v>
          </cell>
          <cell r="B11248" t="str">
            <v>5" SENKO / WATERMELON (10 PACK)</v>
          </cell>
          <cell r="C11248">
            <v>7.99</v>
          </cell>
          <cell r="E11248">
            <v>5.04</v>
          </cell>
          <cell r="G11248">
            <v>0</v>
          </cell>
          <cell r="H11248">
            <v>783670048861</v>
          </cell>
          <cell r="I11248">
            <v>132</v>
          </cell>
          <cell r="J11248">
            <v>6</v>
          </cell>
        </row>
        <row r="11249">
          <cell r="A11249" t="str">
            <v>YAM-9-10-955</v>
          </cell>
          <cell r="B11249" t="str">
            <v>5" SENKO / WATERMELON BLK W/ RED FLAKE / LIGHT WATERMELON W/ RED &amp; BLK FLAKE (10 PACK)</v>
          </cell>
          <cell r="C11249">
            <v>7.99</v>
          </cell>
          <cell r="E11249">
            <v>5.04</v>
          </cell>
          <cell r="G11249">
            <v>0</v>
          </cell>
          <cell r="H11249">
            <v>783670141906</v>
          </cell>
          <cell r="I11249">
            <v>132</v>
          </cell>
          <cell r="J11249">
            <v>6</v>
          </cell>
        </row>
        <row r="11250">
          <cell r="A11250" t="str">
            <v>YAM-9-10-368</v>
          </cell>
          <cell r="B11250" t="str">
            <v>5" SENKO / WATERMELON CANDY (10 PACK)</v>
          </cell>
          <cell r="C11250">
            <v>7.99</v>
          </cell>
          <cell r="E11250">
            <v>5.04</v>
          </cell>
          <cell r="G11250">
            <v>0</v>
          </cell>
          <cell r="H11250">
            <v>783670147564</v>
          </cell>
          <cell r="I11250">
            <v>132</v>
          </cell>
          <cell r="J11250">
            <v>6</v>
          </cell>
        </row>
        <row r="11251">
          <cell r="A11251" t="str">
            <v>YAM-9-10-392</v>
          </cell>
          <cell r="B11251" t="str">
            <v>5" SENKO / WATERMELON DISCO (10 PACK)</v>
          </cell>
          <cell r="C11251">
            <v>7.99</v>
          </cell>
          <cell r="E11251">
            <v>5.04</v>
          </cell>
          <cell r="G11251">
            <v>0</v>
          </cell>
          <cell r="H11251">
            <v>783670161010</v>
          </cell>
          <cell r="I11251">
            <v>132</v>
          </cell>
          <cell r="J11251">
            <v>6</v>
          </cell>
        </row>
        <row r="11252">
          <cell r="A11252" t="str">
            <v>YAM-9-10-354</v>
          </cell>
          <cell r="B11252" t="str">
            <v>5" SENKO / WATERMELON MAGIC (10 PACK)</v>
          </cell>
          <cell r="C11252">
            <v>7.99</v>
          </cell>
          <cell r="E11252">
            <v>5.04</v>
          </cell>
          <cell r="G11252">
            <v>0</v>
          </cell>
          <cell r="H11252">
            <v>783670141180</v>
          </cell>
          <cell r="I11252">
            <v>132</v>
          </cell>
          <cell r="J11252">
            <v>6</v>
          </cell>
        </row>
        <row r="11253">
          <cell r="A11253" t="str">
            <v>YAM-9-10-980</v>
          </cell>
          <cell r="B11253" t="str">
            <v>5" SENKO / WATERMELON MOONDUST (10 PACK)</v>
          </cell>
          <cell r="C11253">
            <v>7.99</v>
          </cell>
          <cell r="E11253">
            <v>5.04</v>
          </cell>
          <cell r="G11253">
            <v>0</v>
          </cell>
          <cell r="H11253">
            <v>783670158065</v>
          </cell>
          <cell r="I11253">
            <v>132</v>
          </cell>
          <cell r="J11253">
            <v>6</v>
          </cell>
        </row>
        <row r="11254">
          <cell r="A11254" t="str">
            <v>YAM-9-10-361</v>
          </cell>
          <cell r="B11254" t="str">
            <v>5" SENKO / WATERMELON RED MAGIC (10 PACK)</v>
          </cell>
          <cell r="C11254">
            <v>7.99</v>
          </cell>
          <cell r="E11254">
            <v>5.04</v>
          </cell>
          <cell r="G11254">
            <v>0</v>
          </cell>
          <cell r="H11254">
            <v>783670143030</v>
          </cell>
          <cell r="I11254">
            <v>132</v>
          </cell>
          <cell r="J11254">
            <v>6</v>
          </cell>
        </row>
        <row r="11255">
          <cell r="A11255" t="str">
            <v>YAM-9-10-964</v>
          </cell>
          <cell r="B11255" t="str">
            <v>5" SENKO / WATERMELON SLICE (10 PACK)</v>
          </cell>
          <cell r="C11255">
            <v>7.99</v>
          </cell>
          <cell r="E11255">
            <v>5.04</v>
          </cell>
          <cell r="G11255">
            <v>0</v>
          </cell>
          <cell r="H11255">
            <v>783670148882</v>
          </cell>
          <cell r="I11255">
            <v>132</v>
          </cell>
          <cell r="J11255">
            <v>6</v>
          </cell>
        </row>
        <row r="11256">
          <cell r="A11256" t="str">
            <v>YAM-9-10-376</v>
          </cell>
          <cell r="B11256" t="str">
            <v>5" SENKO / WATERMELON VIOLET (10 PACK)</v>
          </cell>
          <cell r="C11256">
            <v>7.99</v>
          </cell>
          <cell r="E11256">
            <v>5.04</v>
          </cell>
          <cell r="G11256">
            <v>0</v>
          </cell>
          <cell r="H11256">
            <v>783670148967</v>
          </cell>
          <cell r="I11256">
            <v>132</v>
          </cell>
          <cell r="J11256">
            <v>6</v>
          </cell>
        </row>
        <row r="11257">
          <cell r="A11257" t="str">
            <v>YAM-9-10-323</v>
          </cell>
          <cell r="B11257" t="str">
            <v>5" SENKO / WATERMELON W/ BLACK &amp; GOLD FLAKE (10 PACK)</v>
          </cell>
          <cell r="C11257">
            <v>7.99</v>
          </cell>
          <cell r="E11257">
            <v>5.04</v>
          </cell>
          <cell r="G11257">
            <v>0</v>
          </cell>
          <cell r="H11257">
            <v>783670073764</v>
          </cell>
          <cell r="I11257">
            <v>132</v>
          </cell>
          <cell r="J11257">
            <v>6</v>
          </cell>
        </row>
        <row r="11258">
          <cell r="A11258" t="str">
            <v>YAM-9-10-208</v>
          </cell>
          <cell r="B11258" t="str">
            <v>5" SENKO / WATERMELON W/ BLACK &amp; RED FLAKE (10 PACK)</v>
          </cell>
          <cell r="C11258">
            <v>7.99</v>
          </cell>
          <cell r="E11258">
            <v>5.04</v>
          </cell>
          <cell r="G11258">
            <v>0</v>
          </cell>
          <cell r="H11258">
            <v>783670058884</v>
          </cell>
          <cell r="I11258">
            <v>132</v>
          </cell>
          <cell r="J11258">
            <v>6</v>
          </cell>
        </row>
        <row r="11259">
          <cell r="A11259" t="str">
            <v>YAM-9-10-956</v>
          </cell>
          <cell r="B11259" t="str">
            <v>5" SENKO / WATERMELON W/ COPPER FLAKE/ORANGE W/ RED FLAKE (10 PACK)</v>
          </cell>
          <cell r="C11259">
            <v>7.99</v>
          </cell>
          <cell r="E11259">
            <v>5.04</v>
          </cell>
          <cell r="G11259">
            <v>0</v>
          </cell>
          <cell r="H11259">
            <v>783670141913</v>
          </cell>
          <cell r="I11259">
            <v>132</v>
          </cell>
          <cell r="J11259">
            <v>6</v>
          </cell>
        </row>
        <row r="11260">
          <cell r="A11260" t="str">
            <v>YAM-9-10-901</v>
          </cell>
          <cell r="B11260" t="str">
            <v>5" SENKO / WATERMELON W/ CREAM LAMINATE (10 PACK)</v>
          </cell>
          <cell r="C11260">
            <v>7.99</v>
          </cell>
          <cell r="E11260">
            <v>5.04</v>
          </cell>
          <cell r="G11260">
            <v>0</v>
          </cell>
          <cell r="H11260">
            <v>783670066742</v>
          </cell>
          <cell r="I11260">
            <v>132</v>
          </cell>
          <cell r="J11260">
            <v>6</v>
          </cell>
        </row>
        <row r="11261">
          <cell r="A11261" t="str">
            <v>YAM-9-10-194</v>
          </cell>
          <cell r="B11261" t="str">
            <v>5" SENKO / WATERMELON W/ LARGE BLACK FLAKE (10 PACK)</v>
          </cell>
          <cell r="C11261">
            <v>7.99</v>
          </cell>
          <cell r="E11261">
            <v>5.04</v>
          </cell>
          <cell r="G11261">
            <v>0</v>
          </cell>
          <cell r="H11261">
            <v>783670032532</v>
          </cell>
          <cell r="I11261">
            <v>132</v>
          </cell>
          <cell r="J11261">
            <v>6</v>
          </cell>
        </row>
        <row r="11262">
          <cell r="A11262" t="str">
            <v>YAM-9-10-324</v>
          </cell>
          <cell r="B11262" t="str">
            <v>5" SENKO / WATERMELON W/ LARGE GREEN FLAKE (10 PACK)</v>
          </cell>
          <cell r="C11262">
            <v>7.99</v>
          </cell>
          <cell r="E11262">
            <v>5.04</v>
          </cell>
          <cell r="G11262">
            <v>0</v>
          </cell>
          <cell r="H11262">
            <v>783670077489</v>
          </cell>
          <cell r="I11262">
            <v>132</v>
          </cell>
          <cell r="J11262">
            <v>6</v>
          </cell>
        </row>
        <row r="11263">
          <cell r="A11263" t="str">
            <v>YAM-9-10-906</v>
          </cell>
          <cell r="B11263" t="str">
            <v>5" SENKO / WATERMELON W/ LEMON LAMINATE (10 PACK)</v>
          </cell>
          <cell r="C11263">
            <v>7.99</v>
          </cell>
          <cell r="E11263">
            <v>5.04</v>
          </cell>
          <cell r="G11263">
            <v>0</v>
          </cell>
          <cell r="H11263">
            <v>783670068371</v>
          </cell>
          <cell r="I11263">
            <v>132</v>
          </cell>
          <cell r="J11263">
            <v>6</v>
          </cell>
        </row>
        <row r="11264">
          <cell r="A11264" t="str">
            <v>YAM-9-10-222</v>
          </cell>
          <cell r="B11264" t="str">
            <v>5" SENKO / WATERMELON W/ RED &amp; GREEN FLAKE (10 PACK)</v>
          </cell>
          <cell r="C11264">
            <v>7.99</v>
          </cell>
          <cell r="E11264">
            <v>5.04</v>
          </cell>
          <cell r="G11264">
            <v>0</v>
          </cell>
          <cell r="H11264">
            <v>783670032570</v>
          </cell>
          <cell r="I11264">
            <v>132</v>
          </cell>
          <cell r="J11264">
            <v>6</v>
          </cell>
        </row>
        <row r="11265">
          <cell r="A11265" t="str">
            <v>YAM-9-10-337</v>
          </cell>
          <cell r="B11265" t="str">
            <v>5" SENKO / WATERMELON W/ RED FLAKE (10 PACK)</v>
          </cell>
          <cell r="C11265">
            <v>7.99</v>
          </cell>
          <cell r="E11265">
            <v>5.04</v>
          </cell>
          <cell r="G11265">
            <v>0</v>
          </cell>
          <cell r="H11265">
            <v>783670124886</v>
          </cell>
          <cell r="I11265">
            <v>132</v>
          </cell>
          <cell r="J11265">
            <v>6</v>
          </cell>
        </row>
        <row r="11266">
          <cell r="A11266" t="str">
            <v>6" - 5 PACK</v>
          </cell>
        </row>
        <row r="11267">
          <cell r="A11267" t="str">
            <v>YAM-9L-05-700</v>
          </cell>
          <cell r="B11267" t="str">
            <v>6" SENKO / BLUE CRAW (5 PACK)</v>
          </cell>
          <cell r="C11267">
            <v>6.99</v>
          </cell>
          <cell r="E11267">
            <v>4.24</v>
          </cell>
          <cell r="G11267">
            <v>0</v>
          </cell>
          <cell r="H11267">
            <v>888151052099</v>
          </cell>
          <cell r="I11267">
            <v>132</v>
          </cell>
          <cell r="J11267">
            <v>6</v>
          </cell>
        </row>
        <row r="11268">
          <cell r="A11268" t="str">
            <v>YAM-9L-05-415</v>
          </cell>
          <cell r="B11268" t="str">
            <v>6" SENKO / PLUM CANDY (5 PACK)</v>
          </cell>
          <cell r="C11268">
            <v>6.99</v>
          </cell>
          <cell r="E11268">
            <v>4.24</v>
          </cell>
          <cell r="G11268">
            <v>0</v>
          </cell>
          <cell r="H11268">
            <v>888151052211</v>
          </cell>
          <cell r="I11268">
            <v>132</v>
          </cell>
          <cell r="J11268">
            <v>6</v>
          </cell>
        </row>
        <row r="11269">
          <cell r="A11269" t="str">
            <v>YAM-9L-05-414</v>
          </cell>
          <cell r="B11269" t="str">
            <v>6" SENKO / TILAPIA MAGIC (5 PACK)</v>
          </cell>
          <cell r="C11269">
            <v>6.99</v>
          </cell>
          <cell r="E11269">
            <v>4.24</v>
          </cell>
          <cell r="G11269">
            <v>0</v>
          </cell>
          <cell r="H11269">
            <v>888151051962</v>
          </cell>
          <cell r="I11269">
            <v>132</v>
          </cell>
          <cell r="J11269">
            <v>6</v>
          </cell>
        </row>
        <row r="11270">
          <cell r="A11270" t="str">
            <v>YAM-9L-05-9002</v>
          </cell>
          <cell r="B11270" t="str">
            <v>6" SENKO / 306/187 W/ CHARTREUSE (5 PACK)</v>
          </cell>
          <cell r="C11270">
            <v>6.99</v>
          </cell>
          <cell r="E11270">
            <v>4.24</v>
          </cell>
          <cell r="G11270">
            <v>0</v>
          </cell>
          <cell r="H11270">
            <v>783670169818</v>
          </cell>
          <cell r="I11270">
            <v>132</v>
          </cell>
          <cell r="J11270">
            <v>6</v>
          </cell>
        </row>
        <row r="11271">
          <cell r="A11271" t="str">
            <v>YAM-9L-05-305</v>
          </cell>
          <cell r="B11271" t="str">
            <v>6" SENKO / BABY BASS (5 PACK)</v>
          </cell>
          <cell r="C11271">
            <v>6.99</v>
          </cell>
          <cell r="E11271">
            <v>4.24</v>
          </cell>
          <cell r="G11271">
            <v>0</v>
          </cell>
          <cell r="H11271">
            <v>783670133697</v>
          </cell>
          <cell r="I11271">
            <v>132</v>
          </cell>
          <cell r="J11271">
            <v>6</v>
          </cell>
        </row>
        <row r="11272">
          <cell r="A11272" t="str">
            <v>YAM-9L-05-020</v>
          </cell>
          <cell r="B11272" t="str">
            <v>6" SENKO / BLACK (5 PACK)</v>
          </cell>
          <cell r="C11272">
            <v>6.99</v>
          </cell>
          <cell r="E11272">
            <v>4.24</v>
          </cell>
          <cell r="G11272">
            <v>0</v>
          </cell>
          <cell r="H11272">
            <v>783670052370</v>
          </cell>
          <cell r="I11272">
            <v>132</v>
          </cell>
          <cell r="J11272">
            <v>6</v>
          </cell>
        </row>
        <row r="11273">
          <cell r="A11273" t="str">
            <v>YAM-9L-05-021</v>
          </cell>
          <cell r="B11273" t="str">
            <v>6" SENKO / BLACK W/ LARGE BLUE FLAKE (5 PACK)</v>
          </cell>
          <cell r="C11273">
            <v>6.99</v>
          </cell>
          <cell r="E11273">
            <v>4.24</v>
          </cell>
          <cell r="G11273">
            <v>0</v>
          </cell>
          <cell r="H11273">
            <v>783670047284</v>
          </cell>
          <cell r="I11273">
            <v>132</v>
          </cell>
          <cell r="J11273">
            <v>6</v>
          </cell>
        </row>
        <row r="11274">
          <cell r="A11274" t="str">
            <v>YAM-9L-05-051</v>
          </cell>
          <cell r="B11274" t="str">
            <v>6" SENKO / BLACK W/ SMALL RED FLAKE (5 PACK)</v>
          </cell>
          <cell r="C11274">
            <v>6.99</v>
          </cell>
          <cell r="E11274">
            <v>4.24</v>
          </cell>
          <cell r="G11274">
            <v>0</v>
          </cell>
          <cell r="H11274">
            <v>783670072422</v>
          </cell>
          <cell r="I11274">
            <v>132</v>
          </cell>
          <cell r="J11274">
            <v>6</v>
          </cell>
        </row>
        <row r="11275">
          <cell r="A11275" t="str">
            <v>YAM-9L-05-156</v>
          </cell>
          <cell r="B11275" t="str">
            <v>6" SENKO / CHARTREUSE W/ LARGE BLACK FLAKE (5 PACK)</v>
          </cell>
          <cell r="C11275">
            <v>6.99</v>
          </cell>
          <cell r="E11275">
            <v>4.24</v>
          </cell>
          <cell r="G11275">
            <v>0</v>
          </cell>
          <cell r="H11275">
            <v>783670046386</v>
          </cell>
          <cell r="I11275">
            <v>132</v>
          </cell>
          <cell r="J11275">
            <v>6</v>
          </cell>
        </row>
        <row r="11276">
          <cell r="A11276" t="str">
            <v>YAM-9L-05-9003</v>
          </cell>
          <cell r="B11276" t="str">
            <v>6" SENKO / FIRE CRAW (5 PACK)</v>
          </cell>
          <cell r="C11276">
            <v>6.99</v>
          </cell>
          <cell r="E11276">
            <v>4.24</v>
          </cell>
          <cell r="G11276">
            <v>0</v>
          </cell>
          <cell r="H11276">
            <v>888151041239</v>
          </cell>
          <cell r="I11276">
            <v>132</v>
          </cell>
          <cell r="J11276">
            <v>6</v>
          </cell>
        </row>
        <row r="11277">
          <cell r="A11277" t="str">
            <v>YAM-9L-05-301</v>
          </cell>
          <cell r="B11277" t="str">
            <v>6" SENKO / GREEN PUMPKIN W/ GREEN &amp; PURPLE FLAKE (5 PACK)</v>
          </cell>
          <cell r="C11277">
            <v>6.99</v>
          </cell>
          <cell r="E11277">
            <v>4.24</v>
          </cell>
          <cell r="G11277">
            <v>0</v>
          </cell>
          <cell r="H11277">
            <v>783670072446</v>
          </cell>
          <cell r="I11277">
            <v>132</v>
          </cell>
          <cell r="J11277">
            <v>6</v>
          </cell>
        </row>
        <row r="11278">
          <cell r="A11278" t="str">
            <v>YAM-9L-05-297</v>
          </cell>
          <cell r="B11278" t="str">
            <v>6" SENKO / GREEN PUMPKIN W/ LARGE BLACK FLAKE (5 PACK)</v>
          </cell>
          <cell r="C11278">
            <v>6.99</v>
          </cell>
          <cell r="E11278">
            <v>4.24</v>
          </cell>
          <cell r="G11278">
            <v>0</v>
          </cell>
          <cell r="H11278">
            <v>783670052394</v>
          </cell>
          <cell r="I11278">
            <v>132</v>
          </cell>
          <cell r="J11278">
            <v>6</v>
          </cell>
        </row>
        <row r="11279">
          <cell r="A11279" t="str">
            <v>YAM-9L-05-318</v>
          </cell>
          <cell r="B11279" t="str">
            <v>6" SENKO / GREEN PUMPKIN W/ LARGE RED FLAKE (5 PACK)</v>
          </cell>
          <cell r="C11279">
            <v>6.99</v>
          </cell>
          <cell r="E11279">
            <v>4.24</v>
          </cell>
          <cell r="G11279">
            <v>0</v>
          </cell>
          <cell r="H11279">
            <v>783670133710</v>
          </cell>
          <cell r="I11279">
            <v>132</v>
          </cell>
          <cell r="J11279">
            <v>6</v>
          </cell>
        </row>
        <row r="11280">
          <cell r="A11280" t="str">
            <v>YAM-9L-05-330</v>
          </cell>
          <cell r="B11280" t="str">
            <v>6" SENKO / GREEN PUMPKIN W/ PURPLE &amp; COPPER FLAKE (5 PACK)</v>
          </cell>
          <cell r="C11280">
            <v>6.99</v>
          </cell>
          <cell r="E11280">
            <v>4.24</v>
          </cell>
          <cell r="G11280">
            <v>0</v>
          </cell>
          <cell r="H11280">
            <v>783670132997</v>
          </cell>
          <cell r="I11280">
            <v>132</v>
          </cell>
          <cell r="J11280">
            <v>6</v>
          </cell>
        </row>
        <row r="11281">
          <cell r="A11281" t="str">
            <v>YAM-9L-05-925</v>
          </cell>
          <cell r="B11281" t="str">
            <v>6" SENKO / GREEN PUMPKIN W/ RED FLAKE W/ FADING WATERMELON LAMINATE (5 PACK)</v>
          </cell>
          <cell r="C11281">
            <v>6.99</v>
          </cell>
          <cell r="E11281">
            <v>4.24</v>
          </cell>
          <cell r="G11281">
            <v>0</v>
          </cell>
          <cell r="H11281">
            <v>783670133772</v>
          </cell>
          <cell r="I11281">
            <v>132</v>
          </cell>
          <cell r="J11281">
            <v>6</v>
          </cell>
        </row>
        <row r="11282">
          <cell r="A11282" t="str">
            <v>YAM-9L-05-912</v>
          </cell>
          <cell r="B11282" t="str">
            <v>6" SENKO / GREEN PUMPKIN W/ WATERMELON LAMINATE (5 PACK)</v>
          </cell>
          <cell r="C11282">
            <v>6.99</v>
          </cell>
          <cell r="E11282">
            <v>4.24</v>
          </cell>
          <cell r="G11282">
            <v>0</v>
          </cell>
          <cell r="H11282">
            <v>783670133765</v>
          </cell>
          <cell r="I11282">
            <v>132</v>
          </cell>
          <cell r="J11282">
            <v>6</v>
          </cell>
        </row>
        <row r="11283">
          <cell r="A11283" t="str">
            <v>YAM-9L-05-213</v>
          </cell>
          <cell r="B11283" t="str">
            <v>6" SENKO / JUNE BUG PURPLE W/ EMERALD FLAKE (5 PACK)</v>
          </cell>
          <cell r="C11283">
            <v>6.99</v>
          </cell>
          <cell r="E11283">
            <v>4.24</v>
          </cell>
          <cell r="G11283">
            <v>0</v>
          </cell>
          <cell r="H11283">
            <v>783670093762</v>
          </cell>
          <cell r="I11283">
            <v>132</v>
          </cell>
          <cell r="J11283">
            <v>6</v>
          </cell>
        </row>
        <row r="11284">
          <cell r="A11284" t="str">
            <v>YAM-9L-05-306</v>
          </cell>
          <cell r="B11284" t="str">
            <v>6" SENKO / NATURAL SHAD (5 PACK)</v>
          </cell>
          <cell r="C11284">
            <v>6.99</v>
          </cell>
          <cell r="E11284">
            <v>4.24</v>
          </cell>
          <cell r="G11284">
            <v>0</v>
          </cell>
          <cell r="H11284">
            <v>783670133703</v>
          </cell>
          <cell r="I11284">
            <v>132</v>
          </cell>
          <cell r="J11284">
            <v>6</v>
          </cell>
        </row>
        <row r="11285">
          <cell r="A11285" t="str">
            <v>YAM-9L-05-236</v>
          </cell>
          <cell r="B11285" t="str">
            <v>6" SENKO / SMOKE ROOTBEER W/ GREEN &amp; COPPER FLAKE (5 PACK)</v>
          </cell>
          <cell r="C11285">
            <v>6.99</v>
          </cell>
          <cell r="E11285">
            <v>4.24</v>
          </cell>
          <cell r="G11285">
            <v>0</v>
          </cell>
          <cell r="H11285">
            <v>783670073474</v>
          </cell>
          <cell r="I11285">
            <v>132</v>
          </cell>
          <cell r="J11285">
            <v>6</v>
          </cell>
        </row>
        <row r="11286">
          <cell r="A11286" t="str">
            <v>YAM-9L-05-214</v>
          </cell>
          <cell r="B11286" t="str">
            <v>6" SENKO / SMOKE W/ BLACK, BLUE &amp; CHARTREUSE FLAKE (5 PACK)</v>
          </cell>
          <cell r="C11286">
            <v>6.99</v>
          </cell>
          <cell r="E11286">
            <v>4.24</v>
          </cell>
          <cell r="G11286">
            <v>0</v>
          </cell>
          <cell r="H11286">
            <v>783670070633</v>
          </cell>
          <cell r="I11286">
            <v>132</v>
          </cell>
          <cell r="J11286">
            <v>6</v>
          </cell>
        </row>
        <row r="11287">
          <cell r="A11287" t="str">
            <v>YAM-9L-05-208</v>
          </cell>
          <cell r="B11287" t="str">
            <v>6" SENKO / WATERMELON W/ BLACK &amp; RED FLAKE (5 PACK)</v>
          </cell>
          <cell r="C11287">
            <v>6.99</v>
          </cell>
          <cell r="E11287">
            <v>4.24</v>
          </cell>
          <cell r="G11287">
            <v>0</v>
          </cell>
          <cell r="H11287">
            <v>783670070626</v>
          </cell>
          <cell r="I11287">
            <v>132</v>
          </cell>
          <cell r="J11287">
            <v>6</v>
          </cell>
        </row>
        <row r="11288">
          <cell r="A11288" t="str">
            <v>YAM-9L-05-194J</v>
          </cell>
          <cell r="B11288" t="str">
            <v>6" SENKO / WATERMELON W/ LARGE BLACK FLAKE (5 PACK)</v>
          </cell>
          <cell r="C11288">
            <v>6.99</v>
          </cell>
          <cell r="E11288">
            <v>4.24</v>
          </cell>
          <cell r="G11288">
            <v>0</v>
          </cell>
          <cell r="H11288">
            <v>783670047239</v>
          </cell>
          <cell r="I11288">
            <v>132</v>
          </cell>
          <cell r="J11288">
            <v>6</v>
          </cell>
        </row>
        <row r="11289">
          <cell r="A11289" t="str">
            <v>YAM-9L-05-222</v>
          </cell>
          <cell r="B11289" t="str">
            <v>6" SENKO / WATERMELON W/ RED &amp; GREEN FLAKE (5 PACK)</v>
          </cell>
          <cell r="C11289">
            <v>6.99</v>
          </cell>
          <cell r="E11289">
            <v>4.24</v>
          </cell>
          <cell r="G11289">
            <v>0</v>
          </cell>
          <cell r="H11289">
            <v>783670070640</v>
          </cell>
          <cell r="I11289">
            <v>132</v>
          </cell>
          <cell r="J11289">
            <v>6</v>
          </cell>
        </row>
        <row r="11290">
          <cell r="A11290" t="str">
            <v>YAM-9L-05-337</v>
          </cell>
          <cell r="B11290" t="str">
            <v>6" SENKO / WATERMELON W/ RED FLAKE (5 PACK)</v>
          </cell>
          <cell r="C11290">
            <v>6.99</v>
          </cell>
          <cell r="E11290">
            <v>4.24</v>
          </cell>
          <cell r="G11290">
            <v>0</v>
          </cell>
          <cell r="H11290">
            <v>783670148066</v>
          </cell>
          <cell r="I11290">
            <v>132</v>
          </cell>
          <cell r="J11290">
            <v>6</v>
          </cell>
        </row>
        <row r="11291">
          <cell r="A11291" t="str">
            <v>7" - 5 PACK</v>
          </cell>
        </row>
        <row r="11292">
          <cell r="A11292" t="str">
            <v>YAM-9X-05-415</v>
          </cell>
          <cell r="B11292" t="str">
            <v>7" SENKO / PLUM CANDY (5 PACK)</v>
          </cell>
          <cell r="C11292">
            <v>6.99</v>
          </cell>
          <cell r="E11292">
            <v>4.24</v>
          </cell>
          <cell r="G11292">
            <v>0</v>
          </cell>
          <cell r="H11292">
            <v>888151052228</v>
          </cell>
          <cell r="I11292">
            <v>96</v>
          </cell>
          <cell r="J11292">
            <v>6</v>
          </cell>
        </row>
        <row r="11293">
          <cell r="A11293" t="str">
            <v>YAM-9X-05-305</v>
          </cell>
          <cell r="B11293" t="str">
            <v>7" SENKO / BABY BASS (5 PACK)</v>
          </cell>
          <cell r="C11293">
            <v>6.99</v>
          </cell>
          <cell r="E11293">
            <v>4.24</v>
          </cell>
          <cell r="G11293">
            <v>0</v>
          </cell>
          <cell r="H11293">
            <v>783670133932</v>
          </cell>
          <cell r="I11293">
            <v>96</v>
          </cell>
          <cell r="J11293">
            <v>6</v>
          </cell>
        </row>
        <row r="11294">
          <cell r="A11294" t="str">
            <v>YAM-9X-05-021</v>
          </cell>
          <cell r="B11294" t="str">
            <v>7" SENKO / BLACK W/ LARGE BLUE FLAKE (5 PACK)</v>
          </cell>
          <cell r="C11294">
            <v>6.99</v>
          </cell>
          <cell r="E11294">
            <v>4.24</v>
          </cell>
          <cell r="G11294">
            <v>0</v>
          </cell>
          <cell r="H11294">
            <v>783670047208</v>
          </cell>
          <cell r="I11294">
            <v>96</v>
          </cell>
          <cell r="J11294">
            <v>6</v>
          </cell>
        </row>
        <row r="11295">
          <cell r="A11295" t="str">
            <v>YAM-9X-05-9003</v>
          </cell>
          <cell r="B11295" t="str">
            <v>7" SENKO / FIRE CRAW (5 PACK)</v>
          </cell>
          <cell r="C11295">
            <v>6.99</v>
          </cell>
          <cell r="E11295">
            <v>4.24</v>
          </cell>
          <cell r="G11295">
            <v>0</v>
          </cell>
          <cell r="H11295">
            <v>888151041277</v>
          </cell>
          <cell r="I11295">
            <v>96</v>
          </cell>
          <cell r="J11295">
            <v>6</v>
          </cell>
        </row>
        <row r="11296">
          <cell r="A11296" t="str">
            <v>YAM-9X-05-297</v>
          </cell>
          <cell r="B11296" t="str">
            <v>7" SENKO / GREEN PUMPKIN W/ LARGE BLACK FLAKE (5 PACK)</v>
          </cell>
          <cell r="C11296">
            <v>6.99</v>
          </cell>
          <cell r="E11296">
            <v>4.24</v>
          </cell>
          <cell r="G11296">
            <v>0</v>
          </cell>
          <cell r="H11296">
            <v>783670071906</v>
          </cell>
          <cell r="I11296">
            <v>96</v>
          </cell>
          <cell r="J11296">
            <v>6</v>
          </cell>
        </row>
        <row r="11297">
          <cell r="A11297" t="str">
            <v>YAM-9X-05-301</v>
          </cell>
          <cell r="B11297" t="str">
            <v>7" SENKO / GREEN PUMPKIN W/ LARGE GREEN &amp; PURPLE FLAKE (5 PACK)</v>
          </cell>
          <cell r="C11297">
            <v>6.99</v>
          </cell>
          <cell r="E11297">
            <v>4.24</v>
          </cell>
          <cell r="G11297">
            <v>0</v>
          </cell>
          <cell r="H11297">
            <v>783670114498</v>
          </cell>
          <cell r="I11297">
            <v>96</v>
          </cell>
          <cell r="J11297">
            <v>6</v>
          </cell>
        </row>
        <row r="11298">
          <cell r="A11298" t="str">
            <v>YAM-9X-05-330</v>
          </cell>
          <cell r="B11298" t="str">
            <v>7" SENKO / GREEN PUMPKIN W/ PURPLE &amp; COPPER FLAKE (5 PACK)</v>
          </cell>
          <cell r="C11298">
            <v>6.99</v>
          </cell>
          <cell r="E11298">
            <v>4.24</v>
          </cell>
          <cell r="G11298">
            <v>0</v>
          </cell>
          <cell r="H11298">
            <v>783670133000</v>
          </cell>
          <cell r="I11298">
            <v>96</v>
          </cell>
          <cell r="J11298">
            <v>6</v>
          </cell>
        </row>
        <row r="11299">
          <cell r="A11299" t="str">
            <v>YAM-9X-05-925</v>
          </cell>
          <cell r="B11299" t="str">
            <v>7" SENKO / GREEN PUMPKIN W/ RED FLAKE W/ FADING WATERMELON LAMINATE (5 PACK)</v>
          </cell>
          <cell r="C11299">
            <v>6.99</v>
          </cell>
          <cell r="E11299">
            <v>4.24</v>
          </cell>
          <cell r="G11299">
            <v>0</v>
          </cell>
          <cell r="H11299">
            <v>783670134014</v>
          </cell>
          <cell r="I11299">
            <v>96</v>
          </cell>
          <cell r="J11299">
            <v>6</v>
          </cell>
        </row>
        <row r="11300">
          <cell r="A11300" t="str">
            <v>YAM-9X-05-208</v>
          </cell>
          <cell r="B11300" t="str">
            <v>7" SENKO / WATERMELON W/ BLACK &amp; RED FLAKE (5 PACK)</v>
          </cell>
          <cell r="C11300">
            <v>6.99</v>
          </cell>
          <cell r="E11300">
            <v>4.24</v>
          </cell>
          <cell r="G11300">
            <v>0</v>
          </cell>
          <cell r="H11300">
            <v>783670072002</v>
          </cell>
          <cell r="I11300">
            <v>96</v>
          </cell>
          <cell r="J11300">
            <v>6</v>
          </cell>
        </row>
        <row r="11301">
          <cell r="A11301" t="str">
            <v>YAM-9X-05-194J</v>
          </cell>
          <cell r="B11301" t="str">
            <v>7" SENKO / WATERMELON W/ LARGE BLACK FLAKE (5 PACK)</v>
          </cell>
          <cell r="C11301">
            <v>6.99</v>
          </cell>
          <cell r="E11301">
            <v>4.24</v>
          </cell>
          <cell r="G11301">
            <v>0</v>
          </cell>
          <cell r="H11301">
            <v>783670047246</v>
          </cell>
          <cell r="I11301">
            <v>96</v>
          </cell>
          <cell r="J11301">
            <v>6</v>
          </cell>
        </row>
        <row r="11302">
          <cell r="A11302" t="str">
            <v>YAM-9X-05-337</v>
          </cell>
          <cell r="B11302" t="str">
            <v>7" SENKO / WATERMELON W/ RED FLAKE (5 PACK)</v>
          </cell>
          <cell r="C11302">
            <v>6.99</v>
          </cell>
          <cell r="E11302">
            <v>4.24</v>
          </cell>
          <cell r="G11302">
            <v>0</v>
          </cell>
          <cell r="H11302">
            <v>783670131624</v>
          </cell>
          <cell r="I11302">
            <v>96</v>
          </cell>
          <cell r="J11302">
            <v>6</v>
          </cell>
        </row>
        <row r="11303">
          <cell r="A11303" t="str">
            <v>FAT SENKOS     *2024 NEW ITEMS*</v>
          </cell>
          <cell r="J11303" t="str">
            <v>SOFT BAITS *MUST* BE ORDERED BY INNER PACK QUANTITIES</v>
          </cell>
        </row>
        <row r="11304">
          <cell r="A11304" t="str">
            <v>3" - 10 PACK</v>
          </cell>
        </row>
        <row r="11305">
          <cell r="A11305" t="str">
            <v>YAM-9C-10-020</v>
          </cell>
          <cell r="B11305" t="str">
            <v>3'' FAT SENKO / BLACK (NF) (10 PACK)</v>
          </cell>
          <cell r="C11305">
            <v>6.99</v>
          </cell>
          <cell r="E11305">
            <v>3.81</v>
          </cell>
          <cell r="G11305">
            <v>0</v>
          </cell>
          <cell r="H11305">
            <v>783670067831</v>
          </cell>
          <cell r="I11305">
            <v>96</v>
          </cell>
          <cell r="J11305">
            <v>6</v>
          </cell>
        </row>
        <row r="11306">
          <cell r="A11306" t="str">
            <v>YAM-9C-10-9003</v>
          </cell>
          <cell r="B11306" t="str">
            <v>3'' FAT SENKO / FIRE CRAW (10 PACK)</v>
          </cell>
          <cell r="C11306">
            <v>6.99</v>
          </cell>
          <cell r="E11306">
            <v>3.81</v>
          </cell>
          <cell r="G11306">
            <v>0</v>
          </cell>
          <cell r="H11306">
            <v>888151041222</v>
          </cell>
          <cell r="I11306">
            <v>96</v>
          </cell>
          <cell r="J11306">
            <v>6</v>
          </cell>
        </row>
        <row r="11307">
          <cell r="A11307" t="str">
            <v>YAM-9C-10-297</v>
          </cell>
          <cell r="B11307" t="str">
            <v>3'' FAT SENKO / GREEN PUMPKIN W/ BLACK FLAKE (10 PACK)</v>
          </cell>
          <cell r="C11307">
            <v>6.99</v>
          </cell>
          <cell r="E11307">
            <v>3.81</v>
          </cell>
          <cell r="G11307">
            <v>0</v>
          </cell>
          <cell r="H11307">
            <v>783670091034</v>
          </cell>
          <cell r="I11307">
            <v>96</v>
          </cell>
          <cell r="J11307">
            <v>6</v>
          </cell>
        </row>
        <row r="11308">
          <cell r="A11308" t="str">
            <v>YAM-9C-10-301</v>
          </cell>
          <cell r="B11308" t="str">
            <v>3'' FAT SENKO / GREEN PUMPKIN W/ GREEN &amp; PURPLE FLAKE (10 PACK)</v>
          </cell>
          <cell r="C11308">
            <v>6.99</v>
          </cell>
          <cell r="E11308">
            <v>3.81</v>
          </cell>
          <cell r="G11308">
            <v>0</v>
          </cell>
          <cell r="H11308">
            <v>783670094516</v>
          </cell>
          <cell r="I11308">
            <v>96</v>
          </cell>
          <cell r="J11308">
            <v>6</v>
          </cell>
        </row>
        <row r="11309">
          <cell r="A11309" t="str">
            <v>YAM-9C-10-330</v>
          </cell>
          <cell r="B11309" t="str">
            <v>3'' FAT SENKO / GREEN PUMPKIN W/ PURPLE &amp; COPPER FLAKE (10 PACK)</v>
          </cell>
          <cell r="C11309">
            <v>6.99</v>
          </cell>
          <cell r="E11309">
            <v>3.81</v>
          </cell>
          <cell r="G11309">
            <v>0</v>
          </cell>
          <cell r="H11309">
            <v>783670162697</v>
          </cell>
          <cell r="I11309">
            <v>96</v>
          </cell>
          <cell r="J11309">
            <v>6</v>
          </cell>
        </row>
        <row r="11310">
          <cell r="A11310" t="str">
            <v>YAM-9C-10-208</v>
          </cell>
          <cell r="B11310" t="str">
            <v>3'' FAT SENKO / WATERMELON W/ BLACK &amp; RED FLAKE (10 PACK)</v>
          </cell>
          <cell r="C11310">
            <v>6.99</v>
          </cell>
          <cell r="E11310">
            <v>3.81</v>
          </cell>
          <cell r="G11310">
            <v>0</v>
          </cell>
          <cell r="H11310">
            <v>783670091010</v>
          </cell>
          <cell r="I11310">
            <v>96</v>
          </cell>
          <cell r="J11310">
            <v>6</v>
          </cell>
        </row>
        <row r="11311">
          <cell r="A11311" t="str">
            <v>YAM-9C-10-194J</v>
          </cell>
          <cell r="B11311" t="str">
            <v>3'' FAT SENKO / WATERMELON W/ BLACK FLAKE (10 PACK)</v>
          </cell>
          <cell r="C11311">
            <v>6.99</v>
          </cell>
          <cell r="E11311">
            <v>3.81</v>
          </cell>
          <cell r="G11311">
            <v>0</v>
          </cell>
          <cell r="H11311">
            <v>783670069149</v>
          </cell>
          <cell r="I11311">
            <v>96</v>
          </cell>
          <cell r="J11311">
            <v>6</v>
          </cell>
        </row>
        <row r="11312">
          <cell r="A11312" t="str">
            <v>5" - 10 PACK</v>
          </cell>
        </row>
        <row r="11313">
          <cell r="A11313" t="str">
            <v>YAM-9FAT-10-305</v>
          </cell>
          <cell r="B11313" t="str">
            <v>5" FAT SENKO / BABY BASS (10 PACK)</v>
          </cell>
          <cell r="C11313">
            <v>7.99</v>
          </cell>
          <cell r="E11313">
            <v>5.04</v>
          </cell>
          <cell r="G11313">
            <v>0</v>
          </cell>
          <cell r="H11313">
            <v>888151055014</v>
          </cell>
          <cell r="I11313">
            <v>120</v>
          </cell>
          <cell r="J11313">
            <v>6</v>
          </cell>
        </row>
        <row r="11314">
          <cell r="A11314" t="str">
            <v>YAM-9FAT-10-021</v>
          </cell>
          <cell r="B11314" t="str">
            <v>5" FAT SENKO / BLACK W/ BLUE FLAKE (10 PACK)</v>
          </cell>
          <cell r="C11314">
            <v>7.99</v>
          </cell>
          <cell r="E11314">
            <v>5.04</v>
          </cell>
          <cell r="G11314">
            <v>0</v>
          </cell>
          <cell r="H11314">
            <v>888151054970</v>
          </cell>
          <cell r="I11314">
            <v>120</v>
          </cell>
          <cell r="J11314">
            <v>6</v>
          </cell>
        </row>
        <row r="11315">
          <cell r="A11315" t="str">
            <v>YAM-9FAT-10-700</v>
          </cell>
          <cell r="B11315" t="str">
            <v>5" FAT SENKO / BLUE CRAW (10 PACK)</v>
          </cell>
          <cell r="C11315">
            <v>7.99</v>
          </cell>
          <cell r="E11315">
            <v>5.04</v>
          </cell>
          <cell r="G11315">
            <v>0</v>
          </cell>
          <cell r="H11315">
            <v>888151055052</v>
          </cell>
          <cell r="I11315">
            <v>120</v>
          </cell>
          <cell r="J11315">
            <v>6</v>
          </cell>
        </row>
        <row r="11316">
          <cell r="A11316" t="str">
            <v>YAM-9FAT-10-996</v>
          </cell>
          <cell r="B11316" t="str">
            <v>5" FAT SENKO / BRUISED SHIN (10 PACK)</v>
          </cell>
          <cell r="C11316">
            <v>7.99</v>
          </cell>
          <cell r="E11316">
            <v>5.04</v>
          </cell>
          <cell r="G11316">
            <v>0</v>
          </cell>
          <cell r="H11316">
            <v>888151055120</v>
          </cell>
          <cell r="I11316">
            <v>120</v>
          </cell>
          <cell r="J11316">
            <v>6</v>
          </cell>
        </row>
        <row r="11317">
          <cell r="A11317" t="str">
            <v>YAM-9FAT-10-9008</v>
          </cell>
          <cell r="B11317" t="str">
            <v>5" FAT SENKO / GREEN GIZZARD (10 PACK)</v>
          </cell>
          <cell r="C11317">
            <v>7.99</v>
          </cell>
          <cell r="E11317">
            <v>5.04</v>
          </cell>
          <cell r="G11317">
            <v>0</v>
          </cell>
          <cell r="H11317">
            <v>888151055083</v>
          </cell>
          <cell r="I11317">
            <v>120</v>
          </cell>
          <cell r="J11317">
            <v>6</v>
          </cell>
        </row>
        <row r="11318">
          <cell r="A11318" t="str">
            <v>YAM-9FAT-10-297</v>
          </cell>
          <cell r="B11318" t="str">
            <v>5" FAT SENKO / GREEN PUMPKIN (10 PACK)</v>
          </cell>
          <cell r="C11318">
            <v>7.99</v>
          </cell>
          <cell r="E11318">
            <v>5.04</v>
          </cell>
          <cell r="G11318">
            <v>0</v>
          </cell>
          <cell r="H11318">
            <v>888151055007</v>
          </cell>
          <cell r="I11318">
            <v>120</v>
          </cell>
          <cell r="J11318">
            <v>6</v>
          </cell>
        </row>
        <row r="11319">
          <cell r="A11319" t="str">
            <v>YAM-9FAT-10-363</v>
          </cell>
          <cell r="B11319" t="str">
            <v>5" FAT SENKO / GREEN PUMPKIN BLUE (10 PACK)</v>
          </cell>
          <cell r="C11319">
            <v>7.99</v>
          </cell>
          <cell r="E11319">
            <v>5.04</v>
          </cell>
          <cell r="G11319">
            <v>0</v>
          </cell>
          <cell r="H11319">
            <v>888151055038</v>
          </cell>
          <cell r="I11319">
            <v>120</v>
          </cell>
          <cell r="J11319">
            <v>6</v>
          </cell>
        </row>
        <row r="11320">
          <cell r="A11320" t="str">
            <v>YAM-9FAT-10-912</v>
          </cell>
          <cell r="B11320" t="str">
            <v>5" FAT SENKO / GREEN PUMPKIN W/ WATERMELON (10 PACK)</v>
          </cell>
          <cell r="C11320">
            <v>7.99</v>
          </cell>
          <cell r="E11320">
            <v>5.04</v>
          </cell>
          <cell r="G11320">
            <v>0</v>
          </cell>
          <cell r="H11320">
            <v>888151055106</v>
          </cell>
          <cell r="I11320">
            <v>120</v>
          </cell>
          <cell r="J11320">
            <v>6</v>
          </cell>
        </row>
        <row r="11321">
          <cell r="A11321" t="str">
            <v>YAM-9FAT-10-306</v>
          </cell>
          <cell r="B11321" t="str">
            <v>5" FAT SENKO / NATURAL SHAD (10 PACK)</v>
          </cell>
          <cell r="C11321">
            <v>7.99</v>
          </cell>
          <cell r="E11321">
            <v>5.04</v>
          </cell>
          <cell r="G11321">
            <v>0</v>
          </cell>
          <cell r="H11321">
            <v>888151055021</v>
          </cell>
          <cell r="I11321">
            <v>120</v>
          </cell>
          <cell r="J11321">
            <v>6</v>
          </cell>
        </row>
        <row r="11322">
          <cell r="A11322" t="str">
            <v>YAM-9FAT-10-9005</v>
          </cell>
          <cell r="B11322" t="str">
            <v>5" FAT SENKO / SEXY SHAD (10 PACK)</v>
          </cell>
          <cell r="C11322">
            <v>7.99</v>
          </cell>
          <cell r="E11322">
            <v>5.04</v>
          </cell>
          <cell r="G11322">
            <v>0</v>
          </cell>
          <cell r="H11322">
            <v>888151055076</v>
          </cell>
          <cell r="I11322">
            <v>120</v>
          </cell>
          <cell r="J11322">
            <v>6</v>
          </cell>
        </row>
        <row r="11323">
          <cell r="A11323" t="str">
            <v>YAM-9FAT-10-9004</v>
          </cell>
          <cell r="B11323" t="str">
            <v>5" FAT SENKO / SMALL MOUTH MAGIC (10 PACK)</v>
          </cell>
          <cell r="C11323">
            <v>7.99</v>
          </cell>
          <cell r="E11323">
            <v>5.04</v>
          </cell>
          <cell r="G11323">
            <v>0</v>
          </cell>
          <cell r="H11323">
            <v>888151055069</v>
          </cell>
          <cell r="I11323">
            <v>120</v>
          </cell>
          <cell r="J11323">
            <v>6</v>
          </cell>
        </row>
        <row r="11324">
          <cell r="A11324" t="str">
            <v>YAM-9FAT-10-414</v>
          </cell>
          <cell r="B11324" t="str">
            <v>5" FAT SENKO / TILAPIA MAGIC (10 PACK)</v>
          </cell>
          <cell r="C11324">
            <v>7.99</v>
          </cell>
          <cell r="E11324">
            <v>5.04</v>
          </cell>
          <cell r="G11324">
            <v>0</v>
          </cell>
          <cell r="H11324">
            <v>888151055045</v>
          </cell>
          <cell r="I11324">
            <v>120</v>
          </cell>
          <cell r="J11324">
            <v>6</v>
          </cell>
        </row>
        <row r="11325">
          <cell r="A11325" t="str">
            <v>YAM-9FAT-10-901</v>
          </cell>
          <cell r="B11325" t="str">
            <v>5" FAT SENKO / WATERMELON/WHITE (10 PACK)</v>
          </cell>
          <cell r="C11325">
            <v>7.99</v>
          </cell>
          <cell r="E11325">
            <v>5.04</v>
          </cell>
          <cell r="G11325">
            <v>0</v>
          </cell>
          <cell r="H11325">
            <v>888151055090</v>
          </cell>
          <cell r="I11325">
            <v>120</v>
          </cell>
          <cell r="J11325">
            <v>6</v>
          </cell>
        </row>
        <row r="11326">
          <cell r="A11326" t="str">
            <v>YAM-9FAT-10-194</v>
          </cell>
          <cell r="B11326" t="str">
            <v>5" FAT SENKO / WATERMELON PEPPER (10 PACK)</v>
          </cell>
          <cell r="C11326">
            <v>7.99</v>
          </cell>
          <cell r="E11326">
            <v>5.04</v>
          </cell>
          <cell r="G11326">
            <v>0</v>
          </cell>
          <cell r="H11326">
            <v>888151054987</v>
          </cell>
          <cell r="I11326">
            <v>120</v>
          </cell>
          <cell r="J11326">
            <v>6</v>
          </cell>
        </row>
        <row r="11327">
          <cell r="A11327" t="str">
            <v>YAM-9FAT-10-208</v>
          </cell>
          <cell r="B11327" t="str">
            <v>5" FAT SENKO / WATERMELON RED (10 PACK)</v>
          </cell>
          <cell r="C11327">
            <v>7.99</v>
          </cell>
          <cell r="E11327">
            <v>5.04</v>
          </cell>
          <cell r="G11327">
            <v>0</v>
          </cell>
          <cell r="H11327">
            <v>888151054994</v>
          </cell>
          <cell r="I11327">
            <v>120</v>
          </cell>
          <cell r="J11327">
            <v>6</v>
          </cell>
        </row>
        <row r="11328">
          <cell r="A11328" t="str">
            <v>YAM-9FAT-10-956</v>
          </cell>
          <cell r="B11328" t="str">
            <v>5" FAT SENKO / WATERMELON W/ COPPER / ORANGE W/ RED (10 PACK)</v>
          </cell>
          <cell r="C11328">
            <v>7.99</v>
          </cell>
          <cell r="E11328">
            <v>5.04</v>
          </cell>
          <cell r="G11328">
            <v>0</v>
          </cell>
          <cell r="H11328">
            <v>888151055113</v>
          </cell>
          <cell r="I11328">
            <v>120</v>
          </cell>
          <cell r="J11328">
            <v>6</v>
          </cell>
        </row>
        <row r="11329">
          <cell r="A11329" t="str">
            <v>SLIM SENKOS</v>
          </cell>
          <cell r="J11329" t="str">
            <v>SOFT BAITS *MUST* BE ORDERED BY INNER PACK QUANTITIES</v>
          </cell>
        </row>
        <row r="11330">
          <cell r="A11330" t="str">
            <v>YAM-9B-10-305</v>
          </cell>
          <cell r="B11330" t="str">
            <v>3" SLIM SENKO / BABY BASS (10 PACK)</v>
          </cell>
          <cell r="C11330">
            <v>5.99</v>
          </cell>
          <cell r="E11330">
            <v>3.44</v>
          </cell>
          <cell r="G11330">
            <v>0</v>
          </cell>
          <cell r="H11330">
            <v>783670133833</v>
          </cell>
          <cell r="I11330">
            <v>240</v>
          </cell>
          <cell r="J11330">
            <v>6</v>
          </cell>
        </row>
        <row r="11331">
          <cell r="A11331" t="str">
            <v>YAM-9B-10-020</v>
          </cell>
          <cell r="B11331" t="str">
            <v>3" SLIM SENKO / BLACK (10 PACK)</v>
          </cell>
          <cell r="C11331">
            <v>5.99</v>
          </cell>
          <cell r="E11331">
            <v>3.44</v>
          </cell>
          <cell r="G11331">
            <v>0</v>
          </cell>
          <cell r="H11331">
            <v>783670066933</v>
          </cell>
          <cell r="I11331">
            <v>240</v>
          </cell>
          <cell r="J11331">
            <v>6</v>
          </cell>
        </row>
        <row r="11332">
          <cell r="A11332" t="str">
            <v>YAM-9B-10-229</v>
          </cell>
          <cell r="B11332" t="str">
            <v>3" SLIM SENKO / BUBBLEGUM (10 PACK)</v>
          </cell>
          <cell r="C11332">
            <v>5.99</v>
          </cell>
          <cell r="E11332">
            <v>3.44</v>
          </cell>
          <cell r="G11332">
            <v>0</v>
          </cell>
          <cell r="H11332">
            <v>783670067015</v>
          </cell>
          <cell r="I11332">
            <v>240</v>
          </cell>
          <cell r="J11332">
            <v>6</v>
          </cell>
        </row>
        <row r="11333">
          <cell r="A11333" t="str">
            <v>YAM-9B-10-169</v>
          </cell>
          <cell r="B11333" t="str">
            <v>3" SLIM SENKO / CHARTREUSE W/ LARGE CHARTREUSE &amp; GREEN FLAKE (10 PACK)</v>
          </cell>
          <cell r="C11333">
            <v>5.99</v>
          </cell>
          <cell r="E11333">
            <v>3.44</v>
          </cell>
          <cell r="G11333">
            <v>0</v>
          </cell>
          <cell r="H11333">
            <v>783670066971</v>
          </cell>
          <cell r="I11333">
            <v>240</v>
          </cell>
          <cell r="J11333">
            <v>6</v>
          </cell>
        </row>
        <row r="11334">
          <cell r="A11334" t="str">
            <v>YAM-9B-10-241</v>
          </cell>
          <cell r="B11334" t="str">
            <v>3" SLIM SENKO / CINNAMON BROWN (10 PACK)</v>
          </cell>
          <cell r="C11334">
            <v>5.99</v>
          </cell>
          <cell r="E11334">
            <v>3.44</v>
          </cell>
          <cell r="G11334">
            <v>0</v>
          </cell>
          <cell r="H11334">
            <v>783670067039</v>
          </cell>
          <cell r="I11334">
            <v>240</v>
          </cell>
          <cell r="J11334">
            <v>6</v>
          </cell>
        </row>
        <row r="11335">
          <cell r="A11335" t="str">
            <v>YAM-9B-10-036</v>
          </cell>
          <cell r="B11335" t="str">
            <v>3" SLIM SENKO / CREAM WHITE (10 PACK)</v>
          </cell>
          <cell r="C11335">
            <v>5.99</v>
          </cell>
          <cell r="E11335">
            <v>3.44</v>
          </cell>
          <cell r="G11335">
            <v>0</v>
          </cell>
          <cell r="H11335">
            <v>783670066940</v>
          </cell>
          <cell r="I11335">
            <v>240</v>
          </cell>
          <cell r="J11335">
            <v>6</v>
          </cell>
        </row>
        <row r="11336">
          <cell r="A11336" t="str">
            <v>YAM-9B-10-194J</v>
          </cell>
          <cell r="B11336" t="str">
            <v>3" SLIM SENKO / FADING WATERMELON W/ BLACK FLAKE (10 PACK)</v>
          </cell>
          <cell r="C11336">
            <v>5.99</v>
          </cell>
          <cell r="E11336">
            <v>3.44</v>
          </cell>
          <cell r="G11336">
            <v>0</v>
          </cell>
          <cell r="H11336">
            <v>783670067763</v>
          </cell>
          <cell r="I11336">
            <v>240</v>
          </cell>
          <cell r="J11336">
            <v>6</v>
          </cell>
        </row>
        <row r="11337">
          <cell r="A11337" t="str">
            <v>YAM-9B-10-9003</v>
          </cell>
          <cell r="B11337" t="str">
            <v>3" SLIM SENKO / FIRE CRAW (10 PACK)</v>
          </cell>
          <cell r="C11337">
            <v>5.99</v>
          </cell>
          <cell r="E11337">
            <v>3.44</v>
          </cell>
          <cell r="G11337">
            <v>0</v>
          </cell>
          <cell r="H11337">
            <v>888151041215</v>
          </cell>
          <cell r="I11337">
            <v>240</v>
          </cell>
          <cell r="J11337">
            <v>6</v>
          </cell>
        </row>
        <row r="11338">
          <cell r="A11338" t="str">
            <v>YAM-9B-10-355</v>
          </cell>
          <cell r="B11338" t="str">
            <v>3" SLIM SENKO / GREEN PUMPKIN MAGIC (10 PACK)</v>
          </cell>
          <cell r="C11338">
            <v>5.99</v>
          </cell>
          <cell r="E11338">
            <v>3.44</v>
          </cell>
          <cell r="G11338">
            <v>0</v>
          </cell>
          <cell r="H11338">
            <v>783670143061</v>
          </cell>
          <cell r="I11338">
            <v>240</v>
          </cell>
          <cell r="J11338">
            <v>6</v>
          </cell>
        </row>
        <row r="11339">
          <cell r="A11339" t="str">
            <v>YAM-9B-10-297</v>
          </cell>
          <cell r="B11339" t="str">
            <v>3" SLIM SENKO / GREEN PUMPKIN W/ LARGE BLACK FLAKE (10 PACK)</v>
          </cell>
          <cell r="C11339">
            <v>5.99</v>
          </cell>
          <cell r="E11339">
            <v>3.44</v>
          </cell>
          <cell r="G11339">
            <v>0</v>
          </cell>
          <cell r="H11339">
            <v>783670076499</v>
          </cell>
          <cell r="I11339">
            <v>240</v>
          </cell>
          <cell r="J11339">
            <v>6</v>
          </cell>
        </row>
        <row r="11340">
          <cell r="A11340" t="str">
            <v>YAM-9B-10-301</v>
          </cell>
          <cell r="B11340" t="str">
            <v>3" SLIM SENKO / GREEN PUMPKIN W/ LARGE GREEN &amp; PURPLE FLAKE (10 PACK)</v>
          </cell>
          <cell r="C11340">
            <v>5.99</v>
          </cell>
          <cell r="E11340">
            <v>3.44</v>
          </cell>
          <cell r="G11340">
            <v>0</v>
          </cell>
          <cell r="H11340">
            <v>783670093625</v>
          </cell>
          <cell r="I11340">
            <v>240</v>
          </cell>
          <cell r="J11340">
            <v>6</v>
          </cell>
        </row>
        <row r="11341">
          <cell r="A11341" t="str">
            <v>YAM-9B-10-196</v>
          </cell>
          <cell r="B11341" t="str">
            <v>3" SLIM SENKO / PUMPKIN W/ BLACK &amp; GREEN FLAKE (10 PACK)</v>
          </cell>
          <cell r="C11341">
            <v>5.99</v>
          </cell>
          <cell r="E11341">
            <v>3.44</v>
          </cell>
          <cell r="G11341">
            <v>0</v>
          </cell>
          <cell r="H11341">
            <v>783670066995</v>
          </cell>
          <cell r="I11341">
            <v>240</v>
          </cell>
          <cell r="J11341">
            <v>6</v>
          </cell>
        </row>
        <row r="11342">
          <cell r="A11342" t="str">
            <v>YAM-9B-10-009</v>
          </cell>
          <cell r="B11342" t="str">
            <v>3" SLIM SENKO / RED W/ LARGE RED FLAKE (10 PACK)</v>
          </cell>
          <cell r="C11342">
            <v>5.99</v>
          </cell>
          <cell r="E11342">
            <v>3.44</v>
          </cell>
          <cell r="G11342">
            <v>0</v>
          </cell>
          <cell r="H11342">
            <v>783670066926</v>
          </cell>
          <cell r="I11342">
            <v>240</v>
          </cell>
          <cell r="J11342">
            <v>6</v>
          </cell>
        </row>
        <row r="11343">
          <cell r="A11343" t="str">
            <v>YAM-9B-10-157</v>
          </cell>
          <cell r="B11343" t="str">
            <v>3" SLIM SENKO / SMOKE W/ BLACK &amp; PURPLE FLAKE (10 PACK)</v>
          </cell>
          <cell r="C11343">
            <v>5.99</v>
          </cell>
          <cell r="E11343">
            <v>3.44</v>
          </cell>
          <cell r="G11343">
            <v>0</v>
          </cell>
          <cell r="H11343">
            <v>783670071548</v>
          </cell>
          <cell r="I11343">
            <v>240</v>
          </cell>
          <cell r="J11343">
            <v>6</v>
          </cell>
        </row>
        <row r="11344">
          <cell r="A11344" t="str">
            <v>YAM-9B-10-150</v>
          </cell>
          <cell r="B11344" t="str">
            <v>3" SLIM SENKO / SMOKE W/ LARGE BLACK FLAKE (10 PACK)</v>
          </cell>
          <cell r="C11344">
            <v>5.99</v>
          </cell>
          <cell r="E11344">
            <v>3.44</v>
          </cell>
          <cell r="G11344">
            <v>0</v>
          </cell>
          <cell r="H11344">
            <v>783670066964</v>
          </cell>
          <cell r="I11344">
            <v>240</v>
          </cell>
          <cell r="J11344">
            <v>6</v>
          </cell>
        </row>
        <row r="11345">
          <cell r="A11345" t="str">
            <v>YAM-9B-10-354</v>
          </cell>
          <cell r="B11345" t="str">
            <v>3" SLIM SENKO / WATERMELON MAGIC (10 PACK)</v>
          </cell>
          <cell r="C11345">
            <v>5.99</v>
          </cell>
          <cell r="E11345">
            <v>3.44</v>
          </cell>
          <cell r="G11345">
            <v>0</v>
          </cell>
          <cell r="H11345">
            <v>783670143078</v>
          </cell>
          <cell r="I11345">
            <v>240</v>
          </cell>
          <cell r="J11345">
            <v>6</v>
          </cell>
        </row>
        <row r="11346">
          <cell r="A11346" t="str">
            <v>YAM-9B-10-208</v>
          </cell>
          <cell r="B11346" t="str">
            <v>3" SLIM SENKO / WATERMELON W/ BLACK &amp; RED FLAKE (10 PACK)</v>
          </cell>
          <cell r="C11346">
            <v>5.99</v>
          </cell>
          <cell r="E11346">
            <v>3.44</v>
          </cell>
          <cell r="G11346">
            <v>0</v>
          </cell>
          <cell r="H11346">
            <v>783670092550</v>
          </cell>
          <cell r="I11346">
            <v>240</v>
          </cell>
          <cell r="J11346">
            <v>6</v>
          </cell>
        </row>
        <row r="11347">
          <cell r="A11347" t="str">
            <v>YAM-9B-10-901</v>
          </cell>
          <cell r="B11347" t="str">
            <v>3" SLIM SENKO / WATERMELON W/ CREAM LAMINATE (10 PACK)</v>
          </cell>
          <cell r="C11347">
            <v>5.99</v>
          </cell>
          <cell r="E11347">
            <v>3.44</v>
          </cell>
          <cell r="G11347">
            <v>0</v>
          </cell>
          <cell r="H11347">
            <v>783670133871</v>
          </cell>
          <cell r="I11347">
            <v>240</v>
          </cell>
          <cell r="J11347">
            <v>6</v>
          </cell>
        </row>
        <row r="11348">
          <cell r="A11348" t="str">
            <v>THIN SENKOS     *2024 NEW ITEMS*</v>
          </cell>
          <cell r="J11348" t="str">
            <v>SOFT BAITS *MUST* BE ORDERED BY INNER PACK QUANTITIES</v>
          </cell>
        </row>
        <row r="11349">
          <cell r="A11349" t="str">
            <v>YAM-9M-10-9009</v>
          </cell>
          <cell r="B11349" t="str">
            <v>5" THIN SENKO / MORNING DAWN (10 PACK)</v>
          </cell>
          <cell r="C11349">
            <v>7.99</v>
          </cell>
          <cell r="E11349">
            <v>4.7</v>
          </cell>
          <cell r="G11349">
            <v>0</v>
          </cell>
          <cell r="H11349">
            <v>888151051870</v>
          </cell>
          <cell r="I11349">
            <v>192</v>
          </cell>
          <cell r="J11349">
            <v>6</v>
          </cell>
        </row>
        <row r="11350">
          <cell r="A11350" t="str">
            <v>YAM-9M-10-305</v>
          </cell>
          <cell r="B11350" t="str">
            <v>5" THIN SENKO / BABY BASS (10 PACK)</v>
          </cell>
          <cell r="C11350">
            <v>7.99</v>
          </cell>
          <cell r="E11350">
            <v>4.7</v>
          </cell>
          <cell r="G11350">
            <v>0</v>
          </cell>
          <cell r="H11350">
            <v>783670127580</v>
          </cell>
          <cell r="I11350">
            <v>192</v>
          </cell>
          <cell r="J11350">
            <v>6</v>
          </cell>
        </row>
        <row r="11351">
          <cell r="A11351" t="str">
            <v>YAM-9M-10-9003</v>
          </cell>
          <cell r="B11351" t="str">
            <v>5" THIN SENKO / FIRE CRAW (10 PACK)</v>
          </cell>
          <cell r="C11351">
            <v>7.99</v>
          </cell>
          <cell r="E11351">
            <v>4.7</v>
          </cell>
          <cell r="G11351">
            <v>0</v>
          </cell>
          <cell r="H11351">
            <v>888151041246</v>
          </cell>
          <cell r="I11351">
            <v>192</v>
          </cell>
          <cell r="J11351">
            <v>6</v>
          </cell>
        </row>
        <row r="11352">
          <cell r="A11352" t="str">
            <v>YAM-9M-10-369</v>
          </cell>
          <cell r="B11352" t="str">
            <v>5" THIN SENKO / GREEN PUMPKIN RED (10 PACK)</v>
          </cell>
          <cell r="C11352">
            <v>7.99</v>
          </cell>
          <cell r="E11352">
            <v>4.7</v>
          </cell>
          <cell r="G11352">
            <v>0</v>
          </cell>
          <cell r="H11352">
            <v>783670147625</v>
          </cell>
          <cell r="I11352">
            <v>192</v>
          </cell>
          <cell r="J11352">
            <v>6</v>
          </cell>
        </row>
        <row r="11353">
          <cell r="A11353" t="str">
            <v>YAM-9M-10-297</v>
          </cell>
          <cell r="B11353" t="str">
            <v>5" THIN SENKO / GREEN PUMPKIN W/ LARGE BLACK FLAKE (10 PACK)</v>
          </cell>
          <cell r="C11353">
            <v>7.99</v>
          </cell>
          <cell r="E11353">
            <v>4.7</v>
          </cell>
          <cell r="G11353">
            <v>0</v>
          </cell>
          <cell r="H11353">
            <v>783670076468</v>
          </cell>
          <cell r="I11353">
            <v>192</v>
          </cell>
          <cell r="J11353">
            <v>6</v>
          </cell>
        </row>
        <row r="11354">
          <cell r="A11354" t="str">
            <v>YAM-9M-10-330</v>
          </cell>
          <cell r="B11354" t="str">
            <v>5" THIN SENKO / GREEN PUMPKIN W/ PURPLE &amp; COPPER FLAKE (10 PACK)</v>
          </cell>
          <cell r="C11354">
            <v>7.99</v>
          </cell>
          <cell r="E11354">
            <v>4.7</v>
          </cell>
          <cell r="G11354">
            <v>0</v>
          </cell>
          <cell r="H11354">
            <v>783670147618</v>
          </cell>
          <cell r="I11354">
            <v>192</v>
          </cell>
          <cell r="J11354">
            <v>6</v>
          </cell>
        </row>
        <row r="11355">
          <cell r="A11355" t="str">
            <v>YAM-9M-10-306</v>
          </cell>
          <cell r="B11355" t="str">
            <v>5" THIN SENKO / NATURAL SHAD (10 PACK)</v>
          </cell>
          <cell r="C11355">
            <v>7.99</v>
          </cell>
          <cell r="E11355">
            <v>4.7</v>
          </cell>
          <cell r="G11355">
            <v>0</v>
          </cell>
          <cell r="H11355">
            <v>783670127597</v>
          </cell>
          <cell r="I11355">
            <v>192</v>
          </cell>
          <cell r="J11355">
            <v>6</v>
          </cell>
        </row>
        <row r="11356">
          <cell r="A11356" t="str">
            <v>YAM-9M-10-157</v>
          </cell>
          <cell r="B11356" t="str">
            <v>5" THIN SENKO / SMOKE W/ BLACK &amp; PURPLE FLAKE (10 PACK)</v>
          </cell>
          <cell r="C11356">
            <v>7.99</v>
          </cell>
          <cell r="E11356">
            <v>4.7</v>
          </cell>
          <cell r="G11356">
            <v>0</v>
          </cell>
          <cell r="H11356">
            <v>783670076420</v>
          </cell>
          <cell r="I11356">
            <v>192</v>
          </cell>
          <cell r="J11356">
            <v>6</v>
          </cell>
        </row>
        <row r="11357">
          <cell r="A11357" t="str">
            <v>YAM-9M-10-208</v>
          </cell>
          <cell r="B11357" t="str">
            <v>5" THIN SENKO / WATERMELON W/ BLACK &amp; RED FLAKE (10 PACK)</v>
          </cell>
          <cell r="C11357">
            <v>7.99</v>
          </cell>
          <cell r="E11357">
            <v>4.7</v>
          </cell>
          <cell r="G11357">
            <v>0</v>
          </cell>
          <cell r="H11357">
            <v>783670076451</v>
          </cell>
          <cell r="I11357">
            <v>192</v>
          </cell>
          <cell r="J11357">
            <v>6</v>
          </cell>
        </row>
        <row r="11358">
          <cell r="A11358" t="str">
            <v>PRO SENKOS</v>
          </cell>
          <cell r="J11358" t="str">
            <v>SOFT BAITS *MUST* BE ORDERED BY INNER PACK QUANTITIES</v>
          </cell>
        </row>
        <row r="11359">
          <cell r="A11359" t="str">
            <v>YAM-9P-10-305</v>
          </cell>
          <cell r="B11359" t="str">
            <v>5" PRO SENKO BABY BASS (10 PACK)</v>
          </cell>
          <cell r="C11359">
            <v>7.99</v>
          </cell>
          <cell r="E11359">
            <v>4.7</v>
          </cell>
          <cell r="G11359">
            <v>0</v>
          </cell>
          <cell r="H11359">
            <v>783670131389</v>
          </cell>
          <cell r="I11359">
            <v>72</v>
          </cell>
          <cell r="J11359">
            <v>6</v>
          </cell>
        </row>
        <row r="11360">
          <cell r="A11360" t="str">
            <v>YAM-9P-10-021</v>
          </cell>
          <cell r="B11360" t="str">
            <v>5" PRO SENKO BLACK W/ LARGE BLUE FLAKE (10 PACK)</v>
          </cell>
          <cell r="C11360">
            <v>7.99</v>
          </cell>
          <cell r="E11360">
            <v>4.7</v>
          </cell>
          <cell r="G11360">
            <v>0</v>
          </cell>
          <cell r="H11360">
            <v>783670131280</v>
          </cell>
          <cell r="I11360">
            <v>72</v>
          </cell>
          <cell r="J11360">
            <v>6</v>
          </cell>
        </row>
        <row r="11361">
          <cell r="A11361" t="str">
            <v>YAM-9P-10-9003</v>
          </cell>
          <cell r="B11361" t="str">
            <v>5" PRO SENKO FIRE CRAW (10 PACK)</v>
          </cell>
          <cell r="C11361">
            <v>6.99</v>
          </cell>
          <cell r="E11361">
            <v>4.24</v>
          </cell>
          <cell r="G11361">
            <v>0</v>
          </cell>
          <cell r="H11361">
            <v>888151041253</v>
          </cell>
          <cell r="I11361">
            <v>72</v>
          </cell>
          <cell r="J11361">
            <v>6</v>
          </cell>
        </row>
        <row r="11362">
          <cell r="A11362" t="str">
            <v>YAM-9P-10-297</v>
          </cell>
          <cell r="B11362" t="str">
            <v>5" PRO SENKO GREEN PUMPKIN W/ BLACK FLAKE (10 PACK)</v>
          </cell>
          <cell r="C11362">
            <v>7.99</v>
          </cell>
          <cell r="E11362">
            <v>4.7</v>
          </cell>
          <cell r="G11362">
            <v>0</v>
          </cell>
          <cell r="H11362">
            <v>783670131365</v>
          </cell>
          <cell r="I11362">
            <v>72</v>
          </cell>
          <cell r="J11362">
            <v>6</v>
          </cell>
        </row>
        <row r="11363">
          <cell r="A11363" t="str">
            <v>YAM-9P-10-301</v>
          </cell>
          <cell r="B11363" t="str">
            <v>5" PRO SENKO GREEN PUMPKIN W/ LARGE GREEN &amp; PURPLE FLAKE (10 PACK)</v>
          </cell>
          <cell r="C11363">
            <v>7.99</v>
          </cell>
          <cell r="E11363">
            <v>4.7</v>
          </cell>
          <cell r="G11363">
            <v>0</v>
          </cell>
          <cell r="H11363">
            <v>783670131372</v>
          </cell>
          <cell r="I11363">
            <v>72</v>
          </cell>
          <cell r="J11363">
            <v>6</v>
          </cell>
        </row>
        <row r="11364">
          <cell r="A11364" t="str">
            <v>YAM-9P-10-208</v>
          </cell>
          <cell r="B11364" t="str">
            <v>5" PRO SENKO WATERMELON W/ BLACK &amp; RED FLAKE (10 PACK)</v>
          </cell>
          <cell r="C11364">
            <v>7.99</v>
          </cell>
          <cell r="E11364">
            <v>4.7</v>
          </cell>
          <cell r="G11364">
            <v>0</v>
          </cell>
          <cell r="H11364">
            <v>783670131341</v>
          </cell>
          <cell r="I11364">
            <v>72</v>
          </cell>
          <cell r="J11364">
            <v>6</v>
          </cell>
        </row>
        <row r="11365">
          <cell r="A11365" t="str">
            <v>SWIMMING SENKOS</v>
          </cell>
          <cell r="J11365" t="str">
            <v>SOFT BAITS *MUST* BE ORDERED BY INNER PACK QUANTITIES</v>
          </cell>
        </row>
        <row r="11366">
          <cell r="A11366" t="str">
            <v>3.5" - 7 PACK</v>
          </cell>
        </row>
        <row r="11367">
          <cell r="A11367" t="str">
            <v>YAM-31M-07-305</v>
          </cell>
          <cell r="B11367" t="str">
            <v>3.5" SWIMMING SENKO BABY BASS (7 PACK)</v>
          </cell>
          <cell r="C11367">
            <v>7.99</v>
          </cell>
          <cell r="E11367">
            <v>4.8899999999999997</v>
          </cell>
          <cell r="G11367">
            <v>0</v>
          </cell>
          <cell r="H11367" t="str">
            <v>783670152452</v>
          </cell>
          <cell r="I11367">
            <v>96</v>
          </cell>
          <cell r="J11367">
            <v>6</v>
          </cell>
        </row>
        <row r="11368">
          <cell r="A11368" t="str">
            <v>YAM-31M-07-021</v>
          </cell>
          <cell r="B11368" t="str">
            <v>3.5" SWIMMING SENKO BLACK W/ LARGE BLUE FLAKE (7 PACK)</v>
          </cell>
          <cell r="C11368">
            <v>7.99</v>
          </cell>
          <cell r="E11368">
            <v>4.8899999999999997</v>
          </cell>
          <cell r="G11368">
            <v>0</v>
          </cell>
          <cell r="H11368" t="str">
            <v>783670171897</v>
          </cell>
          <cell r="I11368">
            <v>96</v>
          </cell>
          <cell r="J11368">
            <v>6</v>
          </cell>
        </row>
        <row r="11369">
          <cell r="A11369" t="str">
            <v>YAM-31M-07-031</v>
          </cell>
          <cell r="B11369" t="str">
            <v>3.5" SWIMMING SENKO BLUE PEARL W/ LARGE SILVER FLAKE (7 PACK)</v>
          </cell>
          <cell r="C11369">
            <v>7.99</v>
          </cell>
          <cell r="E11369">
            <v>4.8899999999999997</v>
          </cell>
          <cell r="G11369">
            <v>0</v>
          </cell>
          <cell r="H11369" t="str">
            <v>783670152414</v>
          </cell>
          <cell r="I11369">
            <v>96</v>
          </cell>
          <cell r="J11369">
            <v>6</v>
          </cell>
        </row>
        <row r="11370">
          <cell r="A11370" t="str">
            <v>YAM-31M-07-909</v>
          </cell>
          <cell r="B11370" t="str">
            <v>3.5" SWIMMING SENKO CHARTREUSE SHAD (7 PACK)</v>
          </cell>
          <cell r="C11370">
            <v>7.99</v>
          </cell>
          <cell r="E11370">
            <v>4.8899999999999997</v>
          </cell>
          <cell r="G11370">
            <v>0</v>
          </cell>
          <cell r="H11370" t="str">
            <v>783670152483</v>
          </cell>
          <cell r="I11370">
            <v>96</v>
          </cell>
          <cell r="J11370">
            <v>6</v>
          </cell>
        </row>
        <row r="11371">
          <cell r="A11371" t="str">
            <v>YAM-31M-07-9003</v>
          </cell>
          <cell r="B11371" t="str">
            <v>3.5" SWIMMING SENKO FIRE CRAW (7 PACK)</v>
          </cell>
          <cell r="C11371">
            <v>7.99</v>
          </cell>
          <cell r="E11371">
            <v>4.8899999999999997</v>
          </cell>
          <cell r="G11371">
            <v>0</v>
          </cell>
          <cell r="H11371">
            <v>888151041338</v>
          </cell>
          <cell r="I11371">
            <v>96</v>
          </cell>
          <cell r="J11371">
            <v>6</v>
          </cell>
        </row>
        <row r="11372">
          <cell r="A11372" t="str">
            <v>YAM-31M-07-967</v>
          </cell>
          <cell r="B11372" t="str">
            <v>3.5" SWIMMING SENKO GOBY (7 PACK)</v>
          </cell>
          <cell r="C11372">
            <v>7.99</v>
          </cell>
          <cell r="E11372">
            <v>4.8899999999999997</v>
          </cell>
          <cell r="G11372">
            <v>0</v>
          </cell>
          <cell r="H11372" t="str">
            <v>783670152506</v>
          </cell>
          <cell r="I11372">
            <v>96</v>
          </cell>
          <cell r="J11372">
            <v>6</v>
          </cell>
        </row>
        <row r="11373">
          <cell r="A11373" t="str">
            <v>YAM-31M-07-297</v>
          </cell>
          <cell r="B11373" t="str">
            <v>3.5" SWIMMING SENKO GREEN PUMPKIN W/ LARGE BLACK FLAKE (7 PACK)</v>
          </cell>
          <cell r="C11373">
            <v>7.99</v>
          </cell>
          <cell r="E11373">
            <v>4.8899999999999997</v>
          </cell>
          <cell r="G11373">
            <v>0</v>
          </cell>
          <cell r="H11373" t="str">
            <v>783670152445</v>
          </cell>
          <cell r="I11373">
            <v>96</v>
          </cell>
          <cell r="J11373">
            <v>6</v>
          </cell>
        </row>
        <row r="11374">
          <cell r="A11374" t="str">
            <v>YAM-31M-07-301</v>
          </cell>
          <cell r="B11374" t="str">
            <v>3.5" SWIMMING SENKO GREEN PUMPKIN W/ LARGE GREEN &amp; PURPLE FLAKE (7 PACK)</v>
          </cell>
          <cell r="C11374">
            <v>7.99</v>
          </cell>
          <cell r="E11374">
            <v>4.8899999999999997</v>
          </cell>
          <cell r="G11374">
            <v>0</v>
          </cell>
          <cell r="H11374">
            <v>888151040911</v>
          </cell>
          <cell r="I11374">
            <v>96</v>
          </cell>
          <cell r="J11374">
            <v>6</v>
          </cell>
        </row>
        <row r="11375">
          <cell r="A11375" t="str">
            <v>YAM-31M-07-213</v>
          </cell>
          <cell r="B11375" t="str">
            <v>3.5" SWIMMING SENKO JUNEBUG PURPLE W/ EMERALD FLAKE (7 PACK)</v>
          </cell>
          <cell r="C11375">
            <v>7.99</v>
          </cell>
          <cell r="E11375">
            <v>4.8899999999999997</v>
          </cell>
          <cell r="G11375">
            <v>0</v>
          </cell>
          <cell r="H11375">
            <v>888151040904</v>
          </cell>
          <cell r="I11375">
            <v>96</v>
          </cell>
          <cell r="J11375">
            <v>6</v>
          </cell>
        </row>
        <row r="11376">
          <cell r="A11376" t="str">
            <v>YAM-31M-07-968</v>
          </cell>
          <cell r="B11376" t="str">
            <v>3.5" SWIMMING SENKO PERCH (7 PACK)</v>
          </cell>
          <cell r="C11376">
            <v>7.99</v>
          </cell>
          <cell r="E11376">
            <v>4.8899999999999997</v>
          </cell>
          <cell r="G11376">
            <v>0</v>
          </cell>
          <cell r="H11376" t="str">
            <v>783670152544</v>
          </cell>
          <cell r="I11376">
            <v>96</v>
          </cell>
          <cell r="J11376">
            <v>6</v>
          </cell>
        </row>
        <row r="11377">
          <cell r="A11377" t="str">
            <v>YAM-31M-07-912</v>
          </cell>
          <cell r="B11377" t="str">
            <v>3.5" SWIMMING SENKO PUMPKIN W/ WATERMELON LAMINATE (7 PACK)</v>
          </cell>
          <cell r="C11377">
            <v>7.99</v>
          </cell>
          <cell r="E11377">
            <v>4.8899999999999997</v>
          </cell>
          <cell r="G11377">
            <v>0</v>
          </cell>
          <cell r="H11377" t="str">
            <v>783670152490</v>
          </cell>
          <cell r="I11377">
            <v>96</v>
          </cell>
          <cell r="J11377">
            <v>6</v>
          </cell>
        </row>
        <row r="11378">
          <cell r="A11378" t="str">
            <v>YAM-31M-07-900</v>
          </cell>
          <cell r="B11378" t="str">
            <v>3.5" SWIMMING SENKO RED SHAD W/ RED &amp; BLACK LAMINATE (7 PACK)</v>
          </cell>
          <cell r="C11378">
            <v>7.99</v>
          </cell>
          <cell r="E11378">
            <v>4.8899999999999997</v>
          </cell>
          <cell r="G11378">
            <v>0</v>
          </cell>
          <cell r="H11378">
            <v>888151040928</v>
          </cell>
          <cell r="I11378">
            <v>96</v>
          </cell>
          <cell r="J11378">
            <v>6</v>
          </cell>
        </row>
        <row r="11379">
          <cell r="A11379" t="str">
            <v>YAM-31M-07-208</v>
          </cell>
          <cell r="B11379" t="str">
            <v>3.5" SWIMMING SENKO WATERMELON W/ BLACK &amp; RED FLAKE (7 PACK)</v>
          </cell>
          <cell r="C11379">
            <v>7.99</v>
          </cell>
          <cell r="E11379">
            <v>4.8899999999999997</v>
          </cell>
          <cell r="G11379">
            <v>0</v>
          </cell>
          <cell r="H11379">
            <v>783670152421</v>
          </cell>
          <cell r="I11379">
            <v>96</v>
          </cell>
          <cell r="J11379">
            <v>6</v>
          </cell>
        </row>
        <row r="11380">
          <cell r="A11380" t="str">
            <v>4" - 10 PACK</v>
          </cell>
        </row>
        <row r="11381">
          <cell r="A11381" t="str">
            <v>YAM-31S-10-021</v>
          </cell>
          <cell r="B11381" t="str">
            <v>4" SWIMMING SENKO BLACK W/ LARGE BLUE FLAKE (10 PACK)</v>
          </cell>
          <cell r="C11381">
            <v>7.99</v>
          </cell>
          <cell r="E11381">
            <v>4.8899999999999997</v>
          </cell>
          <cell r="G11381">
            <v>0</v>
          </cell>
          <cell r="H11381">
            <v>783670136285</v>
          </cell>
          <cell r="I11381">
            <v>72</v>
          </cell>
          <cell r="J11381">
            <v>6</v>
          </cell>
        </row>
        <row r="11382">
          <cell r="A11382" t="str">
            <v>YAM-31S-10-031</v>
          </cell>
          <cell r="B11382" t="str">
            <v>4" SWIMMING SENKO BLUE PEARL W/ LARGE SILVER FLAKE (10 PACK)</v>
          </cell>
          <cell r="C11382">
            <v>7.99</v>
          </cell>
          <cell r="E11382">
            <v>4.8899999999999997</v>
          </cell>
          <cell r="G11382">
            <v>0</v>
          </cell>
          <cell r="H11382">
            <v>783670136292</v>
          </cell>
          <cell r="I11382">
            <v>72</v>
          </cell>
          <cell r="J11382">
            <v>6</v>
          </cell>
        </row>
        <row r="11383">
          <cell r="A11383" t="str">
            <v>YAM-31S-10-9003</v>
          </cell>
          <cell r="B11383" t="str">
            <v>4" SWIMMING SENKO FIRE CRAW (10 PACK)</v>
          </cell>
          <cell r="C11383">
            <v>7.99</v>
          </cell>
          <cell r="E11383">
            <v>4.8899999999999997</v>
          </cell>
          <cell r="G11383">
            <v>0</v>
          </cell>
          <cell r="H11383">
            <v>888151041345</v>
          </cell>
          <cell r="I11383">
            <v>72</v>
          </cell>
          <cell r="J11383">
            <v>6</v>
          </cell>
        </row>
        <row r="11384">
          <cell r="A11384" t="str">
            <v>YAM-31S-10-297</v>
          </cell>
          <cell r="B11384" t="str">
            <v>4" SWIMMING SENKO GREEN PUMPKIN W/ LARGE BLACK FLAKE (10 PACK)</v>
          </cell>
          <cell r="C11384">
            <v>7.99</v>
          </cell>
          <cell r="E11384">
            <v>4.8899999999999997</v>
          </cell>
          <cell r="G11384">
            <v>0</v>
          </cell>
          <cell r="H11384">
            <v>783670136155</v>
          </cell>
          <cell r="I11384">
            <v>72</v>
          </cell>
          <cell r="J11384">
            <v>6</v>
          </cell>
        </row>
        <row r="11385">
          <cell r="A11385" t="str">
            <v>YAM-31S-10-301</v>
          </cell>
          <cell r="B11385" t="str">
            <v>4" SWIMMING SENKO GREEN PUMPKIN W/ LARGE GREEN &amp; PURPLE FLAKE (10 PACK)</v>
          </cell>
          <cell r="C11385">
            <v>7.99</v>
          </cell>
          <cell r="E11385">
            <v>4.8899999999999997</v>
          </cell>
          <cell r="G11385">
            <v>0</v>
          </cell>
          <cell r="H11385">
            <v>783670136148</v>
          </cell>
          <cell r="I11385">
            <v>72</v>
          </cell>
          <cell r="J11385">
            <v>6</v>
          </cell>
        </row>
        <row r="11386">
          <cell r="A11386" t="str">
            <v>YAM-31S-10-925</v>
          </cell>
          <cell r="B11386" t="str">
            <v>4" SWIMMING SENKO GREEN PUMPKIN W/ RED FLAKE W/ FADING WATERMELON LAMINATE (10 PACK)</v>
          </cell>
          <cell r="C11386">
            <v>7.99</v>
          </cell>
          <cell r="E11386">
            <v>4.8899999999999997</v>
          </cell>
          <cell r="G11386">
            <v>0</v>
          </cell>
          <cell r="H11386">
            <v>783670136216</v>
          </cell>
          <cell r="I11386">
            <v>72</v>
          </cell>
          <cell r="J11386">
            <v>6</v>
          </cell>
        </row>
        <row r="11387">
          <cell r="A11387" t="str">
            <v>YAM-31S-10-912</v>
          </cell>
          <cell r="B11387" t="str">
            <v>4" SWIMMING SENKO GREEN PUMPKIN W/ WATERMELON LAMINATE (10 PACK)</v>
          </cell>
          <cell r="C11387">
            <v>7.99</v>
          </cell>
          <cell r="E11387">
            <v>4.8899999999999997</v>
          </cell>
          <cell r="G11387">
            <v>0</v>
          </cell>
          <cell r="H11387">
            <v>783670136223</v>
          </cell>
          <cell r="I11387">
            <v>72</v>
          </cell>
          <cell r="J11387">
            <v>6</v>
          </cell>
        </row>
        <row r="11388">
          <cell r="A11388" t="str">
            <v>YAM-31S-10-323</v>
          </cell>
          <cell r="B11388" t="str">
            <v>4" SWIMMING SENKO WATERMELON W/ BLACK &amp; GOLD FLAKE (10 PACK)</v>
          </cell>
          <cell r="C11388">
            <v>7.99</v>
          </cell>
          <cell r="E11388">
            <v>4.8899999999999997</v>
          </cell>
          <cell r="G11388">
            <v>0</v>
          </cell>
          <cell r="H11388">
            <v>783670136254</v>
          </cell>
          <cell r="I11388">
            <v>72</v>
          </cell>
          <cell r="J11388">
            <v>6</v>
          </cell>
        </row>
        <row r="11389">
          <cell r="A11389" t="str">
            <v>YAM-31S-10-208</v>
          </cell>
          <cell r="B11389" t="str">
            <v>4" SWIMMING SENKO WATERMELON W/ BLACK &amp; RED FLAKE (10 PACK)</v>
          </cell>
          <cell r="C11389">
            <v>7.99</v>
          </cell>
          <cell r="E11389">
            <v>4.8899999999999997</v>
          </cell>
          <cell r="G11389">
            <v>0</v>
          </cell>
          <cell r="H11389">
            <v>783670136193</v>
          </cell>
          <cell r="I11389">
            <v>72</v>
          </cell>
          <cell r="J11389">
            <v>6</v>
          </cell>
        </row>
        <row r="11390">
          <cell r="A11390" t="str">
            <v>YAM-31S-10-901</v>
          </cell>
          <cell r="B11390" t="str">
            <v>4" SWIMMING SENKO WATERMELON W/ CREAM LAMINATE (10 PACK)</v>
          </cell>
          <cell r="C11390">
            <v>7.99</v>
          </cell>
          <cell r="E11390">
            <v>4.8899999999999997</v>
          </cell>
          <cell r="G11390">
            <v>0</v>
          </cell>
          <cell r="H11390">
            <v>783670136230</v>
          </cell>
          <cell r="I11390">
            <v>72</v>
          </cell>
          <cell r="J11390">
            <v>6</v>
          </cell>
        </row>
        <row r="11391">
          <cell r="A11391" t="str">
            <v>5" - 10 PACK</v>
          </cell>
        </row>
        <row r="11392">
          <cell r="A11392" t="str">
            <v>YAM-31-10-305</v>
          </cell>
          <cell r="B11392" t="str">
            <v>5" SWIMMING SENKO BABY BASS (10 PACK)</v>
          </cell>
          <cell r="C11392">
            <v>8.99</v>
          </cell>
          <cell r="E11392">
            <v>5.36</v>
          </cell>
          <cell r="G11392">
            <v>0</v>
          </cell>
          <cell r="H11392">
            <v>783670133611</v>
          </cell>
          <cell r="I11392">
            <v>120</v>
          </cell>
          <cell r="J11392">
            <v>6</v>
          </cell>
        </row>
        <row r="11393">
          <cell r="A11393" t="str">
            <v>YAM-31-10-020</v>
          </cell>
          <cell r="B11393" t="str">
            <v>5" SWIMMING SENKO BLACK (10 PACK)</v>
          </cell>
          <cell r="C11393">
            <v>8.99</v>
          </cell>
          <cell r="E11393">
            <v>5.36</v>
          </cell>
          <cell r="G11393">
            <v>0</v>
          </cell>
          <cell r="H11393">
            <v>783670124473</v>
          </cell>
          <cell r="I11393">
            <v>120</v>
          </cell>
          <cell r="J11393">
            <v>6</v>
          </cell>
        </row>
        <row r="11394">
          <cell r="A11394" t="str">
            <v>YAM-31-10-021</v>
          </cell>
          <cell r="B11394" t="str">
            <v>5" SWIMMING SENKO BLACK W/ LARGE BLUE FLAKE (10 PACK)</v>
          </cell>
          <cell r="C11394">
            <v>8.99</v>
          </cell>
          <cell r="E11394">
            <v>5.36</v>
          </cell>
          <cell r="G11394">
            <v>0</v>
          </cell>
          <cell r="H11394">
            <v>783670124480</v>
          </cell>
          <cell r="I11394">
            <v>120</v>
          </cell>
          <cell r="J11394">
            <v>6</v>
          </cell>
        </row>
        <row r="11395">
          <cell r="A11395" t="str">
            <v>YAM-31-10-031</v>
          </cell>
          <cell r="B11395" t="str">
            <v>5" SWIMMING SENKO BLUE PEARL W/ LARGE SILVER FLAKE (10 PACK)</v>
          </cell>
          <cell r="C11395">
            <v>8.99</v>
          </cell>
          <cell r="E11395">
            <v>5.36</v>
          </cell>
          <cell r="G11395">
            <v>0</v>
          </cell>
          <cell r="H11395">
            <v>783670124732</v>
          </cell>
          <cell r="I11395">
            <v>120</v>
          </cell>
          <cell r="J11395">
            <v>6</v>
          </cell>
        </row>
        <row r="11396">
          <cell r="A11396" t="str">
            <v>YAM-31-10-221</v>
          </cell>
          <cell r="B11396" t="str">
            <v>5" SWIMMING SENKO CINNAMON W/ BLACK &amp; PURPLE FLAKE (10 PACK)</v>
          </cell>
          <cell r="C11396">
            <v>8.99</v>
          </cell>
          <cell r="E11396">
            <v>5.36</v>
          </cell>
          <cell r="G11396">
            <v>0</v>
          </cell>
          <cell r="H11396">
            <v>783670124558</v>
          </cell>
          <cell r="I11396">
            <v>120</v>
          </cell>
          <cell r="J11396">
            <v>6</v>
          </cell>
        </row>
        <row r="11397">
          <cell r="A11397" t="str">
            <v>YAM-31-10-9003</v>
          </cell>
          <cell r="B11397" t="str">
            <v>5" SWIMMING SENKO FIRE CRAW (10 PACK)</v>
          </cell>
          <cell r="C11397">
            <v>8.99</v>
          </cell>
          <cell r="E11397">
            <v>5.36</v>
          </cell>
          <cell r="G11397">
            <v>0</v>
          </cell>
          <cell r="H11397">
            <v>888151041314</v>
          </cell>
          <cell r="I11397">
            <v>120</v>
          </cell>
          <cell r="J11397">
            <v>6</v>
          </cell>
        </row>
        <row r="11398">
          <cell r="A11398" t="str">
            <v>YAM-31-10-297</v>
          </cell>
          <cell r="B11398" t="str">
            <v>5" SWIMMING SENKO GREEN PUMPKIN W/ LARGE BLACK FLAKE (10 PACK)</v>
          </cell>
          <cell r="C11398">
            <v>8.99</v>
          </cell>
          <cell r="E11398">
            <v>5.36</v>
          </cell>
          <cell r="G11398">
            <v>0</v>
          </cell>
          <cell r="H11398">
            <v>783670124572</v>
          </cell>
          <cell r="I11398">
            <v>120</v>
          </cell>
          <cell r="J11398">
            <v>6</v>
          </cell>
        </row>
        <row r="11399">
          <cell r="A11399" t="str">
            <v>YAM-31-10-301</v>
          </cell>
          <cell r="B11399" t="str">
            <v>5" SWIMMING SENKO GREEN PUMPKIN W/ LARGE GREEN &amp; PURPLE FLAKE (10 PACK)</v>
          </cell>
          <cell r="C11399">
            <v>8.99</v>
          </cell>
          <cell r="E11399">
            <v>5.36</v>
          </cell>
          <cell r="G11399">
            <v>0</v>
          </cell>
          <cell r="H11399">
            <v>783670124589</v>
          </cell>
          <cell r="I11399">
            <v>120</v>
          </cell>
          <cell r="J11399">
            <v>6</v>
          </cell>
        </row>
        <row r="11400">
          <cell r="A11400" t="str">
            <v>YAM-31-10-925</v>
          </cell>
          <cell r="B11400" t="str">
            <v>5" SWIMMING SENKO GREEN PUMPKIN W/ RED FLAKE W/ FADING WATERMELON LAMINATE (10 PACK)</v>
          </cell>
          <cell r="C11400">
            <v>8.99</v>
          </cell>
          <cell r="E11400">
            <v>5.36</v>
          </cell>
          <cell r="G11400">
            <v>0</v>
          </cell>
          <cell r="H11400">
            <v>783670133666</v>
          </cell>
          <cell r="I11400">
            <v>120</v>
          </cell>
          <cell r="J11400">
            <v>6</v>
          </cell>
        </row>
        <row r="11401">
          <cell r="A11401" t="str">
            <v>YAM-31-10-912</v>
          </cell>
          <cell r="B11401" t="str">
            <v>5" SWIMMING SENKO GREEN PUMPKIN W/ WATERMELON LAMINATE (10 PACK)</v>
          </cell>
          <cell r="C11401">
            <v>8.99</v>
          </cell>
          <cell r="E11401">
            <v>5.36</v>
          </cell>
          <cell r="G11401">
            <v>0</v>
          </cell>
          <cell r="H11401">
            <v>783670124602</v>
          </cell>
          <cell r="I11401">
            <v>120</v>
          </cell>
          <cell r="J11401">
            <v>6</v>
          </cell>
        </row>
        <row r="11402">
          <cell r="A11402" t="str">
            <v>YAM-31-10-213</v>
          </cell>
          <cell r="B11402" t="str">
            <v>5" SWIMMING SENKO JUNE BUG PURPLE W/ EMERALD FLAKE (10 PACK)</v>
          </cell>
          <cell r="C11402">
            <v>8.99</v>
          </cell>
          <cell r="E11402">
            <v>5.36</v>
          </cell>
          <cell r="G11402">
            <v>0</v>
          </cell>
          <cell r="H11402">
            <v>783670124541</v>
          </cell>
          <cell r="I11402">
            <v>120</v>
          </cell>
          <cell r="J11402">
            <v>6</v>
          </cell>
        </row>
        <row r="11403">
          <cell r="A11403" t="str">
            <v>YAM-31-10-196</v>
          </cell>
          <cell r="B11403" t="str">
            <v>5" SWIMMING SENKO PUMPKIN W/ BLACK &amp; GREEN FLAKE (10 PACK)</v>
          </cell>
          <cell r="C11403">
            <v>8.99</v>
          </cell>
          <cell r="E11403">
            <v>5.36</v>
          </cell>
          <cell r="G11403">
            <v>0</v>
          </cell>
          <cell r="H11403">
            <v>783670124527</v>
          </cell>
          <cell r="I11403">
            <v>120</v>
          </cell>
          <cell r="J11403">
            <v>6</v>
          </cell>
        </row>
        <row r="11404">
          <cell r="A11404" t="str">
            <v>YAM-31-10-157</v>
          </cell>
          <cell r="B11404" t="str">
            <v>5" SWIMMING SENKO SMOKE W/ BLACK &amp; PURPLE FLAKE (10 PACK)</v>
          </cell>
          <cell r="C11404">
            <v>8.99</v>
          </cell>
          <cell r="E11404">
            <v>5.36</v>
          </cell>
          <cell r="G11404">
            <v>0</v>
          </cell>
          <cell r="H11404">
            <v>783670124503</v>
          </cell>
          <cell r="I11404">
            <v>120</v>
          </cell>
          <cell r="J11404">
            <v>6</v>
          </cell>
        </row>
        <row r="11405">
          <cell r="A11405" t="str">
            <v>YAM-31-10-323</v>
          </cell>
          <cell r="B11405" t="str">
            <v>5" SWIMMING SENKO WATERMELON W/ BLACK &amp; GOLD FLAKE (10 PACK)</v>
          </cell>
          <cell r="C11405">
            <v>8.99</v>
          </cell>
          <cell r="E11405">
            <v>5.36</v>
          </cell>
          <cell r="G11405">
            <v>0</v>
          </cell>
          <cell r="H11405">
            <v>783670124596</v>
          </cell>
          <cell r="I11405">
            <v>120</v>
          </cell>
          <cell r="J11405">
            <v>6</v>
          </cell>
        </row>
        <row r="11406">
          <cell r="A11406" t="str">
            <v>YAM-31-10-208</v>
          </cell>
          <cell r="B11406" t="str">
            <v>5" SWIMMING SENKO WATERMELON W/ BLACK &amp; RED FLAKE (10 PACK)</v>
          </cell>
          <cell r="C11406">
            <v>8.99</v>
          </cell>
          <cell r="E11406">
            <v>5.36</v>
          </cell>
          <cell r="G11406">
            <v>0</v>
          </cell>
          <cell r="H11406">
            <v>783670124534</v>
          </cell>
          <cell r="I11406">
            <v>120</v>
          </cell>
          <cell r="J11406">
            <v>6</v>
          </cell>
        </row>
        <row r="11407">
          <cell r="A11407" t="str">
            <v>YAM-31-10-901</v>
          </cell>
          <cell r="B11407" t="str">
            <v>5" SWIMMING SENKO WATERMELON W/ CREAM LAMINATE (10 PACK)</v>
          </cell>
          <cell r="C11407">
            <v>8.99</v>
          </cell>
          <cell r="E11407">
            <v>5.36</v>
          </cell>
          <cell r="G11407">
            <v>0</v>
          </cell>
          <cell r="H11407">
            <v>783670133659</v>
          </cell>
          <cell r="I11407">
            <v>120</v>
          </cell>
          <cell r="J11407">
            <v>6</v>
          </cell>
        </row>
        <row r="11408">
          <cell r="A11408" t="str">
            <v>YAM-31-10-194</v>
          </cell>
          <cell r="B11408" t="str">
            <v>5" SWIMMING SENKO WATERMELON W/ LARGE BLACK FLAKE (10 PACK)</v>
          </cell>
          <cell r="C11408">
            <v>8.99</v>
          </cell>
          <cell r="E11408">
            <v>5.36</v>
          </cell>
          <cell r="G11408">
            <v>0</v>
          </cell>
          <cell r="H11408">
            <v>783670124510</v>
          </cell>
          <cell r="I11408">
            <v>120</v>
          </cell>
          <cell r="J11408">
            <v>6</v>
          </cell>
        </row>
        <row r="11409">
          <cell r="A11409" t="str">
            <v>YAM-31-10-222</v>
          </cell>
          <cell r="B11409" t="str">
            <v>5" SWIMMING SENKO WATERMELON W/ RED &amp; GREEN FLAKE (10 PACK)</v>
          </cell>
          <cell r="C11409">
            <v>8.99</v>
          </cell>
          <cell r="E11409">
            <v>5.36</v>
          </cell>
          <cell r="G11409">
            <v>0</v>
          </cell>
          <cell r="H11409">
            <v>783670124565</v>
          </cell>
          <cell r="I11409">
            <v>120</v>
          </cell>
          <cell r="J11409">
            <v>6</v>
          </cell>
        </row>
        <row r="11410">
          <cell r="A11410" t="str">
            <v>5.5" - 7 PACK</v>
          </cell>
        </row>
        <row r="11411">
          <cell r="A11411" t="str">
            <v>YAM-31L-07-904</v>
          </cell>
          <cell r="B11411" t="str">
            <v>5.5" SWIMMING SENKO BLACK W/ BLUE LAMINATE (7 PACK)</v>
          </cell>
          <cell r="C11411">
            <v>7.99</v>
          </cell>
          <cell r="E11411">
            <v>5.04</v>
          </cell>
          <cell r="G11411">
            <v>0</v>
          </cell>
          <cell r="H11411">
            <v>783670152377</v>
          </cell>
          <cell r="I11411">
            <v>120</v>
          </cell>
          <cell r="J11411">
            <v>6</v>
          </cell>
        </row>
        <row r="11412">
          <cell r="A11412" t="str">
            <v>YAM-31L-07-031</v>
          </cell>
          <cell r="B11412" t="str">
            <v>5.5" SWIMMING SENKO BLUE PEARL W/ LARGE SILVER FLAKE (7 PACK)</v>
          </cell>
          <cell r="C11412">
            <v>7.99</v>
          </cell>
          <cell r="E11412">
            <v>5.04</v>
          </cell>
          <cell r="G11412">
            <v>0</v>
          </cell>
          <cell r="H11412">
            <v>783670152315</v>
          </cell>
          <cell r="I11412">
            <v>120</v>
          </cell>
          <cell r="J11412">
            <v>6</v>
          </cell>
        </row>
        <row r="11413">
          <cell r="A11413" t="str">
            <v>YAM-31L-07-909</v>
          </cell>
          <cell r="B11413" t="str">
            <v>5.5" SWIMMING SENKO CHARTREUSE SHAD (7 PACK)</v>
          </cell>
          <cell r="C11413">
            <v>7.99</v>
          </cell>
          <cell r="E11413">
            <v>5.04</v>
          </cell>
          <cell r="G11413">
            <v>0</v>
          </cell>
          <cell r="H11413">
            <v>783670152384</v>
          </cell>
          <cell r="I11413">
            <v>120</v>
          </cell>
          <cell r="J11413">
            <v>6</v>
          </cell>
        </row>
        <row r="11414">
          <cell r="A11414" t="str">
            <v>YAM-31L-07-9003</v>
          </cell>
          <cell r="B11414" t="str">
            <v>5.5" SWIMMING SENKO FIRE CRAW (7 PACK)</v>
          </cell>
          <cell r="C11414">
            <v>7.99</v>
          </cell>
          <cell r="E11414">
            <v>5.04</v>
          </cell>
          <cell r="G11414">
            <v>0</v>
          </cell>
          <cell r="H11414">
            <v>888151041321</v>
          </cell>
          <cell r="I11414">
            <v>120</v>
          </cell>
          <cell r="J11414">
            <v>6</v>
          </cell>
        </row>
        <row r="11415">
          <cell r="A11415" t="str">
            <v>YAM-31L-07-297</v>
          </cell>
          <cell r="B11415" t="str">
            <v>5.5" SWIMMING SENKO GREEN PUMPKIN W/ LARGE BLACK FLAKE (7 PACK)</v>
          </cell>
          <cell r="C11415">
            <v>7.99</v>
          </cell>
          <cell r="E11415">
            <v>5.04</v>
          </cell>
          <cell r="G11415">
            <v>0</v>
          </cell>
          <cell r="H11415">
            <v>783670152346</v>
          </cell>
          <cell r="I11415">
            <v>120</v>
          </cell>
          <cell r="J11415">
            <v>6</v>
          </cell>
        </row>
        <row r="11416">
          <cell r="A11416" t="str">
            <v>YAM-31L-07-912</v>
          </cell>
          <cell r="B11416" t="str">
            <v>5.5" SWIMMING SENKO GREEN PUMPKIN W/ WATERMELON LAMINATE (7 PACK)</v>
          </cell>
          <cell r="C11416">
            <v>7.99</v>
          </cell>
          <cell r="E11416">
            <v>5.04</v>
          </cell>
          <cell r="G11416">
            <v>0</v>
          </cell>
          <cell r="H11416">
            <v>783670152391</v>
          </cell>
          <cell r="I11416">
            <v>120</v>
          </cell>
          <cell r="J11416">
            <v>6</v>
          </cell>
        </row>
        <row r="11417">
          <cell r="A11417" t="str">
            <v>YAM-31L-07-306</v>
          </cell>
          <cell r="B11417" t="str">
            <v>5.5" SWIMMING SENKO NATURAL SHAD (7 PACK)</v>
          </cell>
          <cell r="C11417">
            <v>7.99</v>
          </cell>
          <cell r="E11417">
            <v>5.04</v>
          </cell>
          <cell r="G11417">
            <v>0</v>
          </cell>
          <cell r="H11417">
            <v>783670152360</v>
          </cell>
          <cell r="I11417">
            <v>120</v>
          </cell>
          <cell r="J11417">
            <v>6</v>
          </cell>
        </row>
        <row r="11418">
          <cell r="A11418" t="str">
            <v>YAM-31L-07-208</v>
          </cell>
          <cell r="B11418" t="str">
            <v>5.5" SWIMMING SENKO WATERMELON W/ BLACK &amp; RED FLAKE (7 PACK)</v>
          </cell>
          <cell r="C11418">
            <v>7.99</v>
          </cell>
          <cell r="E11418">
            <v>5.04</v>
          </cell>
          <cell r="G11418">
            <v>0</v>
          </cell>
          <cell r="H11418">
            <v>783670152322</v>
          </cell>
          <cell r="I11418">
            <v>120</v>
          </cell>
          <cell r="J11418">
            <v>6</v>
          </cell>
        </row>
        <row r="11419">
          <cell r="A11419" t="str">
            <v>SPEED SENKOS    *2024 NEW ITEMS*</v>
          </cell>
          <cell r="J11419" t="str">
            <v>SOFT BAITS *MUST* BE ORDERED BY INNER PACK QUANTITIES</v>
          </cell>
        </row>
        <row r="11420">
          <cell r="A11420" t="str">
            <v>YAM-SPSEN7-700</v>
          </cell>
          <cell r="B11420" t="str">
            <v>7” SPEED SENKO / BLUE CRAW (7 PACK)</v>
          </cell>
          <cell r="C11420">
            <v>7.99</v>
          </cell>
          <cell r="E11420">
            <v>4.79</v>
          </cell>
          <cell r="G11420">
            <v>0</v>
          </cell>
          <cell r="H11420">
            <v>888151052136</v>
          </cell>
          <cell r="I11420">
            <v>120</v>
          </cell>
          <cell r="J11420">
            <v>6</v>
          </cell>
        </row>
        <row r="11421">
          <cell r="A11421" t="str">
            <v>YAM-SPSEN7-417</v>
          </cell>
          <cell r="B11421" t="str">
            <v>7” SPEED SENKO / BLUE W/ LARGE BLACK FLAKE (7 PACK)</v>
          </cell>
          <cell r="C11421">
            <v>7.99</v>
          </cell>
          <cell r="E11421">
            <v>4.79</v>
          </cell>
          <cell r="G11421">
            <v>0</v>
          </cell>
          <cell r="H11421">
            <v>888151052372</v>
          </cell>
          <cell r="I11421">
            <v>120</v>
          </cell>
          <cell r="J11421">
            <v>6</v>
          </cell>
        </row>
        <row r="11422">
          <cell r="A11422" t="str">
            <v>YAM-SPSEN7-416</v>
          </cell>
          <cell r="B11422" t="str">
            <v>7” SPEED SENKO / BOUJEE BLUE (7 PACK)</v>
          </cell>
          <cell r="C11422">
            <v>7.99</v>
          </cell>
          <cell r="E11422">
            <v>4.79</v>
          </cell>
          <cell r="G11422">
            <v>0</v>
          </cell>
          <cell r="H11422">
            <v>888151052297</v>
          </cell>
          <cell r="I11422">
            <v>120</v>
          </cell>
          <cell r="J11422">
            <v>6</v>
          </cell>
        </row>
        <row r="11423">
          <cell r="A11423" t="str">
            <v>YAM-SPSEN7-415</v>
          </cell>
          <cell r="B11423" t="str">
            <v>7” SPEED SENKO / PLUM CANDY (7 PACK)</v>
          </cell>
          <cell r="C11423">
            <v>7.99</v>
          </cell>
          <cell r="E11423">
            <v>4.79</v>
          </cell>
          <cell r="G11423">
            <v>0</v>
          </cell>
          <cell r="H11423">
            <v>888151052198</v>
          </cell>
          <cell r="I11423">
            <v>120</v>
          </cell>
          <cell r="J11423">
            <v>6</v>
          </cell>
        </row>
        <row r="11424">
          <cell r="A11424" t="str">
            <v>YAM-SPSEN7-414</v>
          </cell>
          <cell r="B11424" t="str">
            <v>7” SPEED SENKO / TILAPIA MAGIC (7 PACK)</v>
          </cell>
          <cell r="C11424">
            <v>7.99</v>
          </cell>
          <cell r="E11424">
            <v>4.79</v>
          </cell>
          <cell r="G11424">
            <v>0</v>
          </cell>
          <cell r="H11424">
            <v>888151051948</v>
          </cell>
          <cell r="I11424">
            <v>120</v>
          </cell>
          <cell r="J11424">
            <v>6</v>
          </cell>
        </row>
        <row r="11425">
          <cell r="A11425" t="str">
            <v>YAM-SPSEN7-305</v>
          </cell>
          <cell r="B11425" t="str">
            <v>7” SPEED SENKO BABY BASS (7 PACK)</v>
          </cell>
          <cell r="C11425">
            <v>7.99</v>
          </cell>
          <cell r="E11425">
            <v>4.79</v>
          </cell>
          <cell r="G11425">
            <v>0</v>
          </cell>
          <cell r="H11425" t="str">
            <v>888151042847</v>
          </cell>
          <cell r="I11425">
            <v>120</v>
          </cell>
          <cell r="J11425">
            <v>6</v>
          </cell>
        </row>
        <row r="11426">
          <cell r="A11426" t="str">
            <v>YAM-SPSEN7-021</v>
          </cell>
          <cell r="B11426" t="str">
            <v>7” SPEED SENKO BLACK W/ LARGE BLUE FLAKE (7 PACK)</v>
          </cell>
          <cell r="C11426">
            <v>7.99</v>
          </cell>
          <cell r="E11426">
            <v>4.79</v>
          </cell>
          <cell r="G11426">
            <v>0</v>
          </cell>
          <cell r="H11426">
            <v>888151042793</v>
          </cell>
          <cell r="I11426">
            <v>120</v>
          </cell>
          <cell r="J11426">
            <v>6</v>
          </cell>
        </row>
        <row r="11427">
          <cell r="A11427" t="str">
            <v>YAM-SPSEN7-239</v>
          </cell>
          <cell r="B11427" t="str">
            <v>7” SPEED SENKO BLUE PEARL W/ LARGE BLACK &amp; HOLOGRAM FLAKE (7 PACK)</v>
          </cell>
          <cell r="C11427">
            <v>7.99</v>
          </cell>
          <cell r="E11427">
            <v>4.79</v>
          </cell>
          <cell r="G11427">
            <v>0</v>
          </cell>
          <cell r="H11427" t="str">
            <v>888151042823</v>
          </cell>
          <cell r="I11427">
            <v>120</v>
          </cell>
          <cell r="J11427">
            <v>6</v>
          </cell>
        </row>
        <row r="11428">
          <cell r="A11428" t="str">
            <v>YAM-SPSEN7-963</v>
          </cell>
          <cell r="B11428" t="str">
            <v>7” SPEED SENKO GOOSEBERRY LAMINATE (7 PACK)</v>
          </cell>
          <cell r="C11428">
            <v>7.99</v>
          </cell>
          <cell r="E11428">
            <v>4.79</v>
          </cell>
          <cell r="G11428">
            <v>0</v>
          </cell>
          <cell r="H11428" t="str">
            <v>888151042946</v>
          </cell>
          <cell r="I11428">
            <v>120</v>
          </cell>
          <cell r="J11428">
            <v>6</v>
          </cell>
        </row>
        <row r="11429">
          <cell r="A11429" t="str">
            <v>YAM-SPSEN7-355</v>
          </cell>
          <cell r="B11429" t="str">
            <v>7” SPEED SENKO GREEN PUMPKIN MAGIC (7 PACK)</v>
          </cell>
          <cell r="C11429">
            <v>7.99</v>
          </cell>
          <cell r="E11429">
            <v>4.79</v>
          </cell>
          <cell r="G11429">
            <v>0</v>
          </cell>
          <cell r="H11429" t="str">
            <v>888151042861</v>
          </cell>
          <cell r="I11429">
            <v>120</v>
          </cell>
          <cell r="J11429">
            <v>6</v>
          </cell>
        </row>
        <row r="11430">
          <cell r="A11430" t="str">
            <v>YAM-SPSEN7-363</v>
          </cell>
          <cell r="B11430" t="str">
            <v>7” SPEED SENKO GREEN PUMPKIN W/ BLUE FLAKE (7 PACK)</v>
          </cell>
          <cell r="C11430">
            <v>7.99</v>
          </cell>
          <cell r="E11430">
            <v>4.79</v>
          </cell>
          <cell r="G11430">
            <v>0</v>
          </cell>
          <cell r="H11430" t="str">
            <v>888151042885</v>
          </cell>
          <cell r="I11430">
            <v>120</v>
          </cell>
          <cell r="J11430">
            <v>6</v>
          </cell>
        </row>
        <row r="11431">
          <cell r="A11431" t="str">
            <v>YAM-SPSEN7-297</v>
          </cell>
          <cell r="B11431" t="str">
            <v>7” SPEED SENKO GREEN PUMPKIN W/ LARGE BLACK FLAKE (7 PACK)</v>
          </cell>
          <cell r="C11431">
            <v>7.99</v>
          </cell>
          <cell r="E11431">
            <v>4.79</v>
          </cell>
          <cell r="G11431">
            <v>0</v>
          </cell>
          <cell r="H11431" t="str">
            <v>888151042830</v>
          </cell>
          <cell r="I11431">
            <v>120</v>
          </cell>
          <cell r="J11431">
            <v>6</v>
          </cell>
        </row>
        <row r="11432">
          <cell r="A11432" t="str">
            <v>YAM-SPSEN7-912</v>
          </cell>
          <cell r="B11432" t="str">
            <v>7” SPEED SENKO GREEN PUMPKIN W/ WATERMELON LAMINATE (7 PACK)</v>
          </cell>
          <cell r="C11432">
            <v>7.99</v>
          </cell>
          <cell r="E11432">
            <v>4.79</v>
          </cell>
          <cell r="G11432">
            <v>0</v>
          </cell>
          <cell r="H11432" t="str">
            <v>888151042915</v>
          </cell>
          <cell r="I11432">
            <v>120</v>
          </cell>
          <cell r="J11432">
            <v>6</v>
          </cell>
        </row>
        <row r="11433">
          <cell r="A11433" t="str">
            <v>YAM-SPSEN7-960</v>
          </cell>
          <cell r="B11433" t="str">
            <v>7” SPEED SENKO GREEN WEENIE (7 PACK)</v>
          </cell>
          <cell r="C11433">
            <v>7.99</v>
          </cell>
          <cell r="E11433">
            <v>4.79</v>
          </cell>
          <cell r="G11433">
            <v>0</v>
          </cell>
          <cell r="H11433" t="str">
            <v>888151042922</v>
          </cell>
          <cell r="I11433">
            <v>120</v>
          </cell>
          <cell r="J11433">
            <v>6</v>
          </cell>
        </row>
        <row r="11434">
          <cell r="A11434" t="str">
            <v>YAM-SPSEN7-984</v>
          </cell>
          <cell r="B11434" t="str">
            <v>7” SPEED SENKO LAVENDER WATERMELON (7 PACK)</v>
          </cell>
          <cell r="C11434">
            <v>7.99</v>
          </cell>
          <cell r="E11434">
            <v>4.79</v>
          </cell>
          <cell r="G11434">
            <v>0</v>
          </cell>
          <cell r="H11434" t="str">
            <v>888151042953</v>
          </cell>
          <cell r="I11434">
            <v>120</v>
          </cell>
          <cell r="J11434">
            <v>6</v>
          </cell>
        </row>
        <row r="11435">
          <cell r="A11435" t="str">
            <v>YAM-SPSEN7-387</v>
          </cell>
          <cell r="B11435" t="str">
            <v>7” SPEED SENKO MOWED GRASS (7 PACK)</v>
          </cell>
          <cell r="C11435">
            <v>7.99</v>
          </cell>
          <cell r="E11435">
            <v>4.79</v>
          </cell>
          <cell r="G11435">
            <v>0</v>
          </cell>
          <cell r="H11435" t="str">
            <v>888151042892</v>
          </cell>
          <cell r="I11435">
            <v>120</v>
          </cell>
          <cell r="J11435">
            <v>6</v>
          </cell>
        </row>
        <row r="11436">
          <cell r="A11436" t="str">
            <v>YAM-SPSEN7-962</v>
          </cell>
          <cell r="B11436" t="str">
            <v>7” SPEED SENKO OKEECHOBEE CRAW (7 PACK)</v>
          </cell>
          <cell r="C11436">
            <v>7.99</v>
          </cell>
          <cell r="E11436">
            <v>4.79</v>
          </cell>
          <cell r="G11436">
            <v>0</v>
          </cell>
          <cell r="H11436" t="str">
            <v>888151042939</v>
          </cell>
          <cell r="I11436">
            <v>120</v>
          </cell>
          <cell r="J11436">
            <v>6</v>
          </cell>
        </row>
        <row r="11437">
          <cell r="A11437" t="str">
            <v>YAM-SPSEN7-356</v>
          </cell>
          <cell r="B11437" t="str">
            <v>7” SPEED SENKO PLUM APPLE (7 PACK)</v>
          </cell>
          <cell r="C11437">
            <v>7.99</v>
          </cell>
          <cell r="E11437">
            <v>4.79</v>
          </cell>
          <cell r="G11437">
            <v>0</v>
          </cell>
          <cell r="H11437" t="str">
            <v>888151042878</v>
          </cell>
          <cell r="I11437">
            <v>120</v>
          </cell>
          <cell r="J11437">
            <v>6</v>
          </cell>
        </row>
        <row r="11438">
          <cell r="A11438" t="str">
            <v>YAM-SPSEN7-396</v>
          </cell>
          <cell r="B11438" t="str">
            <v>7” SPEED SENKO SOUTH AFRICA SPECIAL (7 PACK)</v>
          </cell>
          <cell r="C11438">
            <v>7.99</v>
          </cell>
          <cell r="E11438">
            <v>4.79</v>
          </cell>
          <cell r="G11438">
            <v>0</v>
          </cell>
          <cell r="H11438" t="str">
            <v>888151042908</v>
          </cell>
          <cell r="I11438">
            <v>120</v>
          </cell>
          <cell r="J11438">
            <v>6</v>
          </cell>
        </row>
        <row r="11439">
          <cell r="A11439" t="str">
            <v>YAM-SPSEN7-354</v>
          </cell>
          <cell r="B11439" t="str">
            <v>7” SPEED SENKO WATERMELON MAGIC (7 PACK)</v>
          </cell>
          <cell r="C11439">
            <v>7.99</v>
          </cell>
          <cell r="E11439">
            <v>4.79</v>
          </cell>
          <cell r="G11439">
            <v>0</v>
          </cell>
          <cell r="H11439" t="str">
            <v>888151042854</v>
          </cell>
          <cell r="I11439">
            <v>120</v>
          </cell>
          <cell r="J11439">
            <v>6</v>
          </cell>
        </row>
        <row r="11440">
          <cell r="A11440" t="str">
            <v>YAM-SPSEN7-208</v>
          </cell>
          <cell r="B11440" t="str">
            <v>7” SPEED SENKO WATERMELON W/ BLACK &amp; RED FLAKE (7 PACK)</v>
          </cell>
          <cell r="C11440">
            <v>7.99</v>
          </cell>
          <cell r="E11440">
            <v>4.79</v>
          </cell>
          <cell r="G11440">
            <v>0</v>
          </cell>
          <cell r="H11440" t="str">
            <v>888151042816</v>
          </cell>
          <cell r="I11440">
            <v>120</v>
          </cell>
          <cell r="J11440">
            <v>6</v>
          </cell>
        </row>
        <row r="11441">
          <cell r="A11441" t="str">
            <v>YAM-SPSEN7-194</v>
          </cell>
          <cell r="B11441" t="str">
            <v>7” SPEED SENKO WATERMELON W/ BLACK FLAKE (7 PACK)</v>
          </cell>
          <cell r="C11441">
            <v>7.99</v>
          </cell>
          <cell r="E11441">
            <v>4.79</v>
          </cell>
          <cell r="G11441">
            <v>0</v>
          </cell>
          <cell r="H11441" t="str">
            <v>888151042809</v>
          </cell>
          <cell r="I11441">
            <v>120</v>
          </cell>
          <cell r="J11441">
            <v>6</v>
          </cell>
        </row>
        <row r="11442">
          <cell r="A11442" t="str">
            <v>NED SENKOS     *2024 NEW ITEMS*</v>
          </cell>
          <cell r="J11442" t="str">
            <v>SOFT BAITS *MUST* BE ORDERED BY INNER PACK QUANTITIES</v>
          </cell>
        </row>
        <row r="11443">
          <cell r="A11443" t="str">
            <v>YAM-9N3-10-700</v>
          </cell>
          <cell r="B11443" t="str">
            <v>3" NED SENKO FLOATER / BLUE CRAW (10 PACK)</v>
          </cell>
          <cell r="C11443">
            <v>5.99</v>
          </cell>
          <cell r="E11443">
            <v>3.79</v>
          </cell>
          <cell r="G11443">
            <v>0</v>
          </cell>
          <cell r="H11443">
            <v>888151052075</v>
          </cell>
          <cell r="I11443">
            <v>96</v>
          </cell>
          <cell r="J11443">
            <v>6</v>
          </cell>
        </row>
        <row r="11444">
          <cell r="A11444" t="str">
            <v>YAM-9N3-10-9009</v>
          </cell>
          <cell r="B11444" t="str">
            <v>3" NED SENKO FLOATER / MORNING DAWN (10 PACK)</v>
          </cell>
          <cell r="C11444">
            <v>5.99</v>
          </cell>
          <cell r="E11444">
            <v>3.79</v>
          </cell>
          <cell r="G11444">
            <v>0</v>
          </cell>
          <cell r="H11444">
            <v>888151052471</v>
          </cell>
          <cell r="I11444">
            <v>96</v>
          </cell>
          <cell r="J11444">
            <v>6</v>
          </cell>
        </row>
        <row r="11445">
          <cell r="A11445" t="str">
            <v>YAM-9N3-10-415</v>
          </cell>
          <cell r="B11445" t="str">
            <v>3" NED SENKO FLOATER / PLUM CANDY (10 PACK)</v>
          </cell>
          <cell r="C11445">
            <v>5.99</v>
          </cell>
          <cell r="E11445">
            <v>3.79</v>
          </cell>
          <cell r="G11445">
            <v>0</v>
          </cell>
          <cell r="H11445">
            <v>888151052259</v>
          </cell>
          <cell r="I11445">
            <v>96</v>
          </cell>
          <cell r="J11445">
            <v>6</v>
          </cell>
        </row>
        <row r="11446">
          <cell r="A11446" t="str">
            <v>YAM-9N3-10-414</v>
          </cell>
          <cell r="B11446" t="str">
            <v>3" NED SENKO FLOATER / TILAPIA MAGIC (10 PACK)</v>
          </cell>
          <cell r="C11446">
            <v>5.99</v>
          </cell>
          <cell r="E11446">
            <v>3.79</v>
          </cell>
          <cell r="G11446">
            <v>0</v>
          </cell>
          <cell r="H11446">
            <v>888151052020</v>
          </cell>
          <cell r="I11446">
            <v>96</v>
          </cell>
          <cell r="J11446">
            <v>6</v>
          </cell>
        </row>
        <row r="11447">
          <cell r="A11447" t="str">
            <v>YAM-9N3-10-386</v>
          </cell>
          <cell r="B11447" t="str">
            <v>3" NED SENKO FLOATER / B BUG GRINDER (10 PACK)</v>
          </cell>
          <cell r="C11447">
            <v>5.99</v>
          </cell>
          <cell r="E11447">
            <v>3.79</v>
          </cell>
          <cell r="G11447">
            <v>0</v>
          </cell>
          <cell r="H11447">
            <v>888151042229</v>
          </cell>
          <cell r="I11447">
            <v>96</v>
          </cell>
          <cell r="J11447">
            <v>6</v>
          </cell>
        </row>
        <row r="11448">
          <cell r="A11448" t="str">
            <v>YAM-9N3-10-305</v>
          </cell>
          <cell r="B11448" t="str">
            <v>3" NED SENKO FLOATER / BABY BASS (10 PACK)</v>
          </cell>
          <cell r="C11448">
            <v>5.99</v>
          </cell>
          <cell r="E11448">
            <v>3.79</v>
          </cell>
          <cell r="G11448">
            <v>0</v>
          </cell>
          <cell r="H11448">
            <v>888151042182</v>
          </cell>
          <cell r="I11448">
            <v>96</v>
          </cell>
          <cell r="J11448">
            <v>6</v>
          </cell>
        </row>
        <row r="11449">
          <cell r="A11449" t="str">
            <v>YAM-9N3-10-952</v>
          </cell>
          <cell r="B11449" t="str">
            <v>3" NED SENKO FLOATER / BAMA BUG (10 PACK)</v>
          </cell>
          <cell r="C11449">
            <v>5.99</v>
          </cell>
          <cell r="E11449">
            <v>3.79</v>
          </cell>
          <cell r="G11449">
            <v>0</v>
          </cell>
          <cell r="H11449">
            <v>888151042243</v>
          </cell>
          <cell r="I11449">
            <v>96</v>
          </cell>
          <cell r="J11449">
            <v>6</v>
          </cell>
        </row>
        <row r="11450">
          <cell r="A11450" t="str">
            <v>YAM-9N3-10-021</v>
          </cell>
          <cell r="B11450" t="str">
            <v>3" NED SENKO FLOATER / BLACK W/ LARGE BLUE FLAKE (10 PACK)</v>
          </cell>
          <cell r="C11450">
            <v>5.99</v>
          </cell>
          <cell r="E11450">
            <v>3.79</v>
          </cell>
          <cell r="G11450">
            <v>0</v>
          </cell>
          <cell r="H11450">
            <v>888151042144</v>
          </cell>
          <cell r="I11450">
            <v>96</v>
          </cell>
          <cell r="J11450">
            <v>6</v>
          </cell>
        </row>
        <row r="11451">
          <cell r="A11451" t="str">
            <v>YAM-9N3-10-996</v>
          </cell>
          <cell r="B11451" t="str">
            <v>3" NED SENKO FLOATER / BRUISHED SHIN (10 PACK)</v>
          </cell>
          <cell r="C11451">
            <v>5.99</v>
          </cell>
          <cell r="E11451">
            <v>3.79</v>
          </cell>
          <cell r="G11451">
            <v>0</v>
          </cell>
          <cell r="H11451">
            <v>888151042298</v>
          </cell>
          <cell r="I11451">
            <v>96</v>
          </cell>
          <cell r="J11451">
            <v>6</v>
          </cell>
        </row>
        <row r="11452">
          <cell r="A11452" t="str">
            <v>YAM-9N3-10-973</v>
          </cell>
          <cell r="B11452" t="str">
            <v>3" NED SENKO FLOATER / ELECTRIC SHAD (10 PACK)</v>
          </cell>
          <cell r="C11452">
            <v>5.99</v>
          </cell>
          <cell r="E11452">
            <v>3.79</v>
          </cell>
          <cell r="G11452">
            <v>0</v>
          </cell>
          <cell r="H11452">
            <v>888151042274</v>
          </cell>
          <cell r="I11452">
            <v>96</v>
          </cell>
          <cell r="J11452">
            <v>6</v>
          </cell>
        </row>
        <row r="11453">
          <cell r="A11453" t="str">
            <v>YAM-9N3-10-9003</v>
          </cell>
          <cell r="B11453" t="str">
            <v>3" NED SENKO FLOATER / FIRE CRAW (10 PACK)</v>
          </cell>
          <cell r="C11453">
            <v>5.99</v>
          </cell>
          <cell r="E11453">
            <v>3.79</v>
          </cell>
          <cell r="G11453">
            <v>0</v>
          </cell>
          <cell r="H11453">
            <v>888151042304</v>
          </cell>
          <cell r="I11453">
            <v>96</v>
          </cell>
          <cell r="J11453">
            <v>6</v>
          </cell>
        </row>
        <row r="11454">
          <cell r="A11454" t="str">
            <v>YAM-9N3-10-967</v>
          </cell>
          <cell r="B11454" t="str">
            <v>3" NED SENKO FLOATER / GOBY (10 PACK)</v>
          </cell>
          <cell r="C11454">
            <v>5.99</v>
          </cell>
          <cell r="E11454">
            <v>3.79</v>
          </cell>
          <cell r="G11454">
            <v>0</v>
          </cell>
          <cell r="H11454">
            <v>888151042267</v>
          </cell>
          <cell r="I11454">
            <v>96</v>
          </cell>
          <cell r="J11454">
            <v>6</v>
          </cell>
        </row>
        <row r="11455">
          <cell r="A11455" t="str">
            <v>YAM-9N3-10-355</v>
          </cell>
          <cell r="B11455" t="str">
            <v>3" NED SENKO FLOATER / GREEN PUMPKIN MAGIC (10 PACK)</v>
          </cell>
          <cell r="C11455">
            <v>5.99</v>
          </cell>
          <cell r="E11455">
            <v>3.79</v>
          </cell>
          <cell r="G11455">
            <v>0</v>
          </cell>
          <cell r="H11455">
            <v>888151042205</v>
          </cell>
          <cell r="I11455">
            <v>96</v>
          </cell>
          <cell r="J11455">
            <v>6</v>
          </cell>
        </row>
        <row r="11456">
          <cell r="A11456" t="str">
            <v>YAM-9N3-10-297</v>
          </cell>
          <cell r="B11456" t="str">
            <v>3" NED SENKO FLOATER / GREEN PUMPKIN W/ LARGE BLACK FLAKE (10 PACK)</v>
          </cell>
          <cell r="C11456">
            <v>5.99</v>
          </cell>
          <cell r="E11456">
            <v>3.79</v>
          </cell>
          <cell r="G11456">
            <v>0</v>
          </cell>
          <cell r="H11456">
            <v>888151042175</v>
          </cell>
          <cell r="I11456">
            <v>96</v>
          </cell>
          <cell r="J11456">
            <v>6</v>
          </cell>
        </row>
        <row r="11457">
          <cell r="A11457" t="str">
            <v>YAM-9N3-10-912</v>
          </cell>
          <cell r="B11457" t="str">
            <v>3" NED SENKO FLOATER / GREEN PUMPKIN W/ WATERMELON LAMINATE (10 PACK)</v>
          </cell>
          <cell r="C11457">
            <v>5.99</v>
          </cell>
          <cell r="E11457">
            <v>3.79</v>
          </cell>
          <cell r="G11457">
            <v>0</v>
          </cell>
          <cell r="H11457">
            <v>888151042236</v>
          </cell>
          <cell r="I11457">
            <v>96</v>
          </cell>
          <cell r="J11457">
            <v>6</v>
          </cell>
        </row>
        <row r="11458">
          <cell r="A11458" t="str">
            <v>YAM-9N3-10-962</v>
          </cell>
          <cell r="B11458" t="str">
            <v>3" NED SENKO FLOATER / OKEECHOBEE CRAW (10 PACK)</v>
          </cell>
          <cell r="C11458">
            <v>5.99</v>
          </cell>
          <cell r="E11458">
            <v>3.79</v>
          </cell>
          <cell r="G11458">
            <v>0</v>
          </cell>
          <cell r="H11458">
            <v>888151042250</v>
          </cell>
          <cell r="I11458">
            <v>96</v>
          </cell>
          <cell r="J11458">
            <v>6</v>
          </cell>
        </row>
        <row r="11459">
          <cell r="A11459" t="str">
            <v>YAM-9N3-10-356</v>
          </cell>
          <cell r="B11459" t="str">
            <v>3" NED SENKO FLOATER / PLUM APPLE (10 PACK)</v>
          </cell>
          <cell r="C11459">
            <v>5.99</v>
          </cell>
          <cell r="E11459">
            <v>3.79</v>
          </cell>
          <cell r="G11459">
            <v>0</v>
          </cell>
          <cell r="H11459">
            <v>888151042212</v>
          </cell>
          <cell r="I11459">
            <v>96</v>
          </cell>
          <cell r="J11459">
            <v>6</v>
          </cell>
        </row>
        <row r="11460">
          <cell r="A11460" t="str">
            <v>YAM-9N3-10-354</v>
          </cell>
          <cell r="B11460" t="str">
            <v>3" NED SENKO FLOATER / WATERMELON MAGIC (10 PACK)</v>
          </cell>
          <cell r="C11460">
            <v>5.99</v>
          </cell>
          <cell r="E11460">
            <v>3.79</v>
          </cell>
          <cell r="G11460">
            <v>0</v>
          </cell>
          <cell r="H11460">
            <v>888151042199</v>
          </cell>
          <cell r="I11460">
            <v>96</v>
          </cell>
          <cell r="J11460">
            <v>6</v>
          </cell>
        </row>
        <row r="11461">
          <cell r="A11461" t="str">
            <v>YAM-9N3-10-980</v>
          </cell>
          <cell r="B11461" t="str">
            <v>3" NED SENKO FLOATER / WATERMELON MOON DUST (10 PACK)</v>
          </cell>
          <cell r="C11461">
            <v>5.99</v>
          </cell>
          <cell r="E11461">
            <v>3.79</v>
          </cell>
          <cell r="G11461">
            <v>0</v>
          </cell>
          <cell r="H11461">
            <v>888151042281</v>
          </cell>
          <cell r="I11461">
            <v>96</v>
          </cell>
          <cell r="J11461">
            <v>6</v>
          </cell>
        </row>
        <row r="11462">
          <cell r="A11462" t="str">
            <v>YAM-9N3-10-208</v>
          </cell>
          <cell r="B11462" t="str">
            <v>3" NED SENKO FLOATER / WATERMELON W/ BLACK &amp; RED FLAKE (10 PACK)</v>
          </cell>
          <cell r="C11462">
            <v>5.99</v>
          </cell>
          <cell r="E11462">
            <v>3.79</v>
          </cell>
          <cell r="G11462">
            <v>0</v>
          </cell>
          <cell r="H11462">
            <v>888151042168</v>
          </cell>
          <cell r="I11462">
            <v>96</v>
          </cell>
          <cell r="J11462">
            <v>6</v>
          </cell>
        </row>
        <row r="11463">
          <cell r="A11463" t="str">
            <v>YAM-9N3-10-194J</v>
          </cell>
          <cell r="B11463" t="str">
            <v>3" NED SENKO FLOATER / WATERMELON W/ BLACK FLAKE (10 PACK)</v>
          </cell>
          <cell r="C11463">
            <v>5.99</v>
          </cell>
          <cell r="E11463">
            <v>3.79</v>
          </cell>
          <cell r="G11463">
            <v>0</v>
          </cell>
          <cell r="H11463">
            <v>888151042151</v>
          </cell>
          <cell r="I11463">
            <v>96</v>
          </cell>
          <cell r="J11463">
            <v>6</v>
          </cell>
        </row>
        <row r="11464">
          <cell r="A11464" t="str">
            <v>SLINKOS     *2024 NEW ITEMS*</v>
          </cell>
          <cell r="J11464" t="str">
            <v>SOFT BAITS *MUST* BE ORDERED BY INNER PACK QUANTITIES</v>
          </cell>
        </row>
        <row r="11465">
          <cell r="A11465" t="str">
            <v>YAM-SLINKO5.5-700</v>
          </cell>
          <cell r="B11465" t="str">
            <v>5.5" SLINKO FLOATER / BLUE CRAW (7 PACK)</v>
          </cell>
          <cell r="C11465">
            <v>7.99</v>
          </cell>
          <cell r="E11465">
            <v>4.95</v>
          </cell>
          <cell r="G11465">
            <v>0</v>
          </cell>
          <cell r="H11465">
            <v>888151052129</v>
          </cell>
          <cell r="I11465">
            <v>72</v>
          </cell>
          <cell r="J11465">
            <v>3</v>
          </cell>
        </row>
        <row r="11466">
          <cell r="A11466" t="str">
            <v>YAM-SLINKO5.5-417</v>
          </cell>
          <cell r="B11466" t="str">
            <v>5.5" SLINKO FLOATER / BLUE W/ LARGE BLACK FLAKE (7 PACK)</v>
          </cell>
          <cell r="C11466">
            <v>7.99</v>
          </cell>
          <cell r="E11466">
            <v>4.95</v>
          </cell>
          <cell r="G11466">
            <v>0</v>
          </cell>
          <cell r="H11466">
            <v>888151052396</v>
          </cell>
          <cell r="I11466">
            <v>72</v>
          </cell>
          <cell r="J11466">
            <v>3</v>
          </cell>
        </row>
        <row r="11467">
          <cell r="A11467" t="str">
            <v>YAM-SLINKO5.5-416</v>
          </cell>
          <cell r="B11467" t="str">
            <v>5.5" SLINKO FLOATER / BOUJEE BLUE (7 PACK)</v>
          </cell>
          <cell r="C11467">
            <v>7.99</v>
          </cell>
          <cell r="E11467">
            <v>4.95</v>
          </cell>
          <cell r="G11467">
            <v>0</v>
          </cell>
          <cell r="H11467">
            <v>888151052327</v>
          </cell>
          <cell r="I11467">
            <v>72</v>
          </cell>
          <cell r="J11467">
            <v>3</v>
          </cell>
        </row>
        <row r="11468">
          <cell r="A11468" t="str">
            <v>YAM-SLINKO5.5-415</v>
          </cell>
          <cell r="B11468" t="str">
            <v>5.5" SLINKO FLOATER / PLUM CANDY (7 PACK)</v>
          </cell>
          <cell r="C11468">
            <v>7.99</v>
          </cell>
          <cell r="E11468">
            <v>4.95</v>
          </cell>
          <cell r="G11468">
            <v>0</v>
          </cell>
          <cell r="H11468">
            <v>888151052242</v>
          </cell>
          <cell r="I11468">
            <v>72</v>
          </cell>
          <cell r="J11468">
            <v>3</v>
          </cell>
        </row>
        <row r="11469">
          <cell r="A11469" t="str">
            <v>YAM-SLINKO5.5-414</v>
          </cell>
          <cell r="B11469" t="str">
            <v>5.5" SLINKO FLOATER / TILAPIA MAGIC (7 PACK)</v>
          </cell>
          <cell r="C11469">
            <v>7.99</v>
          </cell>
          <cell r="E11469">
            <v>4.95</v>
          </cell>
          <cell r="G11469">
            <v>0</v>
          </cell>
          <cell r="H11469">
            <v>888151052013</v>
          </cell>
          <cell r="I11469">
            <v>72</v>
          </cell>
          <cell r="J11469">
            <v>3</v>
          </cell>
        </row>
        <row r="11470">
          <cell r="A11470" t="str">
            <v>YAM-SLINKO5.5-305</v>
          </cell>
          <cell r="B11470" t="str">
            <v>5.5" SLINKO FLOATER / BABY BASS (7 PACK)</v>
          </cell>
          <cell r="C11470">
            <v>7.99</v>
          </cell>
          <cell r="E11470">
            <v>4.95</v>
          </cell>
          <cell r="G11470">
            <v>0</v>
          </cell>
          <cell r="H11470" t="str">
            <v>888151043400</v>
          </cell>
          <cell r="I11470">
            <v>72</v>
          </cell>
          <cell r="J11470">
            <v>3</v>
          </cell>
        </row>
        <row r="11471">
          <cell r="A11471" t="str">
            <v>YAM-SLINKO5.5-021</v>
          </cell>
          <cell r="B11471" t="str">
            <v>5.5" SLINKO FLOATER / BLACK W/ LARGE BLUE FLAKE (7 PACK)</v>
          </cell>
          <cell r="C11471">
            <v>7.99</v>
          </cell>
          <cell r="E11471">
            <v>4.95</v>
          </cell>
          <cell r="G11471">
            <v>0</v>
          </cell>
          <cell r="H11471" t="str">
            <v>888151043356</v>
          </cell>
          <cell r="I11471">
            <v>72</v>
          </cell>
          <cell r="J11471">
            <v>3</v>
          </cell>
        </row>
        <row r="11472">
          <cell r="A11472" t="str">
            <v>YAM-SLINKO5.5-239</v>
          </cell>
          <cell r="B11472" t="str">
            <v>5.5" SLINKO FLOATER / BLUE PEARL W/ LARGE BLACK &amp; HOLOGRAM FLAKE (7 PACK)</v>
          </cell>
          <cell r="C11472">
            <v>7.99</v>
          </cell>
          <cell r="E11472">
            <v>4.95</v>
          </cell>
          <cell r="G11472">
            <v>0</v>
          </cell>
          <cell r="H11472" t="str">
            <v>888151043387</v>
          </cell>
          <cell r="I11472">
            <v>72</v>
          </cell>
          <cell r="J11472">
            <v>3</v>
          </cell>
        </row>
        <row r="11473">
          <cell r="A11473" t="str">
            <v>YAM-SLINKO5.5-966</v>
          </cell>
          <cell r="B11473" t="str">
            <v>5.5" SLINKO FLOATER / CHARTREUSE PUMPKIN (7 PACK)</v>
          </cell>
          <cell r="C11473">
            <v>7.99</v>
          </cell>
          <cell r="E11473">
            <v>4.95</v>
          </cell>
          <cell r="G11473">
            <v>0</v>
          </cell>
          <cell r="H11473" t="str">
            <v>888151043509</v>
          </cell>
          <cell r="I11473">
            <v>72</v>
          </cell>
          <cell r="J11473">
            <v>3</v>
          </cell>
        </row>
        <row r="11474">
          <cell r="A11474" t="str">
            <v>YAM-SLINKO5.5-156</v>
          </cell>
          <cell r="B11474" t="str">
            <v>5.5" SLINKO FLOATER / CHARTREUSE W/ LARGE BLACK FLAKE (7 PACK)</v>
          </cell>
          <cell r="C11474">
            <v>7.99</v>
          </cell>
          <cell r="E11474">
            <v>4.95</v>
          </cell>
          <cell r="G11474">
            <v>0</v>
          </cell>
          <cell r="H11474" t="str">
            <v>888151043363</v>
          </cell>
          <cell r="I11474">
            <v>72</v>
          </cell>
          <cell r="J11474">
            <v>3</v>
          </cell>
        </row>
        <row r="11475">
          <cell r="A11475" t="str">
            <v>YAM-SLINKO5.5-221</v>
          </cell>
          <cell r="B11475" t="str">
            <v>5.5" SLINKO FLOATER / CINNAMON W/ BLACK &amp; PURPLE FLAKE (7 PACK)</v>
          </cell>
          <cell r="C11475">
            <v>7.99</v>
          </cell>
          <cell r="E11475">
            <v>4.95</v>
          </cell>
          <cell r="G11475">
            <v>0</v>
          </cell>
          <cell r="H11475" t="str">
            <v>888151043370</v>
          </cell>
          <cell r="I11475">
            <v>72</v>
          </cell>
          <cell r="J11475">
            <v>3</v>
          </cell>
        </row>
        <row r="11476">
          <cell r="A11476" t="str">
            <v>YAM-SLINKO5.5-973</v>
          </cell>
          <cell r="B11476" t="str">
            <v>5.5" SLINKO FLOATER / ELECTRIC SHAD (7 PACK)</v>
          </cell>
          <cell r="C11476">
            <v>7.99</v>
          </cell>
          <cell r="E11476">
            <v>4.95</v>
          </cell>
          <cell r="G11476">
            <v>0</v>
          </cell>
          <cell r="H11476" t="str">
            <v>888151043516</v>
          </cell>
          <cell r="I11476">
            <v>72</v>
          </cell>
          <cell r="J11476">
            <v>3</v>
          </cell>
        </row>
        <row r="11477">
          <cell r="A11477" t="str">
            <v>YAM-SLINKO5.5-363</v>
          </cell>
          <cell r="B11477" t="str">
            <v>5.5" SLINKO FLOATER / GREEN PUMPKIN BLUE (7 PACK)</v>
          </cell>
          <cell r="C11477">
            <v>7.99</v>
          </cell>
          <cell r="E11477">
            <v>4.95</v>
          </cell>
          <cell r="G11477">
            <v>0</v>
          </cell>
          <cell r="H11477" t="str">
            <v>888151043455</v>
          </cell>
          <cell r="I11477">
            <v>72</v>
          </cell>
          <cell r="J11477">
            <v>3</v>
          </cell>
        </row>
        <row r="11478">
          <cell r="A11478" t="str">
            <v>YAM-SLINKO5.5-355</v>
          </cell>
          <cell r="B11478" t="str">
            <v>5.5" SLINKO FLOATER / GREEN PUMPKIN MAGIC (7 PACK)</v>
          </cell>
          <cell r="C11478">
            <v>7.99</v>
          </cell>
          <cell r="E11478">
            <v>4.95</v>
          </cell>
          <cell r="G11478">
            <v>0</v>
          </cell>
          <cell r="H11478" t="str">
            <v>888151043431</v>
          </cell>
          <cell r="I11478">
            <v>72</v>
          </cell>
          <cell r="J11478">
            <v>3</v>
          </cell>
        </row>
        <row r="11479">
          <cell r="A11479" t="str">
            <v>YAM-SLINKO5.5-297</v>
          </cell>
          <cell r="B11479" t="str">
            <v>5.5" SLINKO FLOATER / GREEN PUMPKIN W/ BLACK FLAKE (7 PACK)</v>
          </cell>
          <cell r="C11479">
            <v>7.99</v>
          </cell>
          <cell r="E11479">
            <v>4.95</v>
          </cell>
          <cell r="G11479">
            <v>0</v>
          </cell>
          <cell r="H11479" t="str">
            <v>888151043394</v>
          </cell>
          <cell r="I11479">
            <v>72</v>
          </cell>
          <cell r="J11479">
            <v>3</v>
          </cell>
        </row>
        <row r="11480">
          <cell r="A11480" t="str">
            <v>YAM-SLINKO5.5-912</v>
          </cell>
          <cell r="B11480" t="str">
            <v>5.5" SLINKO FLOATER / GREEN PUMPKIN W/ WATERMELON LAMINATE (7 PACK)</v>
          </cell>
          <cell r="C11480">
            <v>7.99</v>
          </cell>
          <cell r="E11480">
            <v>4.95</v>
          </cell>
          <cell r="G11480">
            <v>0</v>
          </cell>
          <cell r="H11480" t="str">
            <v>888151043479</v>
          </cell>
          <cell r="I11480">
            <v>72</v>
          </cell>
          <cell r="J11480">
            <v>3</v>
          </cell>
        </row>
        <row r="11481">
          <cell r="A11481" t="str">
            <v>YAM-SLINKO5.5-387</v>
          </cell>
          <cell r="B11481" t="str">
            <v>5.5" SLINKO FLOATER / MOWED GRASS (7 PACK)</v>
          </cell>
          <cell r="C11481">
            <v>7.99</v>
          </cell>
          <cell r="E11481">
            <v>4.95</v>
          </cell>
          <cell r="G11481">
            <v>0</v>
          </cell>
          <cell r="H11481" t="str">
            <v>888151043462</v>
          </cell>
          <cell r="I11481">
            <v>72</v>
          </cell>
          <cell r="J11481">
            <v>3</v>
          </cell>
        </row>
        <row r="11482">
          <cell r="A11482" t="str">
            <v>YAM-SLINKO5.5-306</v>
          </cell>
          <cell r="B11482" t="str">
            <v>5.5" SLINKO FLOATER / NATURAL SHAD (7 PACK)</v>
          </cell>
          <cell r="C11482">
            <v>7.99</v>
          </cell>
          <cell r="E11482">
            <v>4.95</v>
          </cell>
          <cell r="G11482">
            <v>0</v>
          </cell>
          <cell r="H11482" t="str">
            <v>888151043417</v>
          </cell>
          <cell r="I11482">
            <v>72</v>
          </cell>
          <cell r="J11482">
            <v>3</v>
          </cell>
        </row>
        <row r="11483">
          <cell r="A11483" t="str">
            <v>YAM-SLINKO5.5-962</v>
          </cell>
          <cell r="B11483" t="str">
            <v>5.5" SLINKO FLOATER / OKEECHOBEE CRAW (7 PACK)</v>
          </cell>
          <cell r="C11483">
            <v>7.99</v>
          </cell>
          <cell r="E11483">
            <v>4.95</v>
          </cell>
          <cell r="G11483">
            <v>0</v>
          </cell>
          <cell r="H11483" t="str">
            <v>888151043493</v>
          </cell>
          <cell r="I11483">
            <v>72</v>
          </cell>
          <cell r="J11483">
            <v>3</v>
          </cell>
        </row>
        <row r="11484">
          <cell r="A11484" t="str">
            <v>YAM-SLINKO5.5-918</v>
          </cell>
          <cell r="B11484" t="str">
            <v>5.5" SLINKO FLOATER / PEANUT BUTTER &amp; JELLY (7 PACK)</v>
          </cell>
          <cell r="C11484">
            <v>7.99</v>
          </cell>
          <cell r="E11484">
            <v>4.95</v>
          </cell>
          <cell r="G11484">
            <v>0</v>
          </cell>
          <cell r="H11484" t="str">
            <v>888151043486</v>
          </cell>
          <cell r="I11484">
            <v>72</v>
          </cell>
          <cell r="J11484">
            <v>3</v>
          </cell>
        </row>
        <row r="11485">
          <cell r="A11485" t="str">
            <v>YAM-SLINKO5.5-356</v>
          </cell>
          <cell r="B11485" t="str">
            <v>5.5" SLINKO FLOATER / PLUM APPLE (7 PACK)</v>
          </cell>
          <cell r="C11485">
            <v>7.99</v>
          </cell>
          <cell r="E11485">
            <v>4.95</v>
          </cell>
          <cell r="G11485">
            <v>0</v>
          </cell>
          <cell r="H11485" t="str">
            <v>888151043448</v>
          </cell>
          <cell r="I11485">
            <v>72</v>
          </cell>
          <cell r="J11485">
            <v>3</v>
          </cell>
        </row>
        <row r="11486">
          <cell r="A11486" t="str">
            <v>YAM-SLINKO5.5-354</v>
          </cell>
          <cell r="B11486" t="str">
            <v>5.5" SLINKO FLOATER / WATERMELON MAGIC (7 PACK)</v>
          </cell>
          <cell r="C11486">
            <v>7.99</v>
          </cell>
          <cell r="E11486">
            <v>4.95</v>
          </cell>
          <cell r="G11486">
            <v>0</v>
          </cell>
          <cell r="H11486" t="str">
            <v>888151043424</v>
          </cell>
          <cell r="I11486">
            <v>72</v>
          </cell>
          <cell r="J11486">
            <v>3</v>
          </cell>
        </row>
        <row r="11487">
          <cell r="A11487" t="str">
            <v>YAM-SLINKO5.5-980</v>
          </cell>
          <cell r="B11487" t="str">
            <v>5.5" SLINKO FLOATER / WATERMELON MOON DUST (7 PACK)</v>
          </cell>
          <cell r="C11487">
            <v>7.99</v>
          </cell>
          <cell r="E11487">
            <v>4.95</v>
          </cell>
          <cell r="G11487">
            <v>0</v>
          </cell>
          <cell r="H11487" t="str">
            <v>888151043523</v>
          </cell>
          <cell r="I11487">
            <v>72</v>
          </cell>
          <cell r="J11487">
            <v>3</v>
          </cell>
        </row>
        <row r="11488">
          <cell r="A11488" t="str">
            <v>OKI WORM     *2024 NEW ITEMS*</v>
          </cell>
          <cell r="J11488" t="str">
            <v>SOFT BAITS *MUST* BE ORDERED BY INNER PACK QUANTITIES</v>
          </cell>
        </row>
        <row r="11489">
          <cell r="A11489" t="str">
            <v>YAM-OKI-06-301</v>
          </cell>
          <cell r="B11489" t="str">
            <v>10" OKI WORM FLOATER / #297 NF/LARGE GREEN PURPLE (6 PACK)</v>
          </cell>
          <cell r="C11489">
            <v>7.49</v>
          </cell>
          <cell r="E11489">
            <v>4.4000000000000004</v>
          </cell>
          <cell r="G11489">
            <v>0</v>
          </cell>
          <cell r="H11489">
            <v>888151054475</v>
          </cell>
          <cell r="I11489">
            <v>120</v>
          </cell>
          <cell r="J11489">
            <v>6</v>
          </cell>
        </row>
        <row r="11490">
          <cell r="A11490" t="str">
            <v>YAM-OKI-06-305</v>
          </cell>
          <cell r="B11490" t="str">
            <v>10" OKI WORM FLOATER / BABY BASS (6 PACK)</v>
          </cell>
          <cell r="C11490">
            <v>7.49</v>
          </cell>
          <cell r="E11490">
            <v>4.4000000000000004</v>
          </cell>
          <cell r="G11490">
            <v>0</v>
          </cell>
          <cell r="H11490">
            <v>888151054482</v>
          </cell>
          <cell r="I11490">
            <v>120</v>
          </cell>
          <cell r="J11490">
            <v>6</v>
          </cell>
        </row>
        <row r="11491">
          <cell r="A11491" t="str">
            <v>YAM-OKI-06-952</v>
          </cell>
          <cell r="B11491" t="str">
            <v>10" OKI WORM FLOATER / BAMA BUG (6 PACK)</v>
          </cell>
          <cell r="C11491">
            <v>7.49</v>
          </cell>
          <cell r="E11491">
            <v>4.4000000000000004</v>
          </cell>
          <cell r="G11491">
            <v>0</v>
          </cell>
          <cell r="H11491">
            <v>888151054574</v>
          </cell>
          <cell r="I11491">
            <v>120</v>
          </cell>
          <cell r="J11491">
            <v>6</v>
          </cell>
        </row>
        <row r="11492">
          <cell r="A11492" t="str">
            <v>YAM-OKI-06-021</v>
          </cell>
          <cell r="B11492" t="str">
            <v>10" OKI WORM FLOATER / BLACK W/ LARGE BLUE FLAKE (6 PACK)</v>
          </cell>
          <cell r="C11492">
            <v>7.49</v>
          </cell>
          <cell r="E11492">
            <v>4.4000000000000004</v>
          </cell>
          <cell r="G11492">
            <v>0</v>
          </cell>
          <cell r="H11492">
            <v>888151054437</v>
          </cell>
          <cell r="I11492">
            <v>120</v>
          </cell>
          <cell r="J11492">
            <v>6</v>
          </cell>
        </row>
        <row r="11493">
          <cell r="A11493" t="str">
            <v>YAM-OKI-06-700</v>
          </cell>
          <cell r="B11493" t="str">
            <v>10" OKI WORM FLOATER / BLUE CRAW (6 PACK)</v>
          </cell>
          <cell r="C11493">
            <v>7.49</v>
          </cell>
          <cell r="E11493">
            <v>4.4000000000000004</v>
          </cell>
          <cell r="G11493">
            <v>0</v>
          </cell>
          <cell r="H11493">
            <v>888151054550</v>
          </cell>
          <cell r="I11493">
            <v>120</v>
          </cell>
          <cell r="J11493">
            <v>6</v>
          </cell>
        </row>
        <row r="11494">
          <cell r="A11494" t="str">
            <v>YAM-OKI-06-417</v>
          </cell>
          <cell r="B11494" t="str">
            <v>10" OKI WORM FLOATER / BLUE W/ LARGE BLACK FLAKE (6 PACK)</v>
          </cell>
          <cell r="C11494">
            <v>7.49</v>
          </cell>
          <cell r="E11494">
            <v>4.4000000000000004</v>
          </cell>
          <cell r="G11494">
            <v>0</v>
          </cell>
          <cell r="H11494">
            <v>888151054543</v>
          </cell>
          <cell r="I11494">
            <v>120</v>
          </cell>
          <cell r="J11494">
            <v>6</v>
          </cell>
        </row>
        <row r="11495">
          <cell r="A11495" t="str">
            <v>YAM-OKI-06-963</v>
          </cell>
          <cell r="B11495" t="str">
            <v>10" OKI WORM FLOATER / GOOSEBERRY LAM (6 PACK)</v>
          </cell>
          <cell r="C11495">
            <v>7.49</v>
          </cell>
          <cell r="E11495">
            <v>4.4000000000000004</v>
          </cell>
          <cell r="G11495">
            <v>0</v>
          </cell>
          <cell r="H11495">
            <v>888151054581</v>
          </cell>
          <cell r="I11495">
            <v>120</v>
          </cell>
          <cell r="J11495">
            <v>6</v>
          </cell>
        </row>
        <row r="11496">
          <cell r="A11496" t="str">
            <v>YAM-OKI-06-363</v>
          </cell>
          <cell r="B11496" t="str">
            <v>10" OKI WORM FLOATER / GREEN PUMPKIN BLUE (6 PACK)</v>
          </cell>
          <cell r="C11496">
            <v>7.49</v>
          </cell>
          <cell r="E11496">
            <v>4.4000000000000004</v>
          </cell>
          <cell r="G11496">
            <v>0</v>
          </cell>
          <cell r="H11496">
            <v>888151054505</v>
          </cell>
          <cell r="I11496">
            <v>120</v>
          </cell>
          <cell r="J11496">
            <v>6</v>
          </cell>
        </row>
        <row r="11497">
          <cell r="A11497" t="str">
            <v>YAM-OKI-06-297</v>
          </cell>
          <cell r="B11497" t="str">
            <v>10" OKI WORM FLOATER / GREEN PUMPKIN/BLACK FLAKE (6 PACK)</v>
          </cell>
          <cell r="C11497">
            <v>7.49</v>
          </cell>
          <cell r="E11497">
            <v>4.4000000000000004</v>
          </cell>
          <cell r="G11497">
            <v>0</v>
          </cell>
          <cell r="H11497">
            <v>888151054468</v>
          </cell>
          <cell r="I11497">
            <v>120</v>
          </cell>
          <cell r="J11497">
            <v>6</v>
          </cell>
        </row>
        <row r="11498">
          <cell r="A11498" t="str">
            <v>YAM-OKI-06-387</v>
          </cell>
          <cell r="B11498" t="str">
            <v>10" OKI WORM FLOATER / MOWED GRASS (6 PACK)</v>
          </cell>
          <cell r="C11498">
            <v>7.49</v>
          </cell>
          <cell r="E11498">
            <v>4.4000000000000004</v>
          </cell>
          <cell r="G11498">
            <v>0</v>
          </cell>
          <cell r="H11498">
            <v>888151054512</v>
          </cell>
          <cell r="I11498">
            <v>120</v>
          </cell>
          <cell r="J11498">
            <v>6</v>
          </cell>
        </row>
        <row r="11499">
          <cell r="A11499" t="str">
            <v>YAM-OKI-06-356</v>
          </cell>
          <cell r="B11499" t="str">
            <v>10" OKI WORM FLOATER / PLUM APPLE (6 PACK)</v>
          </cell>
          <cell r="C11499">
            <v>7.49</v>
          </cell>
          <cell r="E11499">
            <v>4.4000000000000004</v>
          </cell>
          <cell r="G11499">
            <v>0</v>
          </cell>
          <cell r="H11499">
            <v>888151054499</v>
          </cell>
          <cell r="I11499">
            <v>120</v>
          </cell>
          <cell r="J11499">
            <v>6</v>
          </cell>
        </row>
        <row r="11500">
          <cell r="A11500" t="str">
            <v>YAM-OKI-06-415</v>
          </cell>
          <cell r="B11500" t="str">
            <v>10" OKI WORM FLOATER / PLUM CANDY (6 PACK)</v>
          </cell>
          <cell r="C11500">
            <v>7.49</v>
          </cell>
          <cell r="E11500">
            <v>4.4000000000000004</v>
          </cell>
          <cell r="G11500">
            <v>0</v>
          </cell>
          <cell r="H11500">
            <v>888151054536</v>
          </cell>
          <cell r="I11500">
            <v>120</v>
          </cell>
          <cell r="J11500">
            <v>6</v>
          </cell>
        </row>
        <row r="11501">
          <cell r="A11501" t="str">
            <v>YAM-OKI-06-213</v>
          </cell>
          <cell r="B11501" t="str">
            <v>10" OKI WORM FLOATER / PURPLE W/EMERALD FLAKE (6 PACK)</v>
          </cell>
          <cell r="C11501">
            <v>7.49</v>
          </cell>
          <cell r="E11501">
            <v>4.4000000000000004</v>
          </cell>
          <cell r="G11501">
            <v>0</v>
          </cell>
          <cell r="H11501">
            <v>888151054451</v>
          </cell>
          <cell r="I11501">
            <v>120</v>
          </cell>
          <cell r="J11501">
            <v>6</v>
          </cell>
        </row>
        <row r="11502">
          <cell r="A11502" t="str">
            <v>YAM-OKI-06-900</v>
          </cell>
          <cell r="B11502" t="str">
            <v>10" OKI WORM FLOATER / RED SHAD LAM (6 PACK)</v>
          </cell>
          <cell r="C11502">
            <v>7.49</v>
          </cell>
          <cell r="E11502">
            <v>4.4000000000000004</v>
          </cell>
          <cell r="G11502">
            <v>0</v>
          </cell>
          <cell r="H11502">
            <v>888151054567</v>
          </cell>
          <cell r="I11502">
            <v>120</v>
          </cell>
          <cell r="J11502">
            <v>6</v>
          </cell>
        </row>
        <row r="11503">
          <cell r="A11503" t="str">
            <v>YAM-OKI-06-414</v>
          </cell>
          <cell r="B11503" t="str">
            <v>10" OKI WORM FLOATER / TILAPIA MAGIC (6 PACK)</v>
          </cell>
          <cell r="C11503">
            <v>7.49</v>
          </cell>
          <cell r="E11503">
            <v>4.4000000000000004</v>
          </cell>
          <cell r="G11503">
            <v>0</v>
          </cell>
          <cell r="H11503">
            <v>888151054529</v>
          </cell>
          <cell r="I11503">
            <v>120</v>
          </cell>
          <cell r="J11503">
            <v>6</v>
          </cell>
        </row>
        <row r="11504">
          <cell r="A11504" t="str">
            <v>YAM-OKI-06-208</v>
          </cell>
          <cell r="B11504" t="str">
            <v>10" OKI WORM FLOATER / WATERMELON/BLACK &amp; RED (6 PACK)</v>
          </cell>
          <cell r="C11504">
            <v>7.49</v>
          </cell>
          <cell r="E11504">
            <v>4.4000000000000004</v>
          </cell>
          <cell r="G11504">
            <v>0</v>
          </cell>
          <cell r="H11504">
            <v>888151054444</v>
          </cell>
          <cell r="I11504">
            <v>120</v>
          </cell>
          <cell r="J11504">
            <v>6</v>
          </cell>
        </row>
        <row r="11505">
          <cell r="A11505" t="str">
            <v>SCOPE SHAD     *2024 NEW ITEMS*</v>
          </cell>
          <cell r="J11505" t="str">
            <v>SOFT BAITS *MUST* BE ORDERED BY INNER PACK QUANTITIES</v>
          </cell>
        </row>
        <row r="11506">
          <cell r="A11506" t="str">
            <v>YAM-SSHAD3-10-305</v>
          </cell>
          <cell r="B11506" t="str">
            <v>3" SCOPE SHAD / BABY BASS (10 PACK)</v>
          </cell>
          <cell r="C11506">
            <v>5.99</v>
          </cell>
          <cell r="E11506">
            <v>3.56</v>
          </cell>
          <cell r="G11506">
            <v>0</v>
          </cell>
          <cell r="H11506">
            <v>888151054864</v>
          </cell>
          <cell r="I11506">
            <v>192</v>
          </cell>
          <cell r="J11506">
            <v>6</v>
          </cell>
        </row>
        <row r="11507">
          <cell r="A11507" t="str">
            <v>YAM-SSHAD3-10-9007</v>
          </cell>
          <cell r="B11507" t="str">
            <v>3" SCOPE SHAD / CHARTREUSE / ELECTRIC BLUE (10 PACK)</v>
          </cell>
          <cell r="C11507">
            <v>5.99</v>
          </cell>
          <cell r="E11507">
            <v>3.56</v>
          </cell>
          <cell r="G11507">
            <v>0</v>
          </cell>
          <cell r="H11507">
            <v>888151054918</v>
          </cell>
          <cell r="I11507">
            <v>192</v>
          </cell>
          <cell r="J11507">
            <v>6</v>
          </cell>
        </row>
        <row r="11508">
          <cell r="A11508" t="str">
            <v>YAM-SSHAD3-10-973</v>
          </cell>
          <cell r="B11508" t="str">
            <v>3" SCOPE SHAD / ELECTRIC SHAD (10 PACK)</v>
          </cell>
          <cell r="C11508">
            <v>5.99</v>
          </cell>
          <cell r="E11508">
            <v>3.56</v>
          </cell>
          <cell r="G11508">
            <v>0</v>
          </cell>
          <cell r="H11508">
            <v>888151054932</v>
          </cell>
          <cell r="I11508">
            <v>192</v>
          </cell>
          <cell r="J11508">
            <v>6</v>
          </cell>
        </row>
        <row r="11509">
          <cell r="A11509" t="str">
            <v>YAM-SSHAD3-10-9008</v>
          </cell>
          <cell r="B11509" t="str">
            <v>3" SCOPE SHAD / GREEN GIZZARD (10 PACK)</v>
          </cell>
          <cell r="C11509">
            <v>5.99</v>
          </cell>
          <cell r="E11509">
            <v>3.56</v>
          </cell>
          <cell r="G11509">
            <v>0</v>
          </cell>
          <cell r="H11509">
            <v>888151054925</v>
          </cell>
          <cell r="I11509">
            <v>192</v>
          </cell>
          <cell r="J11509">
            <v>6</v>
          </cell>
        </row>
        <row r="11510">
          <cell r="A11510" t="str">
            <v>YAM-SSHAD3-10-297</v>
          </cell>
          <cell r="B11510" t="str">
            <v>3" SCOPE SHAD / GREEN PUMPKIN (10 PACK)</v>
          </cell>
          <cell r="C11510">
            <v>5.99</v>
          </cell>
          <cell r="E11510">
            <v>3.56</v>
          </cell>
          <cell r="G11510">
            <v>0</v>
          </cell>
          <cell r="H11510">
            <v>888151054857</v>
          </cell>
          <cell r="I11510">
            <v>192</v>
          </cell>
          <cell r="J11510">
            <v>6</v>
          </cell>
        </row>
        <row r="11511">
          <cell r="A11511" t="str">
            <v>YAM-SSHAD3-10-306</v>
          </cell>
          <cell r="B11511" t="str">
            <v>3" SCOPE SHAD / NATURAL SHAD (10 PACK)</v>
          </cell>
          <cell r="C11511">
            <v>5.99</v>
          </cell>
          <cell r="E11511">
            <v>3.56</v>
          </cell>
          <cell r="G11511">
            <v>0</v>
          </cell>
          <cell r="H11511">
            <v>888151054871</v>
          </cell>
          <cell r="I11511">
            <v>192</v>
          </cell>
          <cell r="J11511">
            <v>6</v>
          </cell>
        </row>
        <row r="11512">
          <cell r="A11512" t="str">
            <v>YAM-SSHAD3-10-364</v>
          </cell>
          <cell r="B11512" t="str">
            <v>3" SCOPE SHAD / PEARL WHITE (10 PACK)</v>
          </cell>
          <cell r="C11512">
            <v>5.99</v>
          </cell>
          <cell r="E11512">
            <v>3.56</v>
          </cell>
          <cell r="G11512">
            <v>0</v>
          </cell>
          <cell r="H11512">
            <v>888151054888</v>
          </cell>
          <cell r="I11512">
            <v>192</v>
          </cell>
          <cell r="J11512">
            <v>6</v>
          </cell>
        </row>
        <row r="11513">
          <cell r="A11513" t="str">
            <v>YAM-SSHAD3-10-9006</v>
          </cell>
          <cell r="B11513" t="str">
            <v>3" SCOPE SHAD / PRO BLUE (10 PACK)</v>
          </cell>
          <cell r="C11513">
            <v>5.99</v>
          </cell>
          <cell r="E11513">
            <v>3.56</v>
          </cell>
          <cell r="G11513">
            <v>0</v>
          </cell>
          <cell r="H11513">
            <v>888151054901</v>
          </cell>
          <cell r="I11513">
            <v>192</v>
          </cell>
          <cell r="J11513">
            <v>6</v>
          </cell>
        </row>
        <row r="11514">
          <cell r="A11514" t="str">
            <v>YAM-SSHAD3-10-992</v>
          </cell>
          <cell r="B11514" t="str">
            <v>3" SCOPE SHAD / RAINBOW SHAD (10 PACK)</v>
          </cell>
          <cell r="C11514">
            <v>5.99</v>
          </cell>
          <cell r="E11514">
            <v>3.56</v>
          </cell>
          <cell r="G11514">
            <v>0</v>
          </cell>
          <cell r="H11514">
            <v>888151054949</v>
          </cell>
          <cell r="I11514">
            <v>192</v>
          </cell>
          <cell r="J11514">
            <v>6</v>
          </cell>
        </row>
        <row r="11515">
          <cell r="A11515" t="str">
            <v>YAM-SSHAD3-10-9005</v>
          </cell>
          <cell r="B11515" t="str">
            <v>3" SCOPE SHAD / SEXY SHAD (10 PACK)</v>
          </cell>
          <cell r="C11515">
            <v>5.99</v>
          </cell>
          <cell r="E11515">
            <v>3.56</v>
          </cell>
          <cell r="G11515">
            <v>0</v>
          </cell>
          <cell r="H11515">
            <v>888151054895</v>
          </cell>
          <cell r="I11515">
            <v>192</v>
          </cell>
          <cell r="J11515">
            <v>6</v>
          </cell>
        </row>
        <row r="11516">
          <cell r="A11516" t="str">
            <v>YAM-SSHAD3-10-993</v>
          </cell>
          <cell r="B11516" t="str">
            <v>3" SCOPE SHAD / SIGHT FLASH (10 PACK)</v>
          </cell>
          <cell r="C11516">
            <v>5.99</v>
          </cell>
          <cell r="E11516">
            <v>3.56</v>
          </cell>
          <cell r="G11516">
            <v>0</v>
          </cell>
          <cell r="H11516">
            <v>888151054956</v>
          </cell>
          <cell r="I11516">
            <v>192</v>
          </cell>
          <cell r="J11516">
            <v>6</v>
          </cell>
        </row>
        <row r="11517">
          <cell r="A11517" t="str">
            <v>YAM-SSHAD3-10-423</v>
          </cell>
          <cell r="B11517" t="str">
            <v>3" SCOPE SHAD / SPANISH MOSS (10 PACK)</v>
          </cell>
          <cell r="C11517">
            <v>5.99</v>
          </cell>
          <cell r="E11517">
            <v>3.56</v>
          </cell>
          <cell r="G11517">
            <v>0</v>
          </cell>
          <cell r="H11517">
            <v>888151059302</v>
          </cell>
          <cell r="I11517">
            <v>192</v>
          </cell>
          <cell r="J11517">
            <v>6</v>
          </cell>
        </row>
        <row r="11518">
          <cell r="A11518" t="str">
            <v>YAM-SSHAD3-10-994</v>
          </cell>
          <cell r="B11518" t="str">
            <v>3" SCOPE SHAD / TENNESSEE SHAD (10 PACK)</v>
          </cell>
          <cell r="C11518">
            <v>5.99</v>
          </cell>
          <cell r="E11518">
            <v>3.56</v>
          </cell>
          <cell r="G11518">
            <v>0</v>
          </cell>
          <cell r="H11518">
            <v>888151054963</v>
          </cell>
          <cell r="I11518">
            <v>192</v>
          </cell>
          <cell r="J11518">
            <v>6</v>
          </cell>
        </row>
        <row r="11519">
          <cell r="A11519" t="str">
            <v>SHAD SHAPE WORMS     *2024 NEW ITEMS*</v>
          </cell>
          <cell r="J11519" t="str">
            <v>SOFT BAITS *MUST* BE ORDERED BY INNER PACK QUANTITIES</v>
          </cell>
        </row>
        <row r="11520">
          <cell r="A11520" t="str">
            <v>3" - 10 PACK</v>
          </cell>
        </row>
        <row r="11521">
          <cell r="A11521" t="str">
            <v>YAM-68JR-10-700</v>
          </cell>
          <cell r="B11521" t="str">
            <v>3" SHAD SHAPE WORM / BLUE CRAW (10 PACK)</v>
          </cell>
          <cell r="C11521">
            <v>4.99</v>
          </cell>
          <cell r="E11521">
            <v>3.25</v>
          </cell>
          <cell r="G11521">
            <v>0</v>
          </cell>
          <cell r="H11521">
            <v>888151052952</v>
          </cell>
          <cell r="I11521">
            <v>240</v>
          </cell>
          <cell r="J11521">
            <v>6</v>
          </cell>
        </row>
        <row r="11522">
          <cell r="A11522" t="str">
            <v>YAM-68JR-10-9009</v>
          </cell>
          <cell r="B11522" t="str">
            <v>3" SHAD SHAPE WORM / MORNING DAWN (10 PACK)</v>
          </cell>
          <cell r="C11522">
            <v>4.99</v>
          </cell>
          <cell r="E11522">
            <v>3.25</v>
          </cell>
          <cell r="G11522">
            <v>0</v>
          </cell>
          <cell r="H11522">
            <v>888151051863</v>
          </cell>
          <cell r="I11522">
            <v>240</v>
          </cell>
          <cell r="J11522">
            <v>6</v>
          </cell>
        </row>
        <row r="11523">
          <cell r="A11523" t="str">
            <v>YAM-68JR-10-9002</v>
          </cell>
          <cell r="B11523" t="str">
            <v>3" SHAD SHAPE WORM / 306/187 W/ CHARTREUSE (10 PACK)</v>
          </cell>
          <cell r="C11523">
            <v>4.99</v>
          </cell>
          <cell r="E11523">
            <v>3.25</v>
          </cell>
          <cell r="G11523">
            <v>0</v>
          </cell>
          <cell r="H11523">
            <v>888151042403</v>
          </cell>
          <cell r="I11523">
            <v>240</v>
          </cell>
          <cell r="J11523">
            <v>6</v>
          </cell>
        </row>
        <row r="11524">
          <cell r="A11524" t="str">
            <v>YAM-68JR-10-305</v>
          </cell>
          <cell r="B11524" t="str">
            <v>3" SHAD SHAPE WORM / BABY BASS (10 PACK)</v>
          </cell>
          <cell r="C11524">
            <v>4.99</v>
          </cell>
          <cell r="E11524">
            <v>3.25</v>
          </cell>
          <cell r="G11524">
            <v>0</v>
          </cell>
          <cell r="H11524">
            <v>888151042373</v>
          </cell>
          <cell r="I11524">
            <v>240</v>
          </cell>
          <cell r="J11524">
            <v>6</v>
          </cell>
        </row>
        <row r="11525">
          <cell r="A11525" t="str">
            <v>YAM-68JR-10-939</v>
          </cell>
          <cell r="B11525" t="str">
            <v>3" SHAD SHAPE WORM / BABY BASS W/ CRYSTAL CLEAR BELLY LAMINATE (10 PACK)</v>
          </cell>
          <cell r="C11525">
            <v>4.99</v>
          </cell>
          <cell r="E11525">
            <v>3.25</v>
          </cell>
          <cell r="G11525">
            <v>0</v>
          </cell>
          <cell r="H11525">
            <v>888151042427</v>
          </cell>
          <cell r="I11525">
            <v>240</v>
          </cell>
          <cell r="J11525">
            <v>6</v>
          </cell>
        </row>
        <row r="11526">
          <cell r="A11526" t="str">
            <v>YAM-68JR-10-031</v>
          </cell>
          <cell r="B11526" t="str">
            <v>3" SHAD SHAPE WORM / BLUE PEARL W/ LARGE SILVER FLAKE (10 PACK)</v>
          </cell>
          <cell r="C11526">
            <v>4.99</v>
          </cell>
          <cell r="E11526">
            <v>3.25</v>
          </cell>
          <cell r="G11526">
            <v>0</v>
          </cell>
          <cell r="H11526">
            <v>888151042335</v>
          </cell>
          <cell r="I11526">
            <v>240</v>
          </cell>
          <cell r="J11526">
            <v>6</v>
          </cell>
        </row>
        <row r="11527">
          <cell r="A11527" t="str">
            <v>YAM-68JR-10-9007</v>
          </cell>
          <cell r="B11527" t="str">
            <v>3" SHAD SHAPE WORM / CHARTREUSE/ELECTRIC BLUE (10 PACK)</v>
          </cell>
          <cell r="C11527">
            <v>4.99</v>
          </cell>
          <cell r="E11527">
            <v>3.25</v>
          </cell>
          <cell r="G11527">
            <v>0</v>
          </cell>
          <cell r="H11527">
            <v>888151042489</v>
          </cell>
          <cell r="I11527">
            <v>240</v>
          </cell>
          <cell r="J11527">
            <v>6</v>
          </cell>
        </row>
        <row r="11528">
          <cell r="A11528" t="str">
            <v>YAM-68JR-10-967</v>
          </cell>
          <cell r="B11528" t="str">
            <v>3" SHAD SHAPE WORM / GOBY (10 PACK)</v>
          </cell>
          <cell r="C11528">
            <v>4.99</v>
          </cell>
          <cell r="E11528">
            <v>3.25</v>
          </cell>
          <cell r="G11528">
            <v>0</v>
          </cell>
          <cell r="H11528">
            <v>888151042434</v>
          </cell>
          <cell r="I11528">
            <v>240</v>
          </cell>
          <cell r="J11528">
            <v>6</v>
          </cell>
        </row>
        <row r="11529">
          <cell r="A11529" t="str">
            <v>YAM-68JR-10-9008</v>
          </cell>
          <cell r="B11529" t="str">
            <v>3" SHAD SHAPE WORM / GREEN GIZZARD (10 PACK)</v>
          </cell>
          <cell r="C11529">
            <v>4.99</v>
          </cell>
          <cell r="E11529">
            <v>3.25</v>
          </cell>
          <cell r="G11529">
            <v>0</v>
          </cell>
          <cell r="H11529">
            <v>888151042496</v>
          </cell>
          <cell r="I11529">
            <v>240</v>
          </cell>
          <cell r="J11529">
            <v>6</v>
          </cell>
        </row>
        <row r="11530">
          <cell r="A11530" t="str">
            <v>YAM-68JR-10-297</v>
          </cell>
          <cell r="B11530" t="str">
            <v>3" SHAD SHAPE WORM / GREEN PUMPKIN W/ LARGE BLACK FLAKE (10 PACK)</v>
          </cell>
          <cell r="C11530">
            <v>4.99</v>
          </cell>
          <cell r="E11530">
            <v>3.25</v>
          </cell>
          <cell r="G11530">
            <v>0</v>
          </cell>
          <cell r="H11530">
            <v>888151042359</v>
          </cell>
          <cell r="I11530">
            <v>240</v>
          </cell>
          <cell r="J11530">
            <v>6</v>
          </cell>
        </row>
        <row r="11531">
          <cell r="A11531" t="str">
            <v>YAM-68JR-10-301</v>
          </cell>
          <cell r="B11531" t="str">
            <v>3" SHAD SHAPE WORM / GREEN PUMPKIN W/ LARGE GREEN &amp; PURPLE FLAKE (10 PACK)</v>
          </cell>
          <cell r="C11531">
            <v>4.99</v>
          </cell>
          <cell r="E11531">
            <v>3.25</v>
          </cell>
          <cell r="G11531">
            <v>0</v>
          </cell>
          <cell r="H11531">
            <v>888151042366</v>
          </cell>
          <cell r="I11531">
            <v>240</v>
          </cell>
          <cell r="J11531">
            <v>6</v>
          </cell>
        </row>
        <row r="11532">
          <cell r="A11532" t="str">
            <v>YAM-68JR-10-938</v>
          </cell>
          <cell r="B11532" t="str">
            <v>3" SHAD SHAPE WORM / LT GRN PUMPKIN W/ LRG GRN PURPLE FLAKE / CLEAR BELLY LAM (10 PACK)</v>
          </cell>
          <cell r="C11532">
            <v>4.99</v>
          </cell>
          <cell r="E11532">
            <v>3.25</v>
          </cell>
          <cell r="G11532">
            <v>0</v>
          </cell>
          <cell r="H11532">
            <v>888151042410</v>
          </cell>
          <cell r="I11532">
            <v>240</v>
          </cell>
          <cell r="J11532">
            <v>6</v>
          </cell>
        </row>
        <row r="11533">
          <cell r="A11533" t="str">
            <v>YAM-68JR-10-306</v>
          </cell>
          <cell r="B11533" t="str">
            <v>3" SHAD SHAPE WORM / NATURAL SHAD (10 PACK)</v>
          </cell>
          <cell r="C11533">
            <v>4.99</v>
          </cell>
          <cell r="E11533">
            <v>3.25</v>
          </cell>
          <cell r="G11533">
            <v>0</v>
          </cell>
          <cell r="H11533">
            <v>888151042380</v>
          </cell>
          <cell r="I11533">
            <v>240</v>
          </cell>
          <cell r="J11533">
            <v>6</v>
          </cell>
        </row>
        <row r="11534">
          <cell r="A11534" t="str">
            <v>YAM-68JR-10-968</v>
          </cell>
          <cell r="B11534" t="str">
            <v>3" SHAD SHAPE WORM / PERCH (10 PACK)</v>
          </cell>
          <cell r="C11534">
            <v>4.99</v>
          </cell>
          <cell r="E11534">
            <v>3.25</v>
          </cell>
          <cell r="G11534">
            <v>0</v>
          </cell>
          <cell r="H11534">
            <v>888151042441</v>
          </cell>
          <cell r="I11534">
            <v>240</v>
          </cell>
          <cell r="J11534">
            <v>6</v>
          </cell>
        </row>
        <row r="11535">
          <cell r="A11535" t="str">
            <v>YAM-68JR-10-9006</v>
          </cell>
          <cell r="B11535" t="str">
            <v>3" SHAD SHAPE WORM / PRO BLUE (10 PACK)</v>
          </cell>
          <cell r="C11535">
            <v>4.99</v>
          </cell>
          <cell r="E11535">
            <v>3.25</v>
          </cell>
          <cell r="G11535">
            <v>0</v>
          </cell>
          <cell r="H11535">
            <v>888151042472</v>
          </cell>
          <cell r="I11535">
            <v>240</v>
          </cell>
          <cell r="J11535">
            <v>6</v>
          </cell>
        </row>
        <row r="11536">
          <cell r="A11536" t="str">
            <v>YAM-68JR-10-9005</v>
          </cell>
          <cell r="B11536" t="str">
            <v>3" SHAD SHAPE WORM / SEXY SHAD (10 PACK)</v>
          </cell>
          <cell r="C11536">
            <v>4.99</v>
          </cell>
          <cell r="E11536">
            <v>3.25</v>
          </cell>
          <cell r="G11536">
            <v>0</v>
          </cell>
          <cell r="H11536">
            <v>888151042465</v>
          </cell>
          <cell r="I11536">
            <v>240</v>
          </cell>
          <cell r="J11536">
            <v>6</v>
          </cell>
        </row>
        <row r="11537">
          <cell r="A11537" t="str">
            <v>YAM-68JR-10-9004</v>
          </cell>
          <cell r="B11537" t="str">
            <v>3" SHAD SHAPE WORM / SMALLMOUTH MAGIC (10 PACK)</v>
          </cell>
          <cell r="C11537">
            <v>4.99</v>
          </cell>
          <cell r="E11537">
            <v>3.25</v>
          </cell>
          <cell r="G11537">
            <v>0</v>
          </cell>
          <cell r="H11537">
            <v>888151042458</v>
          </cell>
          <cell r="I11537">
            <v>240</v>
          </cell>
          <cell r="J11537">
            <v>6</v>
          </cell>
        </row>
        <row r="11538">
          <cell r="A11538" t="str">
            <v>YAM-68JR-10-208</v>
          </cell>
          <cell r="B11538" t="str">
            <v>3" SHAD SHAPE WORM / WATERMELON W/ BLACK &amp; RED FLAKE (10 PACK)</v>
          </cell>
          <cell r="C11538">
            <v>4.99</v>
          </cell>
          <cell r="E11538">
            <v>3.25</v>
          </cell>
          <cell r="G11538">
            <v>0</v>
          </cell>
          <cell r="H11538">
            <v>888151042342</v>
          </cell>
          <cell r="I11538">
            <v>240</v>
          </cell>
          <cell r="J11538">
            <v>6</v>
          </cell>
        </row>
        <row r="11539">
          <cell r="A11539" t="str">
            <v>YAM-68JR-10-901</v>
          </cell>
          <cell r="B11539" t="str">
            <v>3" SHAD SHAPE WORM / WATERMELON W/ CREAM LAMINATE (10 PACK)</v>
          </cell>
          <cell r="C11539">
            <v>4.99</v>
          </cell>
          <cell r="E11539">
            <v>3.25</v>
          </cell>
          <cell r="G11539">
            <v>0</v>
          </cell>
          <cell r="H11539">
            <v>888151042397</v>
          </cell>
          <cell r="I11539">
            <v>240</v>
          </cell>
          <cell r="J11539">
            <v>6</v>
          </cell>
        </row>
        <row r="11540">
          <cell r="A11540" t="str">
            <v>3.75" - 10 PACK</v>
          </cell>
        </row>
        <row r="11541">
          <cell r="A11541" t="str">
            <v>YAM-68L-10-700</v>
          </cell>
          <cell r="B11541" t="str">
            <v>3.75" SHAD SHAPE WORM / BLUE CRAW (10 PACK)</v>
          </cell>
          <cell r="C11541">
            <v>5.99</v>
          </cell>
          <cell r="E11541">
            <v>3.45</v>
          </cell>
          <cell r="G11541">
            <v>0</v>
          </cell>
          <cell r="H11541">
            <v>888151052969</v>
          </cell>
          <cell r="I11541">
            <v>120</v>
          </cell>
          <cell r="J11541">
            <v>6</v>
          </cell>
        </row>
        <row r="11542">
          <cell r="A11542" t="str">
            <v>YAM-68L-10-9015</v>
          </cell>
          <cell r="B11542" t="str">
            <v>3.75" SHAD SHAPE WORM / HOUDINI TOO (10 PACK)</v>
          </cell>
          <cell r="C11542">
            <v>5.99</v>
          </cell>
          <cell r="E11542">
            <v>3.45</v>
          </cell>
          <cell r="G11542">
            <v>0</v>
          </cell>
          <cell r="H11542">
            <v>888151059593</v>
          </cell>
          <cell r="I11542">
            <v>120</v>
          </cell>
          <cell r="J11542">
            <v>6</v>
          </cell>
        </row>
        <row r="11543">
          <cell r="A11543" t="str">
            <v>YAM-68L-10-9009</v>
          </cell>
          <cell r="B11543" t="str">
            <v>3.75" SHAD SHAPE WORM / MORNING DAWN (10 PACK)</v>
          </cell>
          <cell r="C11543">
            <v>5.99</v>
          </cell>
          <cell r="E11543">
            <v>3.45</v>
          </cell>
          <cell r="G11543">
            <v>0</v>
          </cell>
          <cell r="H11543">
            <v>888151051832</v>
          </cell>
          <cell r="I11543">
            <v>120</v>
          </cell>
          <cell r="J11543">
            <v>6</v>
          </cell>
        </row>
        <row r="11544">
          <cell r="A11544" t="str">
            <v>YAM-68L-10-415</v>
          </cell>
          <cell r="B11544" t="str">
            <v>3.75" SHAD SHAPE WORM / PLUM CANDY (10 PACK)</v>
          </cell>
          <cell r="C11544">
            <v>5.99</v>
          </cell>
          <cell r="E11544">
            <v>3.45</v>
          </cell>
          <cell r="G11544">
            <v>0</v>
          </cell>
          <cell r="H11544">
            <v>888151052273</v>
          </cell>
          <cell r="I11544">
            <v>120</v>
          </cell>
          <cell r="J11544">
            <v>6</v>
          </cell>
        </row>
        <row r="11545">
          <cell r="A11545" t="str">
            <v>YAM-68L-10-9002</v>
          </cell>
          <cell r="B11545" t="str">
            <v>3.75" SHAD SHAPE WORM / 306/187 W/ CHARTREUSE (10 PACK)</v>
          </cell>
          <cell r="C11545">
            <v>5.99</v>
          </cell>
          <cell r="E11545">
            <v>3.45</v>
          </cell>
          <cell r="G11545">
            <v>0</v>
          </cell>
          <cell r="H11545">
            <v>783670171019</v>
          </cell>
          <cell r="I11545">
            <v>120</v>
          </cell>
          <cell r="J11545">
            <v>6</v>
          </cell>
        </row>
        <row r="11546">
          <cell r="A11546" t="str">
            <v>YAM-68L-10-305</v>
          </cell>
          <cell r="B11546" t="str">
            <v>3.75" SHAD SHAPE WORM / BABY BASS (10 PACK)</v>
          </cell>
          <cell r="C11546">
            <v>5.99</v>
          </cell>
          <cell r="E11546">
            <v>3.45</v>
          </cell>
          <cell r="G11546">
            <v>0</v>
          </cell>
          <cell r="H11546">
            <v>783670125319</v>
          </cell>
          <cell r="I11546">
            <v>120</v>
          </cell>
          <cell r="J11546">
            <v>6</v>
          </cell>
        </row>
        <row r="11547">
          <cell r="A11547" t="str">
            <v>YAM-68L-10-939</v>
          </cell>
          <cell r="B11547" t="str">
            <v>3.75" SHAD SHAPE WORM / BABY BASS W/ CRYSTAL CLEAR BELLY LAMINATE (10 PACK)</v>
          </cell>
          <cell r="C11547">
            <v>5.99</v>
          </cell>
          <cell r="E11547">
            <v>3.45</v>
          </cell>
          <cell r="G11547">
            <v>0</v>
          </cell>
          <cell r="H11547">
            <v>783670134540</v>
          </cell>
          <cell r="I11547">
            <v>120</v>
          </cell>
          <cell r="J11547">
            <v>6</v>
          </cell>
        </row>
        <row r="11548">
          <cell r="A11548" t="str">
            <v>YAM-68L-10-031</v>
          </cell>
          <cell r="B11548" t="str">
            <v>3.75" SHAD SHAPE WORM / BLUE PEARL W/ LARGE SILVER FLAKE (10 PACK)</v>
          </cell>
          <cell r="C11548">
            <v>5.99</v>
          </cell>
          <cell r="E11548">
            <v>3.45</v>
          </cell>
          <cell r="G11548">
            <v>0</v>
          </cell>
          <cell r="H11548">
            <v>783670125210</v>
          </cell>
          <cell r="I11548">
            <v>120</v>
          </cell>
          <cell r="J11548">
            <v>6</v>
          </cell>
        </row>
        <row r="11549">
          <cell r="A11549" t="str">
            <v>YAM-68L-10-9007</v>
          </cell>
          <cell r="B11549" t="str">
            <v>3.75" SHAD SHAPE WORM / CHARTREUSE/ELECTRIC BLUE (10 PACK)</v>
          </cell>
          <cell r="C11549">
            <v>5.99</v>
          </cell>
          <cell r="E11549">
            <v>3.45</v>
          </cell>
          <cell r="G11549">
            <v>0</v>
          </cell>
          <cell r="H11549">
            <v>888151042694</v>
          </cell>
          <cell r="I11549">
            <v>120</v>
          </cell>
          <cell r="J11549">
            <v>6</v>
          </cell>
        </row>
        <row r="11550">
          <cell r="A11550" t="str">
            <v>YAM-68L-10-967</v>
          </cell>
          <cell r="B11550" t="str">
            <v>3.75" SHAD SHAPE WORM / GOBY (10 PACK)</v>
          </cell>
          <cell r="C11550">
            <v>5.99</v>
          </cell>
          <cell r="E11550">
            <v>3.45</v>
          </cell>
          <cell r="G11550">
            <v>0</v>
          </cell>
          <cell r="H11550">
            <v>783670153701</v>
          </cell>
          <cell r="I11550">
            <v>120</v>
          </cell>
          <cell r="J11550">
            <v>6</v>
          </cell>
        </row>
        <row r="11551">
          <cell r="A11551" t="str">
            <v>YAM-68L-10-9008</v>
          </cell>
          <cell r="B11551" t="str">
            <v>3.75" SHAD SHAPE WORM / GREEN GIZZARD (10 PACK)</v>
          </cell>
          <cell r="C11551">
            <v>5.99</v>
          </cell>
          <cell r="E11551">
            <v>3.45</v>
          </cell>
          <cell r="G11551">
            <v>0</v>
          </cell>
          <cell r="H11551">
            <v>888151042700</v>
          </cell>
          <cell r="I11551">
            <v>120</v>
          </cell>
          <cell r="J11551">
            <v>6</v>
          </cell>
        </row>
        <row r="11552">
          <cell r="A11552" t="str">
            <v>YAM-68L-10-297</v>
          </cell>
          <cell r="B11552" t="str">
            <v>3.75" SHAD SHAPE WORM / GREEN PUMPKIN W/ LARGE BLACK FLAKE (10 PACK)</v>
          </cell>
          <cell r="C11552">
            <v>5.99</v>
          </cell>
          <cell r="E11552">
            <v>3.45</v>
          </cell>
          <cell r="G11552">
            <v>0</v>
          </cell>
          <cell r="H11552">
            <v>783670125302</v>
          </cell>
          <cell r="I11552">
            <v>120</v>
          </cell>
          <cell r="J11552">
            <v>6</v>
          </cell>
        </row>
        <row r="11553">
          <cell r="A11553" t="str">
            <v>YAM-68L-10-301</v>
          </cell>
          <cell r="B11553" t="str">
            <v>3.75" SHAD SHAPE WORM / GREEN PUMPKIN W/ LARGE GREEN &amp; PURPLE FLAKE (10 PACK)</v>
          </cell>
          <cell r="C11553">
            <v>5.99</v>
          </cell>
          <cell r="E11553">
            <v>3.45</v>
          </cell>
          <cell r="G11553">
            <v>0</v>
          </cell>
          <cell r="H11553">
            <v>783670133383</v>
          </cell>
          <cell r="I11553">
            <v>120</v>
          </cell>
          <cell r="J11553">
            <v>6</v>
          </cell>
        </row>
        <row r="11554">
          <cell r="A11554" t="str">
            <v>YAM-68L-10-938</v>
          </cell>
          <cell r="B11554" t="str">
            <v>3.75" SHAD SHAPE WORM / LT GRN PUMPKIN W/ LRG GRN PURPLE FLAKE / CLEAR BELLY LAM (10 PACK)</v>
          </cell>
          <cell r="C11554">
            <v>5.99</v>
          </cell>
          <cell r="E11554">
            <v>3.45</v>
          </cell>
          <cell r="G11554">
            <v>0</v>
          </cell>
          <cell r="H11554">
            <v>783670134557</v>
          </cell>
          <cell r="I11554">
            <v>120</v>
          </cell>
          <cell r="J11554">
            <v>6</v>
          </cell>
        </row>
        <row r="11555">
          <cell r="A11555" t="str">
            <v>YAM-68L-10-306</v>
          </cell>
          <cell r="B11555" t="str">
            <v>3.75" SHAD SHAPE WORM / NATURAL SHAD (10 PACK)</v>
          </cell>
          <cell r="C11555">
            <v>5.99</v>
          </cell>
          <cell r="E11555">
            <v>3.45</v>
          </cell>
          <cell r="G11555">
            <v>0</v>
          </cell>
          <cell r="H11555">
            <v>783670125326</v>
          </cell>
          <cell r="I11555">
            <v>120</v>
          </cell>
          <cell r="J11555">
            <v>6</v>
          </cell>
        </row>
        <row r="11556">
          <cell r="A11556" t="str">
            <v>YAM-68L-10-968</v>
          </cell>
          <cell r="B11556" t="str">
            <v>3.75" SHAD SHAPE WORM / PERCH (10 PACK)</v>
          </cell>
          <cell r="C11556">
            <v>5.99</v>
          </cell>
          <cell r="E11556">
            <v>3.45</v>
          </cell>
          <cell r="G11556">
            <v>0</v>
          </cell>
          <cell r="H11556">
            <v>783670153718</v>
          </cell>
          <cell r="I11556">
            <v>120</v>
          </cell>
          <cell r="J11556">
            <v>6</v>
          </cell>
        </row>
        <row r="11557">
          <cell r="A11557" t="str">
            <v>YAM-68L-10-9006</v>
          </cell>
          <cell r="B11557" t="str">
            <v>3.75" SHAD SHAPE WORM / PRO BLUE (10 PACK)</v>
          </cell>
          <cell r="C11557">
            <v>5.99</v>
          </cell>
          <cell r="E11557">
            <v>3.45</v>
          </cell>
          <cell r="G11557">
            <v>0</v>
          </cell>
          <cell r="H11557">
            <v>888151042687</v>
          </cell>
          <cell r="I11557">
            <v>120</v>
          </cell>
          <cell r="J11557">
            <v>6</v>
          </cell>
        </row>
        <row r="11558">
          <cell r="A11558" t="str">
            <v>YAM-68L-10-9005</v>
          </cell>
          <cell r="B11558" t="str">
            <v>3.75" SHAD SHAPE WORM / SEXY SHAD (10 PACK)</v>
          </cell>
          <cell r="C11558">
            <v>5.99</v>
          </cell>
          <cell r="E11558">
            <v>3.45</v>
          </cell>
          <cell r="G11558">
            <v>0</v>
          </cell>
          <cell r="H11558">
            <v>888151042670</v>
          </cell>
          <cell r="I11558">
            <v>120</v>
          </cell>
          <cell r="J11558">
            <v>6</v>
          </cell>
        </row>
        <row r="11559">
          <cell r="A11559" t="str">
            <v>YAM-68L-10-9004</v>
          </cell>
          <cell r="B11559" t="str">
            <v>3.75" SHAD SHAPE WORM / SMALLMOUTH MAGIC (10 PACK)</v>
          </cell>
          <cell r="C11559">
            <v>5.99</v>
          </cell>
          <cell r="E11559">
            <v>3.45</v>
          </cell>
          <cell r="G11559">
            <v>0</v>
          </cell>
          <cell r="H11559">
            <v>888151042663</v>
          </cell>
          <cell r="I11559">
            <v>120</v>
          </cell>
          <cell r="J11559">
            <v>6</v>
          </cell>
        </row>
        <row r="11560">
          <cell r="A11560" t="str">
            <v>YAM-68L-10-208</v>
          </cell>
          <cell r="B11560" t="str">
            <v>3.75" SHAD SHAPE WORM / WATERMELON W/ BLACK &amp; RED FLAKE (10 PACK)</v>
          </cell>
          <cell r="C11560">
            <v>5.99</v>
          </cell>
          <cell r="E11560">
            <v>3.45</v>
          </cell>
          <cell r="G11560">
            <v>0</v>
          </cell>
          <cell r="H11560">
            <v>783670125272</v>
          </cell>
          <cell r="I11560">
            <v>120</v>
          </cell>
          <cell r="J11560">
            <v>6</v>
          </cell>
        </row>
        <row r="11561">
          <cell r="A11561" t="str">
            <v>YAM-68L-10-901</v>
          </cell>
          <cell r="B11561" t="str">
            <v>3.75" SHAD SHAPE WORM / WATERMELON W/ CREAM LAMINATE (10 PACK)</v>
          </cell>
          <cell r="C11561">
            <v>5.99</v>
          </cell>
          <cell r="E11561">
            <v>3.45</v>
          </cell>
          <cell r="G11561">
            <v>0</v>
          </cell>
          <cell r="H11561">
            <v>783670133390</v>
          </cell>
          <cell r="I11561">
            <v>120</v>
          </cell>
          <cell r="J11561">
            <v>6</v>
          </cell>
        </row>
        <row r="11562">
          <cell r="A11562" t="str">
            <v>5" FLOATER - 8 PACK</v>
          </cell>
        </row>
        <row r="11563">
          <cell r="A11563" t="str">
            <v>YAM-68M-08-700</v>
          </cell>
          <cell r="B11563" t="str">
            <v>5" SHAD SHAPE FLOATER / BLUE CRAW (8 PACK)</v>
          </cell>
          <cell r="C11563">
            <v>5.99</v>
          </cell>
          <cell r="E11563">
            <v>3.79</v>
          </cell>
          <cell r="G11563">
            <v>0</v>
          </cell>
          <cell r="H11563">
            <v>888151052976</v>
          </cell>
          <cell r="I11563">
            <v>120</v>
          </cell>
          <cell r="J11563">
            <v>6</v>
          </cell>
        </row>
        <row r="11564">
          <cell r="A11564" t="str">
            <v>YAM-68M-08-414</v>
          </cell>
          <cell r="B11564" t="str">
            <v>5" SHAD SHAPE FLOATER / TILAPIA MAGIC (8 PACK)</v>
          </cell>
          <cell r="C11564">
            <v>5.99</v>
          </cell>
          <cell r="E11564">
            <v>3.79</v>
          </cell>
          <cell r="G11564">
            <v>0</v>
          </cell>
          <cell r="H11564">
            <v>888151052006</v>
          </cell>
          <cell r="I11564">
            <v>120</v>
          </cell>
          <cell r="J11564">
            <v>6</v>
          </cell>
        </row>
        <row r="11565">
          <cell r="A11565" t="str">
            <v>YAM-68M-08-9002</v>
          </cell>
          <cell r="B11565" t="str">
            <v>5" SHAD SHAPE FLOATER / 306/187 W/ CHARTREUSE (8 PACK)</v>
          </cell>
          <cell r="C11565">
            <v>5.99</v>
          </cell>
          <cell r="E11565">
            <v>3.79</v>
          </cell>
          <cell r="G11565">
            <v>0</v>
          </cell>
          <cell r="H11565">
            <v>888151043288</v>
          </cell>
          <cell r="I11565">
            <v>120</v>
          </cell>
          <cell r="J11565">
            <v>6</v>
          </cell>
        </row>
        <row r="11566">
          <cell r="A11566" t="str">
            <v>YAM-68M-08-305</v>
          </cell>
          <cell r="B11566" t="str">
            <v>5" SHAD SHAPE FLOATER / BABY BASS (8 PACK)</v>
          </cell>
          <cell r="C11566">
            <v>5.99</v>
          </cell>
          <cell r="E11566">
            <v>3.79</v>
          </cell>
          <cell r="G11566">
            <v>0</v>
          </cell>
          <cell r="H11566">
            <v>888151043219</v>
          </cell>
          <cell r="I11566">
            <v>120</v>
          </cell>
          <cell r="J11566">
            <v>6</v>
          </cell>
        </row>
        <row r="11567">
          <cell r="A11567" t="str">
            <v>YAM-68M-08-939</v>
          </cell>
          <cell r="B11567" t="str">
            <v>5" SHAD SHAPE FLOATER / BABY BASS W/ CRYSTAL CLEAR BELLY LAMINATE (8 PACK)</v>
          </cell>
          <cell r="C11567">
            <v>5.99</v>
          </cell>
          <cell r="E11567">
            <v>3.79</v>
          </cell>
          <cell r="G11567">
            <v>0</v>
          </cell>
          <cell r="H11567">
            <v>888151043257</v>
          </cell>
          <cell r="I11567">
            <v>120</v>
          </cell>
          <cell r="J11567">
            <v>6</v>
          </cell>
        </row>
        <row r="11568">
          <cell r="A11568" t="str">
            <v>YAM-68M-08-031</v>
          </cell>
          <cell r="B11568" t="str">
            <v>5" SHAD SHAPE FLOATER / BLUE PEARL W/ LARGE SILVER FLAKE (8 PACK)</v>
          </cell>
          <cell r="C11568">
            <v>5.99</v>
          </cell>
          <cell r="E11568">
            <v>3.79</v>
          </cell>
          <cell r="G11568">
            <v>0</v>
          </cell>
          <cell r="H11568">
            <v>888151043172</v>
          </cell>
          <cell r="I11568">
            <v>120</v>
          </cell>
          <cell r="J11568">
            <v>6</v>
          </cell>
        </row>
        <row r="11569">
          <cell r="A11569" t="str">
            <v>YAM-68M-08-9007</v>
          </cell>
          <cell r="B11569" t="str">
            <v>5" SHAD SHAPE FLOATER / CHARTREUSE/ELECTRIC BLUE (8 PACK)</v>
          </cell>
          <cell r="C11569">
            <v>5.99</v>
          </cell>
          <cell r="E11569">
            <v>3.79</v>
          </cell>
          <cell r="G11569">
            <v>0</v>
          </cell>
          <cell r="H11569">
            <v>888151043332</v>
          </cell>
          <cell r="I11569">
            <v>120</v>
          </cell>
          <cell r="J11569">
            <v>6</v>
          </cell>
        </row>
        <row r="11570">
          <cell r="A11570" t="str">
            <v>YAM-68M-08-967</v>
          </cell>
          <cell r="B11570" t="str">
            <v>5" SHAD SHAPE FLOATER / GOBY (8 PACK)</v>
          </cell>
          <cell r="C11570">
            <v>5.99</v>
          </cell>
          <cell r="E11570">
            <v>3.79</v>
          </cell>
          <cell r="G11570">
            <v>0</v>
          </cell>
          <cell r="H11570">
            <v>888151043264</v>
          </cell>
          <cell r="I11570">
            <v>120</v>
          </cell>
          <cell r="J11570">
            <v>6</v>
          </cell>
        </row>
        <row r="11571">
          <cell r="A11571" t="str">
            <v>YAM-68M-08-9008</v>
          </cell>
          <cell r="B11571" t="str">
            <v>5" SHAD SHAPE FLOATER / GREEN GIZZARD (8 PACK)</v>
          </cell>
          <cell r="C11571">
            <v>5.99</v>
          </cell>
          <cell r="E11571">
            <v>3.79</v>
          </cell>
          <cell r="G11571">
            <v>0</v>
          </cell>
          <cell r="H11571">
            <v>888151043349</v>
          </cell>
          <cell r="I11571">
            <v>120</v>
          </cell>
          <cell r="J11571">
            <v>6</v>
          </cell>
        </row>
        <row r="11572">
          <cell r="A11572" t="str">
            <v>YAM-68M-08-297</v>
          </cell>
          <cell r="B11572" t="str">
            <v>5" SHAD SHAPE FLOATER / GREEN PUMPKIN W/ LARGE BLACK FLAKE (8 PACK)</v>
          </cell>
          <cell r="C11572">
            <v>5.99</v>
          </cell>
          <cell r="E11572">
            <v>3.79</v>
          </cell>
          <cell r="G11572">
            <v>0</v>
          </cell>
          <cell r="H11572">
            <v>888151043196</v>
          </cell>
          <cell r="I11572">
            <v>120</v>
          </cell>
          <cell r="J11572">
            <v>6</v>
          </cell>
        </row>
        <row r="11573">
          <cell r="A11573" t="str">
            <v>YAM-68M-08-301</v>
          </cell>
          <cell r="B11573" t="str">
            <v>5" SHAD SHAPE FLOATER / GREEN PUMPKIN W/ LARGE GREEN &amp; PURPLE FLAKE (8 PACK)</v>
          </cell>
          <cell r="C11573">
            <v>5.99</v>
          </cell>
          <cell r="E11573">
            <v>3.79</v>
          </cell>
          <cell r="G11573">
            <v>0</v>
          </cell>
          <cell r="H11573">
            <v>888151043202</v>
          </cell>
          <cell r="I11573">
            <v>120</v>
          </cell>
          <cell r="J11573">
            <v>6</v>
          </cell>
        </row>
        <row r="11574">
          <cell r="A11574" t="str">
            <v>YAM-68M-08-938</v>
          </cell>
          <cell r="B11574" t="str">
            <v>5" SHAD SHAPE FLOATER / LT GRN PUMPKIN W/ LRG GRN PURPLE FLAKE / CLEAR BELLY LAM (8 PACK)</v>
          </cell>
          <cell r="C11574">
            <v>5.99</v>
          </cell>
          <cell r="E11574">
            <v>3.79</v>
          </cell>
          <cell r="G11574">
            <v>0</v>
          </cell>
          <cell r="H11574">
            <v>888151043240</v>
          </cell>
          <cell r="I11574">
            <v>120</v>
          </cell>
          <cell r="J11574">
            <v>6</v>
          </cell>
        </row>
        <row r="11575">
          <cell r="A11575" t="str">
            <v>YAM-68M-08-306</v>
          </cell>
          <cell r="B11575" t="str">
            <v>5" SHAD SHAPE FLOATER / NATURAL SHAD (8 PACK)</v>
          </cell>
          <cell r="C11575">
            <v>5.99</v>
          </cell>
          <cell r="E11575">
            <v>3.79</v>
          </cell>
          <cell r="G11575">
            <v>0</v>
          </cell>
          <cell r="H11575">
            <v>888151043226</v>
          </cell>
          <cell r="I11575">
            <v>120</v>
          </cell>
          <cell r="J11575">
            <v>6</v>
          </cell>
        </row>
        <row r="11576">
          <cell r="A11576" t="str">
            <v>YAM-68M-08-968</v>
          </cell>
          <cell r="B11576" t="str">
            <v>5" SHAD SHAPE FLOATER / PERCH (8 PACK)</v>
          </cell>
          <cell r="C11576">
            <v>5.99</v>
          </cell>
          <cell r="E11576">
            <v>3.79</v>
          </cell>
          <cell r="G11576">
            <v>0</v>
          </cell>
          <cell r="H11576">
            <v>888151043271</v>
          </cell>
          <cell r="I11576">
            <v>120</v>
          </cell>
          <cell r="J11576">
            <v>6</v>
          </cell>
        </row>
        <row r="11577">
          <cell r="A11577" t="str">
            <v>YAM-68M-08-9006</v>
          </cell>
          <cell r="B11577" t="str">
            <v>5" SHAD SHAPE FLOATER / PRO BLUE (8 PACK)</v>
          </cell>
          <cell r="C11577">
            <v>5.99</v>
          </cell>
          <cell r="E11577">
            <v>3.79</v>
          </cell>
          <cell r="G11577">
            <v>0</v>
          </cell>
          <cell r="H11577">
            <v>888151043325</v>
          </cell>
          <cell r="I11577">
            <v>120</v>
          </cell>
          <cell r="J11577">
            <v>6</v>
          </cell>
        </row>
        <row r="11578">
          <cell r="A11578" t="str">
            <v>YAM-68M-08-9005</v>
          </cell>
          <cell r="B11578" t="str">
            <v>5" SHAD SHAPE FLOATER / SEXY SHAD (8 PACK)</v>
          </cell>
          <cell r="C11578">
            <v>5.99</v>
          </cell>
          <cell r="E11578">
            <v>3.79</v>
          </cell>
          <cell r="G11578">
            <v>0</v>
          </cell>
          <cell r="H11578">
            <v>888151043318</v>
          </cell>
          <cell r="I11578">
            <v>120</v>
          </cell>
          <cell r="J11578">
            <v>6</v>
          </cell>
        </row>
        <row r="11579">
          <cell r="A11579" t="str">
            <v>YAM-68M-08-9004</v>
          </cell>
          <cell r="B11579" t="str">
            <v>5" SHAD SHAPE FLOATER / SMALLMOUTH MAGIC (8 PACK)</v>
          </cell>
          <cell r="C11579">
            <v>5.99</v>
          </cell>
          <cell r="E11579">
            <v>3.79</v>
          </cell>
          <cell r="G11579">
            <v>0</v>
          </cell>
          <cell r="H11579">
            <v>888151043301</v>
          </cell>
          <cell r="I11579">
            <v>120</v>
          </cell>
          <cell r="J11579">
            <v>6</v>
          </cell>
        </row>
        <row r="11580">
          <cell r="A11580" t="str">
            <v>YAM-68M-08-208</v>
          </cell>
          <cell r="B11580" t="str">
            <v>5" SHAD SHAPE FLOATER / WATERMELON W/ BLACK &amp; RED FLAKE (8 PACK)</v>
          </cell>
          <cell r="C11580">
            <v>5.99</v>
          </cell>
          <cell r="E11580">
            <v>3.79</v>
          </cell>
          <cell r="G11580">
            <v>0</v>
          </cell>
          <cell r="H11580">
            <v>888151043189</v>
          </cell>
          <cell r="I11580">
            <v>120</v>
          </cell>
          <cell r="J11580">
            <v>6</v>
          </cell>
        </row>
        <row r="11581">
          <cell r="A11581" t="str">
            <v>YAM-68M-08-901</v>
          </cell>
          <cell r="B11581" t="str">
            <v>5" SHAD SHAPE FLOATER / WATERMELON W/ CREAM LAMINATE (8 PACK)</v>
          </cell>
          <cell r="C11581">
            <v>5.99</v>
          </cell>
          <cell r="E11581">
            <v>3.79</v>
          </cell>
          <cell r="G11581">
            <v>0</v>
          </cell>
          <cell r="H11581">
            <v>888151043233</v>
          </cell>
          <cell r="I11581">
            <v>120</v>
          </cell>
          <cell r="J11581">
            <v>6</v>
          </cell>
        </row>
        <row r="11582">
          <cell r="A11582" t="str">
            <v>KUT TAIL WORMS     *2024 NEW ITEMS*</v>
          </cell>
          <cell r="J11582" t="str">
            <v>SOFT BAITS *MUST* BE ORDERED BY INNER PACK QUANTITIES</v>
          </cell>
        </row>
        <row r="11583">
          <cell r="A11583" t="str">
            <v>4" - 20 PACK</v>
          </cell>
        </row>
        <row r="11584">
          <cell r="A11584" t="str">
            <v>YAM-7-20-9009</v>
          </cell>
          <cell r="B11584" t="str">
            <v>4" KUT TAIL WORM / MORNING DAWN (20 PACK)</v>
          </cell>
          <cell r="C11584">
            <v>8.99</v>
          </cell>
          <cell r="E11584">
            <v>5.36</v>
          </cell>
          <cell r="G11584">
            <v>0</v>
          </cell>
          <cell r="H11584">
            <v>888151051894</v>
          </cell>
          <cell r="I11584">
            <v>96</v>
          </cell>
          <cell r="J11584">
            <v>6</v>
          </cell>
        </row>
        <row r="11585">
          <cell r="A11585" t="str">
            <v>YAM-7-20-305</v>
          </cell>
          <cell r="B11585" t="str">
            <v>4" KUT TAIL WORM / BABY BASS (20 PACK)</v>
          </cell>
          <cell r="C11585">
            <v>8.99</v>
          </cell>
          <cell r="E11585">
            <v>5.36</v>
          </cell>
          <cell r="G11585">
            <v>0</v>
          </cell>
          <cell r="H11585">
            <v>888151040942</v>
          </cell>
          <cell r="I11585">
            <v>96</v>
          </cell>
          <cell r="J11585">
            <v>6</v>
          </cell>
        </row>
        <row r="11586">
          <cell r="A11586" t="str">
            <v>YAM-7-20-021</v>
          </cell>
          <cell r="B11586" t="str">
            <v>4" KUT TAIL WORM / BLACK W/ LARGE BLUE FLAKE (20 PACK)</v>
          </cell>
          <cell r="C11586">
            <v>8.99</v>
          </cell>
          <cell r="E11586">
            <v>5.36</v>
          </cell>
          <cell r="G11586">
            <v>0</v>
          </cell>
          <cell r="H11586">
            <v>783670028993</v>
          </cell>
          <cell r="I11586">
            <v>96</v>
          </cell>
          <cell r="J11586">
            <v>6</v>
          </cell>
        </row>
        <row r="11587">
          <cell r="A11587" t="str">
            <v>YAM-7-20-9003</v>
          </cell>
          <cell r="B11587" t="str">
            <v>4" KUT TAIL WORM / FIRE CRAW (20 PACK)</v>
          </cell>
          <cell r="C11587">
            <v>8.99</v>
          </cell>
          <cell r="E11587">
            <v>5.36</v>
          </cell>
          <cell r="G11587">
            <v>0</v>
          </cell>
          <cell r="H11587">
            <v>888151041369</v>
          </cell>
          <cell r="I11587">
            <v>96</v>
          </cell>
          <cell r="J11587">
            <v>6</v>
          </cell>
        </row>
        <row r="11588">
          <cell r="A11588" t="str">
            <v>YAM-7-20-297</v>
          </cell>
          <cell r="B11588" t="str">
            <v>4" KUT TAIL WORM / GREEN PUMPKIN W/ LARGE BLACK FLAKE (20 PACK)</v>
          </cell>
          <cell r="C11588">
            <v>8.99</v>
          </cell>
          <cell r="E11588">
            <v>5.36</v>
          </cell>
          <cell r="G11588">
            <v>0</v>
          </cell>
          <cell r="H11588">
            <v>783670058556</v>
          </cell>
          <cell r="I11588">
            <v>96</v>
          </cell>
          <cell r="J11588">
            <v>6</v>
          </cell>
        </row>
        <row r="11589">
          <cell r="A11589" t="str">
            <v>YAM-7-20-301</v>
          </cell>
          <cell r="B11589" t="str">
            <v>4" KUT TAIL WORM / GREEN PUMPKIN W/ LARGE GREEN &amp; PURPLE FLAKE (20 PACK)</v>
          </cell>
          <cell r="C11589">
            <v>8.99</v>
          </cell>
          <cell r="E11589">
            <v>5.36</v>
          </cell>
          <cell r="G11589">
            <v>0</v>
          </cell>
          <cell r="H11589">
            <v>888151040935</v>
          </cell>
          <cell r="I11589">
            <v>96</v>
          </cell>
          <cell r="J11589">
            <v>6</v>
          </cell>
        </row>
        <row r="11590">
          <cell r="A11590" t="str">
            <v>YAM-7-20-925</v>
          </cell>
          <cell r="B11590" t="str">
            <v>4" KUT TAIL WORM / GREEN PUMPKIN W/ RED FLAKE W/ FADING WATERMELON LAMINATE (20 PACK)</v>
          </cell>
          <cell r="C11590">
            <v>8.99</v>
          </cell>
          <cell r="E11590">
            <v>5.36</v>
          </cell>
          <cell r="G11590">
            <v>0</v>
          </cell>
          <cell r="H11590">
            <v>888151040973</v>
          </cell>
          <cell r="I11590">
            <v>96</v>
          </cell>
          <cell r="J11590">
            <v>6</v>
          </cell>
        </row>
        <row r="11591">
          <cell r="A11591" t="str">
            <v>YAM-7-20-912</v>
          </cell>
          <cell r="B11591" t="str">
            <v>4" KUT TAIL WORM / GREEN PUMPKIN W/ WATERMELON LAMINATE (20 PACK)</v>
          </cell>
          <cell r="C11591">
            <v>8.99</v>
          </cell>
          <cell r="E11591">
            <v>5.36</v>
          </cell>
          <cell r="G11591">
            <v>0</v>
          </cell>
          <cell r="H11591">
            <v>888151040966</v>
          </cell>
          <cell r="I11591">
            <v>96</v>
          </cell>
          <cell r="J11591">
            <v>6</v>
          </cell>
        </row>
        <row r="11592">
          <cell r="A11592" t="str">
            <v>YAM-7-20-196</v>
          </cell>
          <cell r="B11592" t="str">
            <v>4" KUT TAIL WORM / PUMPKIN W/ BLACK &amp; GREEN FLAKE (20 PACK)</v>
          </cell>
          <cell r="C11592">
            <v>8.99</v>
          </cell>
          <cell r="E11592">
            <v>5.36</v>
          </cell>
          <cell r="G11592">
            <v>0</v>
          </cell>
          <cell r="H11592">
            <v>783670029150</v>
          </cell>
          <cell r="I11592">
            <v>96</v>
          </cell>
          <cell r="J11592">
            <v>6</v>
          </cell>
        </row>
        <row r="11593">
          <cell r="A11593" t="str">
            <v>YAM-7-20-213</v>
          </cell>
          <cell r="B11593" t="str">
            <v>4" KUT TAIL WORM / PURPLE W/ EMERALD FLAKE (20 PACK)</v>
          </cell>
          <cell r="C11593">
            <v>8.99</v>
          </cell>
          <cell r="E11593">
            <v>5.36</v>
          </cell>
          <cell r="G11593">
            <v>0</v>
          </cell>
          <cell r="H11593">
            <v>783670029181</v>
          </cell>
          <cell r="I11593">
            <v>96</v>
          </cell>
          <cell r="J11593">
            <v>6</v>
          </cell>
        </row>
        <row r="11594">
          <cell r="A11594" t="str">
            <v>YAM-7-20-900</v>
          </cell>
          <cell r="B11594" t="str">
            <v>4" KUT TAIL WORM / RED SHAD W/ RED &amp; BLACK LAMINATE (20 PACK)</v>
          </cell>
          <cell r="C11594">
            <v>8.99</v>
          </cell>
          <cell r="E11594">
            <v>5.36</v>
          </cell>
          <cell r="G11594">
            <v>0</v>
          </cell>
          <cell r="H11594">
            <v>888151040959</v>
          </cell>
          <cell r="I11594">
            <v>96</v>
          </cell>
          <cell r="J11594">
            <v>6</v>
          </cell>
        </row>
        <row r="11595">
          <cell r="A11595" t="str">
            <v>YAM-7-20-208</v>
          </cell>
          <cell r="B11595" t="str">
            <v>4" KUT TAIL WORM / WATERMELON W/ BLACK &amp; RED FLAKE (20 PACK)</v>
          </cell>
          <cell r="C11595">
            <v>8.99</v>
          </cell>
          <cell r="E11595">
            <v>5.36</v>
          </cell>
          <cell r="G11595">
            <v>0</v>
          </cell>
          <cell r="H11595">
            <v>783670029174</v>
          </cell>
          <cell r="I11595">
            <v>96</v>
          </cell>
          <cell r="J11595">
            <v>6</v>
          </cell>
        </row>
        <row r="11596">
          <cell r="A11596" t="str">
            <v>YAM-7-20-194</v>
          </cell>
          <cell r="B11596" t="str">
            <v>4" KUT TAIL WORM / WATERMELON W/ LARGE BLACK FLAKE (20 PACK)</v>
          </cell>
          <cell r="C11596">
            <v>8.99</v>
          </cell>
          <cell r="E11596">
            <v>5.36</v>
          </cell>
          <cell r="G11596">
            <v>0</v>
          </cell>
          <cell r="H11596">
            <v>783670029143</v>
          </cell>
          <cell r="I11596">
            <v>96</v>
          </cell>
          <cell r="J11596">
            <v>6</v>
          </cell>
        </row>
        <row r="11597">
          <cell r="A11597" t="str">
            <v>5" - 10 PACK</v>
          </cell>
        </row>
        <row r="11598">
          <cell r="A11598" t="str">
            <v>YAM-7L-10-9009</v>
          </cell>
          <cell r="B11598" t="str">
            <v>5" KUT TAIL WORM / MORNING DAWN (10 PACK)</v>
          </cell>
          <cell r="C11598">
            <v>5.99</v>
          </cell>
          <cell r="E11598">
            <v>3.34</v>
          </cell>
          <cell r="G11598">
            <v>0</v>
          </cell>
          <cell r="H11598">
            <v>888151051887</v>
          </cell>
          <cell r="I11598">
            <v>168</v>
          </cell>
          <cell r="J11598">
            <v>6</v>
          </cell>
        </row>
        <row r="11599">
          <cell r="A11599" t="str">
            <v>YAM-7L-10-415</v>
          </cell>
          <cell r="B11599" t="str">
            <v>5" KUT TAIL WORM / PLUM CANDY (10 PACK)</v>
          </cell>
          <cell r="C11599">
            <v>5.99</v>
          </cell>
          <cell r="E11599">
            <v>3.34</v>
          </cell>
          <cell r="G11599">
            <v>0</v>
          </cell>
          <cell r="H11599">
            <v>888151052266</v>
          </cell>
          <cell r="I11599">
            <v>168</v>
          </cell>
          <cell r="J11599">
            <v>6</v>
          </cell>
        </row>
        <row r="11600">
          <cell r="A11600" t="str">
            <v>YAM-7L-10-305</v>
          </cell>
          <cell r="B11600" t="str">
            <v>5" KUT TAIL WORM / BABY BASS (10 PACK)</v>
          </cell>
          <cell r="C11600">
            <v>5.99</v>
          </cell>
          <cell r="E11600">
            <v>3.34</v>
          </cell>
          <cell r="G11600">
            <v>0</v>
          </cell>
          <cell r="H11600">
            <v>888151040997</v>
          </cell>
          <cell r="I11600">
            <v>168</v>
          </cell>
          <cell r="J11600">
            <v>6</v>
          </cell>
        </row>
        <row r="11601">
          <cell r="A11601" t="str">
            <v>YAM-7L-10-021</v>
          </cell>
          <cell r="B11601" t="str">
            <v>5" KUT TAIL WORM / BLACK W/ LARGE BLUE FLAKE (10 PACK)</v>
          </cell>
          <cell r="C11601">
            <v>5.99</v>
          </cell>
          <cell r="E11601">
            <v>3.34</v>
          </cell>
          <cell r="G11601">
            <v>0</v>
          </cell>
          <cell r="H11601">
            <v>783670075744</v>
          </cell>
          <cell r="I11601">
            <v>168</v>
          </cell>
          <cell r="J11601">
            <v>6</v>
          </cell>
        </row>
        <row r="11602">
          <cell r="A11602" t="str">
            <v>YAM-7L-10-9003</v>
          </cell>
          <cell r="B11602" t="str">
            <v>5" KUT TAIL WORM / FIRE CRAW (10 PACK)</v>
          </cell>
          <cell r="C11602">
            <v>5.99</v>
          </cell>
          <cell r="E11602">
            <v>3.34</v>
          </cell>
          <cell r="G11602">
            <v>0</v>
          </cell>
          <cell r="H11602">
            <v>888151041376</v>
          </cell>
          <cell r="I11602">
            <v>168</v>
          </cell>
          <cell r="J11602">
            <v>6</v>
          </cell>
        </row>
        <row r="11603">
          <cell r="A11603" t="str">
            <v>YAM-7L-10-301</v>
          </cell>
          <cell r="B11603" t="str">
            <v>5" KUT TAIL WORM / GREEN PUMPKIN W/ GREEN &amp; PURPLE FLAKE (10 PACK)</v>
          </cell>
          <cell r="C11603">
            <v>5.99</v>
          </cell>
          <cell r="E11603">
            <v>3.34</v>
          </cell>
          <cell r="G11603">
            <v>0</v>
          </cell>
          <cell r="H11603">
            <v>783670093441</v>
          </cell>
          <cell r="I11603">
            <v>168</v>
          </cell>
          <cell r="J11603">
            <v>6</v>
          </cell>
        </row>
        <row r="11604">
          <cell r="A11604" t="str">
            <v>YAM-7L-10-297</v>
          </cell>
          <cell r="B11604" t="str">
            <v>5" KUT TAIL WORM / GREEN PUMPKIN W/ LARGE BLACK FLAKE (10 PACK)</v>
          </cell>
          <cell r="C11604">
            <v>5.99</v>
          </cell>
          <cell r="E11604">
            <v>3.34</v>
          </cell>
          <cell r="G11604">
            <v>0</v>
          </cell>
          <cell r="H11604">
            <v>783670073818</v>
          </cell>
          <cell r="I11604">
            <v>168</v>
          </cell>
          <cell r="J11604">
            <v>6</v>
          </cell>
        </row>
        <row r="11605">
          <cell r="A11605" t="str">
            <v>YAM-7L-10-925</v>
          </cell>
          <cell r="B11605" t="str">
            <v>5" KUT TAIL WORM / GREEN PUMPKIN W/ RED FLAKE W/ FADING WATERMELON LAMINATE (10 PACK)</v>
          </cell>
          <cell r="C11605">
            <v>5.99</v>
          </cell>
          <cell r="E11605">
            <v>3.34</v>
          </cell>
          <cell r="G11605">
            <v>0</v>
          </cell>
          <cell r="H11605">
            <v>888151041024</v>
          </cell>
          <cell r="I11605">
            <v>168</v>
          </cell>
          <cell r="J11605">
            <v>6</v>
          </cell>
        </row>
        <row r="11606">
          <cell r="A11606" t="str">
            <v>YAM-7L-10-912</v>
          </cell>
          <cell r="B11606" t="str">
            <v>5" KUT TAIL WORM / GREEN PUMPKIN W/ WATERMELON LAMINATE (10 PACK)</v>
          </cell>
          <cell r="C11606">
            <v>5.99</v>
          </cell>
          <cell r="E11606">
            <v>3.34</v>
          </cell>
          <cell r="G11606">
            <v>0</v>
          </cell>
          <cell r="H11606">
            <v>888151041017</v>
          </cell>
          <cell r="I11606">
            <v>168</v>
          </cell>
          <cell r="J11606">
            <v>6</v>
          </cell>
        </row>
        <row r="11607">
          <cell r="A11607" t="str">
            <v>YAM-7L-10-213</v>
          </cell>
          <cell r="B11607" t="str">
            <v>5" KUT TAIL WORM / JUNE BUG PURPLE W/ EMERALD FLAKE (10 PACK)</v>
          </cell>
          <cell r="C11607">
            <v>5.99</v>
          </cell>
          <cell r="E11607">
            <v>3.34</v>
          </cell>
          <cell r="G11607">
            <v>0</v>
          </cell>
          <cell r="H11607">
            <v>783670075751</v>
          </cell>
          <cell r="I11607">
            <v>168</v>
          </cell>
          <cell r="J11607">
            <v>6</v>
          </cell>
        </row>
        <row r="11608">
          <cell r="A11608" t="str">
            <v>YAM-7L-10-196</v>
          </cell>
          <cell r="B11608" t="str">
            <v>5" KUT TAIL WORM / PUMPKIN W/ BLACK &amp; GREEN FLAKE (10 PACK)</v>
          </cell>
          <cell r="C11608">
            <v>5.99</v>
          </cell>
          <cell r="E11608">
            <v>3.34</v>
          </cell>
          <cell r="G11608">
            <v>0</v>
          </cell>
          <cell r="H11608">
            <v>783670073337</v>
          </cell>
          <cell r="I11608">
            <v>168</v>
          </cell>
          <cell r="J11608">
            <v>6</v>
          </cell>
        </row>
        <row r="11609">
          <cell r="A11609" t="str">
            <v>YAM-7L-10-900</v>
          </cell>
          <cell r="B11609" t="str">
            <v>5" KUT TAIL WORM / RED SHAD W/ RED &amp; BLACK LAMINATE (10 PACK)</v>
          </cell>
          <cell r="C11609">
            <v>5.99</v>
          </cell>
          <cell r="E11609">
            <v>3.34</v>
          </cell>
          <cell r="G11609">
            <v>0</v>
          </cell>
          <cell r="H11609">
            <v>888151041000</v>
          </cell>
          <cell r="I11609">
            <v>168</v>
          </cell>
          <cell r="J11609">
            <v>6</v>
          </cell>
        </row>
        <row r="11610">
          <cell r="A11610" t="str">
            <v>YAM-7L-10-208</v>
          </cell>
          <cell r="B11610" t="str">
            <v>5" KUT TAIL WORM / WATERMELON W/ BLACK &amp; RED FLAKE (10 PACK)</v>
          </cell>
          <cell r="C11610">
            <v>5.99</v>
          </cell>
          <cell r="E11610">
            <v>3.34</v>
          </cell>
          <cell r="G11610">
            <v>0</v>
          </cell>
          <cell r="H11610">
            <v>783670073801</v>
          </cell>
          <cell r="I11610">
            <v>168</v>
          </cell>
          <cell r="J11610">
            <v>6</v>
          </cell>
        </row>
        <row r="11611">
          <cell r="A11611" t="str">
            <v>YAM-7L-10-194</v>
          </cell>
          <cell r="B11611" t="str">
            <v>5" KUT TAIL WORM / WATERMELON W/ LARGE BLACK FLAKE (10 PACK)</v>
          </cell>
          <cell r="C11611">
            <v>5.99</v>
          </cell>
          <cell r="E11611">
            <v>3.34</v>
          </cell>
          <cell r="G11611">
            <v>0</v>
          </cell>
          <cell r="H11611">
            <v>888151040980</v>
          </cell>
          <cell r="I11611">
            <v>168</v>
          </cell>
          <cell r="J11611">
            <v>6</v>
          </cell>
        </row>
        <row r="11612">
          <cell r="A11612" t="str">
            <v>7.75" - 5 PACK</v>
          </cell>
        </row>
        <row r="11613">
          <cell r="A11613" t="str">
            <v>YAM-7GL-05-415</v>
          </cell>
          <cell r="B11613" t="str">
            <v>7.75" KUT TAIL WORM / PLUM CANDY (5 PACK)</v>
          </cell>
          <cell r="C11613">
            <v>6.99</v>
          </cell>
          <cell r="E11613">
            <v>4.25</v>
          </cell>
          <cell r="G11613">
            <v>0</v>
          </cell>
          <cell r="H11613">
            <v>888151052174</v>
          </cell>
          <cell r="I11613">
            <v>120</v>
          </cell>
          <cell r="J11613">
            <v>6</v>
          </cell>
        </row>
        <row r="11614">
          <cell r="A11614" t="str">
            <v>YAM-7GL-05-414</v>
          </cell>
          <cell r="B11614" t="str">
            <v>7.75" KUT TAIL WORM / TILAPIA MAGIC (5 PACK)</v>
          </cell>
          <cell r="C11614">
            <v>6.99</v>
          </cell>
          <cell r="E11614">
            <v>4.25</v>
          </cell>
          <cell r="G11614">
            <v>0</v>
          </cell>
          <cell r="H11614">
            <v>888151052037</v>
          </cell>
          <cell r="I11614">
            <v>120</v>
          </cell>
          <cell r="J11614">
            <v>6</v>
          </cell>
        </row>
        <row r="11615">
          <cell r="A11615" t="str">
            <v>YAM-7GL-05-305</v>
          </cell>
          <cell r="B11615" t="str">
            <v>7.75" KUT TAIL WORM / BABY BASS (5 PACK)</v>
          </cell>
          <cell r="C11615">
            <v>6.99</v>
          </cell>
          <cell r="E11615">
            <v>4.25</v>
          </cell>
          <cell r="G11615">
            <v>0</v>
          </cell>
          <cell r="H11615">
            <v>783670157044</v>
          </cell>
          <cell r="I11615">
            <v>120</v>
          </cell>
          <cell r="J11615">
            <v>6</v>
          </cell>
        </row>
        <row r="11616">
          <cell r="A11616" t="str">
            <v>YAM-7GL-05-021</v>
          </cell>
          <cell r="B11616" t="str">
            <v>7.75" KUT TAIL WORM / BLACK W/ LARGE BLUE FLAKE (5 PACK)</v>
          </cell>
          <cell r="C11616">
            <v>6.99</v>
          </cell>
          <cell r="E11616">
            <v>4.25</v>
          </cell>
          <cell r="G11616">
            <v>0</v>
          </cell>
          <cell r="H11616">
            <v>783670157273</v>
          </cell>
          <cell r="I11616">
            <v>120</v>
          </cell>
          <cell r="J11616">
            <v>6</v>
          </cell>
        </row>
        <row r="11617">
          <cell r="A11617" t="str">
            <v>YAM-7GL-05-9003</v>
          </cell>
          <cell r="B11617" t="str">
            <v>7.75" KUT TAIL WORM / FIRE CRAW (5 PACK)</v>
          </cell>
          <cell r="C11617">
            <v>6.99</v>
          </cell>
          <cell r="E11617">
            <v>4.25</v>
          </cell>
          <cell r="G11617">
            <v>0</v>
          </cell>
          <cell r="H11617">
            <v>888151041383</v>
          </cell>
          <cell r="I11617">
            <v>120</v>
          </cell>
          <cell r="J11617">
            <v>6</v>
          </cell>
        </row>
        <row r="11618">
          <cell r="A11618" t="str">
            <v>YAM-7GL-05-297</v>
          </cell>
          <cell r="B11618" t="str">
            <v>7.75" KUT TAIL WORM / GREEN PUMPKIN W/ LARGE BLACK FLAKE (5 PACK)</v>
          </cell>
          <cell r="C11618">
            <v>6.99</v>
          </cell>
          <cell r="E11618">
            <v>4.25</v>
          </cell>
          <cell r="G11618">
            <v>0</v>
          </cell>
          <cell r="H11618">
            <v>783670157037</v>
          </cell>
          <cell r="I11618">
            <v>120</v>
          </cell>
          <cell r="J11618">
            <v>6</v>
          </cell>
        </row>
        <row r="11619">
          <cell r="A11619" t="str">
            <v>YAM-7GL-05-301</v>
          </cell>
          <cell r="B11619" t="str">
            <v>7.75" KUT TAIL WORM / GREEN PUMPKIN W/ LARGE GREEN &amp; PURPLE FLAKE (5 PACK)</v>
          </cell>
          <cell r="C11619">
            <v>6.99</v>
          </cell>
          <cell r="E11619">
            <v>4.25</v>
          </cell>
          <cell r="G11619">
            <v>0</v>
          </cell>
          <cell r="H11619">
            <v>783670157310</v>
          </cell>
          <cell r="I11619">
            <v>120</v>
          </cell>
          <cell r="J11619">
            <v>6</v>
          </cell>
        </row>
        <row r="11620">
          <cell r="A11620" t="str">
            <v>YAM-7GL-05-925</v>
          </cell>
          <cell r="B11620" t="str">
            <v>7.75" KUT TAIL WORM GREEN PUMPKIN W/ RED FLAKE W/ FADING WATERMELON LAMINATE (5 PACK)</v>
          </cell>
          <cell r="C11620">
            <v>6.99</v>
          </cell>
          <cell r="E11620">
            <v>4.25</v>
          </cell>
          <cell r="G11620">
            <v>0</v>
          </cell>
          <cell r="H11620">
            <v>783670157297</v>
          </cell>
          <cell r="I11620">
            <v>120</v>
          </cell>
          <cell r="J11620">
            <v>6</v>
          </cell>
        </row>
        <row r="11621">
          <cell r="A11621" t="str">
            <v>YAM-7GL-05-912</v>
          </cell>
          <cell r="B11621" t="str">
            <v>7.75" KUT TAIL WORM / GREEN PUMPKIN W/ WATERMELON LAMINATE (5 PACK)</v>
          </cell>
          <cell r="C11621">
            <v>6.99</v>
          </cell>
          <cell r="E11621">
            <v>4.25</v>
          </cell>
          <cell r="G11621">
            <v>0</v>
          </cell>
          <cell r="H11621">
            <v>783670157266</v>
          </cell>
          <cell r="I11621">
            <v>120</v>
          </cell>
          <cell r="J11621">
            <v>6</v>
          </cell>
        </row>
        <row r="11622">
          <cell r="A11622" t="str">
            <v>YAM-7GL-05-213</v>
          </cell>
          <cell r="B11622" t="str">
            <v>7.75" KUT TAIL WORM / JUNE BUG PURPLE W/ EMERALD FLAKE (5 PACK)</v>
          </cell>
          <cell r="C11622">
            <v>6.99</v>
          </cell>
          <cell r="E11622">
            <v>4.25</v>
          </cell>
          <cell r="G11622">
            <v>0</v>
          </cell>
          <cell r="H11622">
            <v>783670157327</v>
          </cell>
          <cell r="I11622">
            <v>120</v>
          </cell>
          <cell r="J11622">
            <v>6</v>
          </cell>
        </row>
        <row r="11623">
          <cell r="A11623" t="str">
            <v>YAM-7GL-05-900</v>
          </cell>
          <cell r="B11623" t="str">
            <v>7.75" KUT TAIL WORM / RED SHAD W/ RED &amp; BLACK LAMINATE (5 PACK)</v>
          </cell>
          <cell r="C11623">
            <v>6.99</v>
          </cell>
          <cell r="E11623">
            <v>4.25</v>
          </cell>
          <cell r="G11623">
            <v>0</v>
          </cell>
          <cell r="H11623">
            <v>888151041123</v>
          </cell>
          <cell r="I11623">
            <v>120</v>
          </cell>
          <cell r="J11623">
            <v>6</v>
          </cell>
        </row>
        <row r="11624">
          <cell r="A11624" t="str">
            <v>YAM-7GL-05-208</v>
          </cell>
          <cell r="B11624" t="str">
            <v>7.75" KUT TAIL WORM / WATERMELON W/ BLACK &amp; RED FLAKE (5 PACK)</v>
          </cell>
          <cell r="C11624">
            <v>6.99</v>
          </cell>
          <cell r="E11624">
            <v>4.25</v>
          </cell>
          <cell r="G11624">
            <v>0</v>
          </cell>
          <cell r="H11624">
            <v>783670157280</v>
          </cell>
          <cell r="I11624">
            <v>120</v>
          </cell>
          <cell r="J11624">
            <v>6</v>
          </cell>
        </row>
        <row r="11625">
          <cell r="A11625" t="str">
            <v>YAM-7GL-05-194</v>
          </cell>
          <cell r="B11625" t="str">
            <v>7.75" KUT TAIL WORM / WATERMELON W/ LARGE BLACK FLAKE (5 PACK)</v>
          </cell>
          <cell r="C11625">
            <v>6.99</v>
          </cell>
          <cell r="E11625">
            <v>4.25</v>
          </cell>
          <cell r="G11625">
            <v>0</v>
          </cell>
          <cell r="H11625">
            <v>888151041116</v>
          </cell>
          <cell r="I11625">
            <v>120</v>
          </cell>
          <cell r="J11625">
            <v>6</v>
          </cell>
        </row>
        <row r="11626">
          <cell r="A11626" t="str">
            <v>ICHI WORM     *2024 NEW ITEMS*</v>
          </cell>
          <cell r="J11626" t="str">
            <v>SOFT BAITS *MUST* BE ORDERED BY INNER PACK QUANTITIES</v>
          </cell>
        </row>
        <row r="11627">
          <cell r="A11627" t="str">
            <v>YAM-ICHI-06-301</v>
          </cell>
          <cell r="B11627" t="str">
            <v>10" ICHI WORM FLOATER / #297 NF/LARGE GREEN PURPLE (6 PACK)</v>
          </cell>
          <cell r="C11627">
            <v>7.49</v>
          </cell>
          <cell r="E11627">
            <v>4.4000000000000004</v>
          </cell>
          <cell r="G11627">
            <v>0</v>
          </cell>
          <cell r="H11627">
            <v>888151054239</v>
          </cell>
          <cell r="I11627">
            <v>120</v>
          </cell>
          <cell r="J11627">
            <v>6</v>
          </cell>
        </row>
        <row r="11628">
          <cell r="A11628" t="str">
            <v>YAM-ICHI-06-305</v>
          </cell>
          <cell r="B11628" t="str">
            <v>10" ICHI WORM FLOATER / BABY BASS (6 PACK)</v>
          </cell>
          <cell r="C11628">
            <v>7.49</v>
          </cell>
          <cell r="E11628">
            <v>4.4000000000000004</v>
          </cell>
          <cell r="G11628">
            <v>0</v>
          </cell>
          <cell r="H11628">
            <v>888151054246</v>
          </cell>
          <cell r="I11628">
            <v>120</v>
          </cell>
          <cell r="J11628">
            <v>6</v>
          </cell>
        </row>
        <row r="11629">
          <cell r="A11629" t="str">
            <v>YAM-ICHI-06-952</v>
          </cell>
          <cell r="B11629" t="str">
            <v>10" ICHI WORM FLOATER / BAMA BUG (6 PACK)</v>
          </cell>
          <cell r="C11629">
            <v>7.49</v>
          </cell>
          <cell r="E11629">
            <v>4.4000000000000004</v>
          </cell>
          <cell r="G11629">
            <v>0</v>
          </cell>
          <cell r="H11629">
            <v>888151054321</v>
          </cell>
          <cell r="I11629">
            <v>120</v>
          </cell>
          <cell r="J11629">
            <v>6</v>
          </cell>
        </row>
        <row r="11630">
          <cell r="A11630" t="str">
            <v>YAM-ICHI-06-021</v>
          </cell>
          <cell r="B11630" t="str">
            <v>10" ICHI WORM FLOATER / BLACK W/ LARGE BLUE FLAKE (6 PACK)</v>
          </cell>
          <cell r="C11630">
            <v>7.49</v>
          </cell>
          <cell r="E11630">
            <v>4.4000000000000004</v>
          </cell>
          <cell r="G11630">
            <v>0</v>
          </cell>
          <cell r="H11630">
            <v>888151054185</v>
          </cell>
          <cell r="I11630">
            <v>120</v>
          </cell>
          <cell r="J11630">
            <v>6</v>
          </cell>
        </row>
        <row r="11631">
          <cell r="A11631" t="str">
            <v>YAM-ICHI-06-700</v>
          </cell>
          <cell r="B11631" t="str">
            <v>10" ICHI WORM FLOATER / BLUE CRAW (6 PACK)</v>
          </cell>
          <cell r="C11631">
            <v>7.49</v>
          </cell>
          <cell r="E11631">
            <v>4.4000000000000004</v>
          </cell>
          <cell r="G11631">
            <v>0</v>
          </cell>
          <cell r="H11631">
            <v>888151054376</v>
          </cell>
          <cell r="I11631">
            <v>120</v>
          </cell>
          <cell r="J11631">
            <v>6</v>
          </cell>
        </row>
        <row r="11632">
          <cell r="A11632" t="str">
            <v>YAM-ICHI-06-417</v>
          </cell>
          <cell r="B11632" t="str">
            <v>10" ICHI WORM FLOATER / BLUE W/ LARGE BLACK FLAKE (6 PACK)</v>
          </cell>
          <cell r="C11632">
            <v>7.49</v>
          </cell>
          <cell r="E11632">
            <v>4.4000000000000004</v>
          </cell>
          <cell r="G11632">
            <v>0</v>
          </cell>
          <cell r="H11632">
            <v>888151054307</v>
          </cell>
          <cell r="I11632">
            <v>120</v>
          </cell>
          <cell r="J11632">
            <v>6</v>
          </cell>
        </row>
        <row r="11633">
          <cell r="A11633" t="str">
            <v>YAM-ICHI-06-963</v>
          </cell>
          <cell r="B11633" t="str">
            <v>10" ICHI WORM FLOATER / GOOSEBERRY LAM (6 PACK)</v>
          </cell>
          <cell r="C11633">
            <v>7.49</v>
          </cell>
          <cell r="E11633">
            <v>4.4000000000000004</v>
          </cell>
          <cell r="G11633">
            <v>0</v>
          </cell>
          <cell r="H11633">
            <v>888151054338</v>
          </cell>
          <cell r="I11633">
            <v>120</v>
          </cell>
          <cell r="J11633">
            <v>6</v>
          </cell>
        </row>
        <row r="11634">
          <cell r="A11634" t="str">
            <v>YAM-ICHI-06-363</v>
          </cell>
          <cell r="B11634" t="str">
            <v>10" ICHI WORM FLOATER / GREEN PUMPKIN BLUE (6 PACK)</v>
          </cell>
          <cell r="C11634">
            <v>7.49</v>
          </cell>
          <cell r="E11634">
            <v>4.4000000000000004</v>
          </cell>
          <cell r="G11634">
            <v>0</v>
          </cell>
          <cell r="H11634">
            <v>888151054260</v>
          </cell>
          <cell r="I11634">
            <v>120</v>
          </cell>
          <cell r="J11634">
            <v>6</v>
          </cell>
        </row>
        <row r="11635">
          <cell r="A11635" t="str">
            <v>YAM-ICHI-06-297</v>
          </cell>
          <cell r="B11635" t="str">
            <v>10" ICHI WORM FLOATER / GREEN PUMPKIN/BLACK FLAKE (6 PACK)</v>
          </cell>
          <cell r="C11635">
            <v>7.49</v>
          </cell>
          <cell r="E11635">
            <v>4.4000000000000004</v>
          </cell>
          <cell r="G11635">
            <v>0</v>
          </cell>
          <cell r="H11635">
            <v>888151054222</v>
          </cell>
          <cell r="I11635">
            <v>120</v>
          </cell>
          <cell r="J11635">
            <v>6</v>
          </cell>
        </row>
        <row r="11636">
          <cell r="A11636" t="str">
            <v>YAM-ICHI-06-387</v>
          </cell>
          <cell r="B11636" t="str">
            <v>10" ICHI WORM FLOATER / MOWED GRASS (6 PACK)</v>
          </cell>
          <cell r="C11636">
            <v>7.49</v>
          </cell>
          <cell r="E11636">
            <v>4.4000000000000004</v>
          </cell>
          <cell r="G11636">
            <v>0</v>
          </cell>
          <cell r="H11636">
            <v>888151054277</v>
          </cell>
          <cell r="I11636">
            <v>120</v>
          </cell>
          <cell r="J11636">
            <v>6</v>
          </cell>
        </row>
        <row r="11637">
          <cell r="A11637" t="str">
            <v>YAM-ICHI-06-356</v>
          </cell>
          <cell r="B11637" t="str">
            <v>10" ICHI WORM FLOATER / PLUM APPLE (6 PACK)</v>
          </cell>
          <cell r="C11637">
            <v>7.49</v>
          </cell>
          <cell r="E11637">
            <v>4.4000000000000004</v>
          </cell>
          <cell r="G11637">
            <v>0</v>
          </cell>
          <cell r="H11637">
            <v>888151054253</v>
          </cell>
          <cell r="I11637">
            <v>120</v>
          </cell>
          <cell r="J11637">
            <v>6</v>
          </cell>
        </row>
        <row r="11638">
          <cell r="A11638" t="str">
            <v>YAM-ICHI-06-415</v>
          </cell>
          <cell r="B11638" t="str">
            <v>10" ICHI WORM FLOATER / PLUM CANDY (6 PACK)</v>
          </cell>
          <cell r="C11638">
            <v>7.49</v>
          </cell>
          <cell r="E11638">
            <v>4.4000000000000004</v>
          </cell>
          <cell r="G11638">
            <v>0</v>
          </cell>
          <cell r="H11638">
            <v>888151054291</v>
          </cell>
          <cell r="I11638">
            <v>120</v>
          </cell>
          <cell r="J11638">
            <v>6</v>
          </cell>
        </row>
        <row r="11639">
          <cell r="A11639" t="str">
            <v>YAM-ICHI-06-213</v>
          </cell>
          <cell r="B11639" t="str">
            <v>10" ICHI WORM FLOATER / PURPLE W/EMERALD FLAKE (6 PACK)</v>
          </cell>
          <cell r="C11639">
            <v>7.49</v>
          </cell>
          <cell r="E11639">
            <v>4.4000000000000004</v>
          </cell>
          <cell r="G11639">
            <v>0</v>
          </cell>
          <cell r="H11639">
            <v>888151054208</v>
          </cell>
          <cell r="I11639">
            <v>120</v>
          </cell>
          <cell r="J11639">
            <v>6</v>
          </cell>
        </row>
        <row r="11640">
          <cell r="A11640" t="str">
            <v>YAM-ICHI-06-900</v>
          </cell>
          <cell r="B11640" t="str">
            <v>10" ICHI WORM FLOATER / RED SHAD LAM (6 PACK)</v>
          </cell>
          <cell r="C11640">
            <v>7.49</v>
          </cell>
          <cell r="E11640">
            <v>4.4000000000000004</v>
          </cell>
          <cell r="G11640">
            <v>0</v>
          </cell>
          <cell r="H11640">
            <v>888151054314</v>
          </cell>
          <cell r="I11640">
            <v>120</v>
          </cell>
          <cell r="J11640">
            <v>6</v>
          </cell>
        </row>
        <row r="11641">
          <cell r="A11641" t="str">
            <v>YAM-ICHI-06-414</v>
          </cell>
          <cell r="B11641" t="str">
            <v>10" ICHI WORM FLOATER / TILAPIA MAGIC (6 PACK)</v>
          </cell>
          <cell r="C11641">
            <v>7.49</v>
          </cell>
          <cell r="E11641">
            <v>4.4000000000000004</v>
          </cell>
          <cell r="G11641">
            <v>0</v>
          </cell>
          <cell r="H11641">
            <v>888151054284</v>
          </cell>
          <cell r="I11641">
            <v>120</v>
          </cell>
          <cell r="J11641">
            <v>6</v>
          </cell>
        </row>
        <row r="11642">
          <cell r="A11642" t="str">
            <v>YAM-ICHI-06-208</v>
          </cell>
          <cell r="B11642" t="str">
            <v>10" ICHI WORM FLOATER / WATERMELON/BLACK &amp; RED (6 PACK)</v>
          </cell>
          <cell r="C11642">
            <v>7.49</v>
          </cell>
          <cell r="E11642">
            <v>4.4000000000000004</v>
          </cell>
          <cell r="G11642">
            <v>0</v>
          </cell>
          <cell r="H11642">
            <v>888151054192</v>
          </cell>
          <cell r="I11642">
            <v>120</v>
          </cell>
          <cell r="J11642">
            <v>6</v>
          </cell>
        </row>
        <row r="11643">
          <cell r="A11643" t="str">
            <v>YAMATANUKI     *2024 NEW ITEMS*</v>
          </cell>
          <cell r="J11643" t="str">
            <v>SOFT BAITS *MUST* BE ORDERED BY INNER PACK QUANTITIES</v>
          </cell>
        </row>
        <row r="11644">
          <cell r="A11644" t="str">
            <v>3.5" - 8 PACK</v>
          </cell>
        </row>
        <row r="11645">
          <cell r="A11645" t="str">
            <v>YAM-NUKI35-08-301</v>
          </cell>
          <cell r="B11645" t="str">
            <v>3.5" YAMATANUKI HEAVY / #297 NF/LARGE GREEN PURPLE (8 PACK)</v>
          </cell>
          <cell r="C11645">
            <v>7.99</v>
          </cell>
          <cell r="E11645">
            <v>4.79</v>
          </cell>
          <cell r="G11645">
            <v>0</v>
          </cell>
          <cell r="H11645">
            <v>888151054123</v>
          </cell>
          <cell r="I11645">
            <v>120</v>
          </cell>
          <cell r="J11645">
            <v>6</v>
          </cell>
        </row>
        <row r="11646">
          <cell r="A11646" t="str">
            <v>YAM-NUKI35-08-700</v>
          </cell>
          <cell r="B11646" t="str">
            <v>3.5" YAMATANUKI HEAVY / BLUE CRAW (8 PACK)</v>
          </cell>
          <cell r="C11646">
            <v>7.99</v>
          </cell>
          <cell r="E11646">
            <v>4.79</v>
          </cell>
          <cell r="G11646">
            <v>0</v>
          </cell>
          <cell r="H11646">
            <v>888151054147</v>
          </cell>
          <cell r="I11646">
            <v>120</v>
          </cell>
          <cell r="J11646">
            <v>6</v>
          </cell>
        </row>
        <row r="11647">
          <cell r="A11647" t="str">
            <v>YAM-NUKI35-08-9008</v>
          </cell>
          <cell r="B11647" t="str">
            <v>3.5" YAMATANUKI HEAVY / GREEN GIZZARD (8 PACK)</v>
          </cell>
          <cell r="C11647">
            <v>7.99</v>
          </cell>
          <cell r="E11647">
            <v>4.79</v>
          </cell>
          <cell r="G11647">
            <v>0</v>
          </cell>
          <cell r="H11647">
            <v>888151054161</v>
          </cell>
          <cell r="I11647">
            <v>120</v>
          </cell>
          <cell r="J11647">
            <v>6</v>
          </cell>
        </row>
        <row r="11648">
          <cell r="A11648" t="str">
            <v>YAM-NUKI35-08-9005</v>
          </cell>
          <cell r="B11648" t="str">
            <v>3.5" YAMATANUKI HEAVY / SEXY SHAD (8 PACK)</v>
          </cell>
          <cell r="C11648">
            <v>7.99</v>
          </cell>
          <cell r="E11648">
            <v>4.79</v>
          </cell>
          <cell r="G11648">
            <v>0</v>
          </cell>
          <cell r="H11648">
            <v>888151054154</v>
          </cell>
          <cell r="I11648">
            <v>120</v>
          </cell>
          <cell r="J11648">
            <v>6</v>
          </cell>
        </row>
        <row r="11649">
          <cell r="A11649" t="str">
            <v>YAM-NUKI35-08-993</v>
          </cell>
          <cell r="B11649" t="str">
            <v>3.5" YAMATANUKI HEAVY / SIGHT FLASH (8 PACK)</v>
          </cell>
          <cell r="C11649">
            <v>7.99</v>
          </cell>
          <cell r="E11649">
            <v>4.79</v>
          </cell>
          <cell r="G11649">
            <v>0</v>
          </cell>
          <cell r="H11649">
            <v>888151054178</v>
          </cell>
          <cell r="I11649">
            <v>120</v>
          </cell>
          <cell r="J11649">
            <v>6</v>
          </cell>
        </row>
        <row r="11650">
          <cell r="A11650" t="str">
            <v>YAM-NUKI35-08-414</v>
          </cell>
          <cell r="B11650" t="str">
            <v>3.5" YAMATANUKI HEAVY / TILAPIA MAGIC (8 PACK)</v>
          </cell>
          <cell r="C11650">
            <v>7.99</v>
          </cell>
          <cell r="E11650">
            <v>4.79</v>
          </cell>
          <cell r="G11650">
            <v>0</v>
          </cell>
          <cell r="H11650">
            <v>888151054130</v>
          </cell>
          <cell r="I11650">
            <v>120</v>
          </cell>
          <cell r="J11650">
            <v>6</v>
          </cell>
        </row>
        <row r="11651">
          <cell r="A11651" t="str">
            <v>YAM-NUKI35-08-305</v>
          </cell>
          <cell r="B11651" t="str">
            <v>3.5" YAMATANUKI / HEAVY SOFT PLASTIC / BABY BASS (8 PACK)</v>
          </cell>
          <cell r="C11651">
            <v>7.99</v>
          </cell>
          <cell r="E11651">
            <v>4.79</v>
          </cell>
          <cell r="G11651">
            <v>0</v>
          </cell>
          <cell r="H11651" t="str">
            <v>888151051627</v>
          </cell>
          <cell r="I11651">
            <v>120</v>
          </cell>
          <cell r="J11651">
            <v>6</v>
          </cell>
        </row>
        <row r="11652">
          <cell r="A11652" t="str">
            <v>YAM-NUKI35-08-021</v>
          </cell>
          <cell r="B11652" t="str">
            <v>3.5" YAMATANUKI / HEAVY SOFT PLASTIC / BLACK W/ LARGE BLUE FLAKE (8 PACK)</v>
          </cell>
          <cell r="C11652">
            <v>7.99</v>
          </cell>
          <cell r="E11652">
            <v>4.79</v>
          </cell>
          <cell r="G11652">
            <v>0</v>
          </cell>
          <cell r="H11652" t="str">
            <v>888151051597</v>
          </cell>
          <cell r="I11652">
            <v>120</v>
          </cell>
          <cell r="J11652">
            <v>6</v>
          </cell>
        </row>
        <row r="11653">
          <cell r="A11653" t="str">
            <v>YAM-NUKI35-08-921</v>
          </cell>
          <cell r="B11653" t="str">
            <v>3.5" YAMATANUKI / HEAVY SOFT PLASTIC / BROWN PURPLE LAMINATE (8 PACK)</v>
          </cell>
          <cell r="C11653">
            <v>7.99</v>
          </cell>
          <cell r="E11653">
            <v>4.79</v>
          </cell>
          <cell r="G11653">
            <v>0</v>
          </cell>
          <cell r="H11653" t="str">
            <v>888151051658</v>
          </cell>
          <cell r="I11653">
            <v>120</v>
          </cell>
          <cell r="J11653">
            <v>6</v>
          </cell>
        </row>
        <row r="11654">
          <cell r="A11654" t="str">
            <v>YAM-NUKI35-08-926</v>
          </cell>
          <cell r="B11654" t="str">
            <v>3.5" YAMATANUKI / HEAVY SOFT PLASTIC / DARK GREEN PUMPKIN W/ AMBER LAMINATE (8 PACK)</v>
          </cell>
          <cell r="C11654">
            <v>7.99</v>
          </cell>
          <cell r="E11654">
            <v>4.79</v>
          </cell>
          <cell r="G11654">
            <v>0</v>
          </cell>
          <cell r="H11654" t="str">
            <v>888151051665</v>
          </cell>
          <cell r="I11654">
            <v>120</v>
          </cell>
          <cell r="J11654">
            <v>6</v>
          </cell>
        </row>
        <row r="11655">
          <cell r="A11655" t="str">
            <v>YAM-NUKI35-08-363</v>
          </cell>
          <cell r="B11655" t="str">
            <v>3.5" YAMATANUKI / HEAVY SOFT PLASTIC / GREEN PUMPKIN BLUE (8 PACK)</v>
          </cell>
          <cell r="C11655">
            <v>7.99</v>
          </cell>
          <cell r="E11655">
            <v>4.79</v>
          </cell>
          <cell r="G11655">
            <v>0</v>
          </cell>
          <cell r="H11655" t="str">
            <v>888151051634</v>
          </cell>
          <cell r="I11655">
            <v>120</v>
          </cell>
          <cell r="J11655">
            <v>6</v>
          </cell>
        </row>
        <row r="11656">
          <cell r="A11656" t="str">
            <v>YAM-NUKI35-08-297</v>
          </cell>
          <cell r="B11656" t="str">
            <v>3.5" YAMATANUKI / HEAVY SOFT PLASTIC / GREEN PUMPKIN W/ BLACK FLAKE (8 PACK)</v>
          </cell>
          <cell r="C11656">
            <v>7.99</v>
          </cell>
          <cell r="E11656">
            <v>4.79</v>
          </cell>
          <cell r="G11656">
            <v>0</v>
          </cell>
          <cell r="H11656" t="str">
            <v>888151051610</v>
          </cell>
          <cell r="I11656">
            <v>120</v>
          </cell>
          <cell r="J11656">
            <v>6</v>
          </cell>
        </row>
        <row r="11657">
          <cell r="A11657" t="str">
            <v>YAM-NUKI35-08-409</v>
          </cell>
          <cell r="B11657" t="str">
            <v>3.5" YAMATANUKI / HEAVY SOFT PLASTIC / MIMIZU (8 PACK)</v>
          </cell>
          <cell r="C11657">
            <v>7.99</v>
          </cell>
          <cell r="E11657">
            <v>4.79</v>
          </cell>
          <cell r="G11657">
            <v>0</v>
          </cell>
          <cell r="H11657" t="str">
            <v>888151051641</v>
          </cell>
          <cell r="I11657">
            <v>120</v>
          </cell>
          <cell r="J11657">
            <v>6</v>
          </cell>
        </row>
        <row r="11658">
          <cell r="A11658" t="str">
            <v>YAM-NUKI35-08-208</v>
          </cell>
          <cell r="B11658" t="str">
            <v>3.5" YAMATANUKI / HEAVY SOFT PLASTIC / WATERMELON W/ BLACK &amp; RED FLAKE (8 PACK)</v>
          </cell>
          <cell r="C11658">
            <v>7.99</v>
          </cell>
          <cell r="E11658">
            <v>4.79</v>
          </cell>
          <cell r="G11658">
            <v>0</v>
          </cell>
          <cell r="H11658" t="str">
            <v>888151051603</v>
          </cell>
          <cell r="I11658">
            <v>120</v>
          </cell>
          <cell r="J11658">
            <v>6</v>
          </cell>
        </row>
        <row r="11659">
          <cell r="A11659" t="str">
            <v>2.5" - 10 PACK</v>
          </cell>
        </row>
        <row r="11660">
          <cell r="A11660" t="str">
            <v>YAM-NUKI25-10-301</v>
          </cell>
          <cell r="B11660" t="str">
            <v>2.5" YAMATANUKI HEAVY / #297 NF/LARGE GREEN PURPLE (10 PACK)</v>
          </cell>
          <cell r="C11660">
            <v>7.99</v>
          </cell>
          <cell r="E11660">
            <v>4.79</v>
          </cell>
          <cell r="G11660">
            <v>0</v>
          </cell>
          <cell r="H11660">
            <v>888151054109</v>
          </cell>
          <cell r="I11660">
            <v>144</v>
          </cell>
          <cell r="J11660">
            <v>6</v>
          </cell>
        </row>
        <row r="11661">
          <cell r="A11661" t="str">
            <v>YAM-NUKI25-10-305</v>
          </cell>
          <cell r="B11661" t="str">
            <v>2.5" YAMATANUKI HEAVY / BABY BASS (10 PACK)</v>
          </cell>
          <cell r="C11661">
            <v>7.99</v>
          </cell>
          <cell r="E11661">
            <v>4.79</v>
          </cell>
          <cell r="G11661">
            <v>0</v>
          </cell>
          <cell r="H11661">
            <v>888151054017</v>
          </cell>
          <cell r="I11661">
            <v>144</v>
          </cell>
          <cell r="J11661">
            <v>6</v>
          </cell>
        </row>
        <row r="11662">
          <cell r="A11662" t="str">
            <v>YAM-NUKI25-10-021</v>
          </cell>
          <cell r="B11662" t="str">
            <v>2.5" YAMATANUKI HEAVY / BLACK W/ LARGE BLUE FLAKE (10 PACK)</v>
          </cell>
          <cell r="C11662">
            <v>7.99</v>
          </cell>
          <cell r="E11662">
            <v>4.79</v>
          </cell>
          <cell r="G11662">
            <v>0</v>
          </cell>
          <cell r="H11662">
            <v>888151053980</v>
          </cell>
          <cell r="I11662">
            <v>144</v>
          </cell>
          <cell r="J11662">
            <v>6</v>
          </cell>
        </row>
        <row r="11663">
          <cell r="A11663" t="str">
            <v>YAM-NUKI25-10-700</v>
          </cell>
          <cell r="B11663" t="str">
            <v>2.5" YAMATANUKI HEAVY / BLUE CRAW (10 PACK)</v>
          </cell>
          <cell r="C11663">
            <v>7.99</v>
          </cell>
          <cell r="E11663">
            <v>4.79</v>
          </cell>
          <cell r="G11663">
            <v>0</v>
          </cell>
          <cell r="H11663">
            <v>888151054062</v>
          </cell>
          <cell r="I11663">
            <v>144</v>
          </cell>
          <cell r="J11663">
            <v>6</v>
          </cell>
        </row>
        <row r="11664">
          <cell r="A11664" t="str">
            <v>YAM-NUKI25-10-921</v>
          </cell>
          <cell r="B11664" t="str">
            <v>2.5" YAMATANUKI HEAVY / BROWN/PURPLE LAMINATE (10 PACK)</v>
          </cell>
          <cell r="C11664">
            <v>7.99</v>
          </cell>
          <cell r="E11664">
            <v>4.79</v>
          </cell>
          <cell r="G11664">
            <v>0</v>
          </cell>
          <cell r="H11664">
            <v>888151054048</v>
          </cell>
          <cell r="I11664">
            <v>144</v>
          </cell>
          <cell r="J11664">
            <v>6</v>
          </cell>
        </row>
        <row r="11665">
          <cell r="A11665" t="str">
            <v>YAM-NUKI25-10-926</v>
          </cell>
          <cell r="B11665" t="str">
            <v>2.5" YAMATANUKI HEAVY / DARK GREEN PUMPKIN/AMBER (10 PACK)</v>
          </cell>
          <cell r="C11665">
            <v>7.99</v>
          </cell>
          <cell r="E11665">
            <v>4.79</v>
          </cell>
          <cell r="G11665">
            <v>0</v>
          </cell>
          <cell r="H11665">
            <v>888151054055</v>
          </cell>
          <cell r="I11665">
            <v>144</v>
          </cell>
          <cell r="J11665">
            <v>6</v>
          </cell>
        </row>
        <row r="11666">
          <cell r="A11666" t="str">
            <v>YAM-NUKI25-10-9008</v>
          </cell>
          <cell r="B11666" t="str">
            <v>2.5" YAMATANUKI HEAVY / GREEN GIZZARD (10 PACK)</v>
          </cell>
          <cell r="C11666">
            <v>7.99</v>
          </cell>
          <cell r="E11666">
            <v>4.79</v>
          </cell>
          <cell r="G11666">
            <v>0</v>
          </cell>
          <cell r="H11666">
            <v>888151054079</v>
          </cell>
          <cell r="I11666">
            <v>144</v>
          </cell>
          <cell r="J11666">
            <v>6</v>
          </cell>
        </row>
        <row r="11667">
          <cell r="A11667" t="str">
            <v>YAM-NUKI25-10-363</v>
          </cell>
          <cell r="B11667" t="str">
            <v>2.5" YAMATANUKI HEAVY / GREEN PUMPKIN BLUE (10 PACK)</v>
          </cell>
          <cell r="C11667">
            <v>7.99</v>
          </cell>
          <cell r="E11667">
            <v>4.79</v>
          </cell>
          <cell r="G11667">
            <v>0</v>
          </cell>
          <cell r="H11667">
            <v>888151054024</v>
          </cell>
          <cell r="I11667">
            <v>144</v>
          </cell>
          <cell r="J11667">
            <v>6</v>
          </cell>
        </row>
        <row r="11668">
          <cell r="A11668" t="str">
            <v>YAM-NUKI25-10-297</v>
          </cell>
          <cell r="B11668" t="str">
            <v>2.5" YAMATANUKI HEAVY / GREEN PUMPKIN/BLACK FLAKE (10 PACK)</v>
          </cell>
          <cell r="C11668">
            <v>7.99</v>
          </cell>
          <cell r="E11668">
            <v>4.79</v>
          </cell>
          <cell r="G11668">
            <v>0</v>
          </cell>
          <cell r="H11668">
            <v>888151054000</v>
          </cell>
          <cell r="I11668">
            <v>144</v>
          </cell>
          <cell r="J11668">
            <v>6</v>
          </cell>
        </row>
        <row r="11669">
          <cell r="A11669" t="str">
            <v>YAM-NUKI25-10-409</v>
          </cell>
          <cell r="B11669" t="str">
            <v>2.5" YAMATANUKI HEAVY / MIMIZU (10 PACK)</v>
          </cell>
          <cell r="C11669">
            <v>7.99</v>
          </cell>
          <cell r="E11669">
            <v>4.79</v>
          </cell>
          <cell r="G11669">
            <v>0</v>
          </cell>
          <cell r="H11669">
            <v>888151054031</v>
          </cell>
          <cell r="I11669">
            <v>144</v>
          </cell>
          <cell r="J11669">
            <v>6</v>
          </cell>
        </row>
        <row r="11670">
          <cell r="A11670" t="str">
            <v>YAM-NUKI25-10-9005</v>
          </cell>
          <cell r="B11670" t="str">
            <v>2.5" YAMATANUKI HEAVY / SEXY SHAD (10 PACK)</v>
          </cell>
          <cell r="C11670">
            <v>7.99</v>
          </cell>
          <cell r="E11670">
            <v>4.79</v>
          </cell>
          <cell r="G11670">
            <v>0</v>
          </cell>
          <cell r="H11670">
            <v>888151054086</v>
          </cell>
          <cell r="I11670">
            <v>144</v>
          </cell>
          <cell r="J11670">
            <v>6</v>
          </cell>
        </row>
        <row r="11671">
          <cell r="A11671" t="str">
            <v>YAM-NUKI25-10-993</v>
          </cell>
          <cell r="B11671" t="str">
            <v>2.5" YAMATANUKI HEAVY / SIGHT FLASH (10 PACK)</v>
          </cell>
          <cell r="C11671">
            <v>7.99</v>
          </cell>
          <cell r="E11671">
            <v>4.79</v>
          </cell>
          <cell r="G11671">
            <v>0</v>
          </cell>
          <cell r="H11671">
            <v>888151054093</v>
          </cell>
          <cell r="I11671">
            <v>144</v>
          </cell>
          <cell r="J11671">
            <v>6</v>
          </cell>
        </row>
        <row r="11672">
          <cell r="A11672" t="str">
            <v>YAM-NUKI25-10-414</v>
          </cell>
          <cell r="B11672" t="str">
            <v>2.5" YAMATANUKI HEAVY / TILAPIA MAGIC (10 PACK)</v>
          </cell>
          <cell r="C11672">
            <v>7.99</v>
          </cell>
          <cell r="E11672">
            <v>4.79</v>
          </cell>
          <cell r="G11672">
            <v>0</v>
          </cell>
          <cell r="H11672">
            <v>888151054116</v>
          </cell>
          <cell r="I11672">
            <v>144</v>
          </cell>
          <cell r="J11672">
            <v>6</v>
          </cell>
        </row>
        <row r="11673">
          <cell r="A11673" t="str">
            <v>YAM-NUKI25-10-208</v>
          </cell>
          <cell r="B11673" t="str">
            <v>2.5" YAMATANUKI HEAVY / WATERMELON/BLACK &amp; RED (10 PACK)</v>
          </cell>
          <cell r="C11673">
            <v>7.99</v>
          </cell>
          <cell r="E11673">
            <v>4.79</v>
          </cell>
          <cell r="G11673">
            <v>0</v>
          </cell>
          <cell r="H11673">
            <v>888151053997</v>
          </cell>
          <cell r="I11673">
            <v>144</v>
          </cell>
          <cell r="J11673">
            <v>6</v>
          </cell>
        </row>
        <row r="11674">
          <cell r="A11674" t="str">
            <v>HULA GRUBS</v>
          </cell>
          <cell r="J11674" t="str">
            <v>SOFT BAITS *MUST* BE ORDERED BY INNER PACK QUANTITIES</v>
          </cell>
        </row>
        <row r="11675">
          <cell r="A11675" t="str">
            <v>4" - 10 PACK</v>
          </cell>
        </row>
        <row r="11676">
          <cell r="A11676" t="str">
            <v>YAM-93-10-021</v>
          </cell>
          <cell r="B11676" t="str">
            <v>4" DOUBLE TAIL HULA GRUB BLACK W/ LARGE BLUE FLAKE (10 PACK)</v>
          </cell>
          <cell r="C11676">
            <v>7.99</v>
          </cell>
          <cell r="E11676">
            <v>5.04</v>
          </cell>
          <cell r="G11676">
            <v>0</v>
          </cell>
          <cell r="H11676">
            <v>783670034864</v>
          </cell>
          <cell r="I11676">
            <v>84</v>
          </cell>
          <cell r="J11676">
            <v>3</v>
          </cell>
        </row>
        <row r="11677">
          <cell r="A11677" t="str">
            <v>YAM-93-10-156</v>
          </cell>
          <cell r="B11677" t="str">
            <v>4" DOUBLE TAIL HULA GRUB CHARTREUSE W/ LARGE BLACK FLAKE (10 PACK)</v>
          </cell>
          <cell r="C11677">
            <v>7.99</v>
          </cell>
          <cell r="E11677">
            <v>5.04</v>
          </cell>
          <cell r="G11677">
            <v>0</v>
          </cell>
          <cell r="H11677">
            <v>783670035076</v>
          </cell>
          <cell r="I11677">
            <v>84</v>
          </cell>
          <cell r="J11677">
            <v>3</v>
          </cell>
        </row>
        <row r="11678">
          <cell r="A11678" t="str">
            <v>YAM-93-10-221</v>
          </cell>
          <cell r="B11678" t="str">
            <v>4" DOUBLE TAIL HULA GRUB CINNAMON W/ BLACK &amp; PURPLE FLAKE (10 PACK)</v>
          </cell>
          <cell r="C11678">
            <v>7.99</v>
          </cell>
          <cell r="E11678">
            <v>5.04</v>
          </cell>
          <cell r="G11678">
            <v>0</v>
          </cell>
          <cell r="H11678">
            <v>783670035533</v>
          </cell>
          <cell r="I11678">
            <v>84</v>
          </cell>
          <cell r="J11678">
            <v>3</v>
          </cell>
        </row>
        <row r="11679">
          <cell r="A11679" t="str">
            <v>YAM-93-10-176</v>
          </cell>
          <cell r="B11679" t="str">
            <v>4" DOUBLE TAIL HULA GRUB CINNAMON W/ LARGE BLACK FLAKE (10 PACK)</v>
          </cell>
          <cell r="C11679">
            <v>7.99</v>
          </cell>
          <cell r="E11679">
            <v>5.04</v>
          </cell>
          <cell r="G11679">
            <v>0</v>
          </cell>
          <cell r="H11679">
            <v>783670035182</v>
          </cell>
          <cell r="I11679">
            <v>84</v>
          </cell>
          <cell r="J11679">
            <v>3</v>
          </cell>
        </row>
        <row r="11680">
          <cell r="A11680" t="str">
            <v>YAM-93-10-9003</v>
          </cell>
          <cell r="B11680" t="str">
            <v>4" DOUBLE TAIL HULA GRUB FIRE CRAW (10 PACK)</v>
          </cell>
          <cell r="C11680">
            <v>7.99</v>
          </cell>
          <cell r="E11680">
            <v>5.04</v>
          </cell>
          <cell r="G11680">
            <v>0</v>
          </cell>
          <cell r="H11680">
            <v>888151041406</v>
          </cell>
          <cell r="I11680">
            <v>84</v>
          </cell>
          <cell r="J11680">
            <v>3</v>
          </cell>
        </row>
        <row r="11681">
          <cell r="A11681" t="str">
            <v>YAM-93-10-297</v>
          </cell>
          <cell r="B11681" t="str">
            <v>4" DOUBLE TAIL HULA GRUB GREEN PUMPKIN W/ LARGE BLACK FLAKE (10 PACK)</v>
          </cell>
          <cell r="C11681">
            <v>7.99</v>
          </cell>
          <cell r="E11681">
            <v>5.04</v>
          </cell>
          <cell r="G11681">
            <v>0</v>
          </cell>
          <cell r="H11681">
            <v>783670048410</v>
          </cell>
          <cell r="I11681">
            <v>84</v>
          </cell>
          <cell r="J11681">
            <v>3</v>
          </cell>
        </row>
        <row r="11682">
          <cell r="A11682" t="str">
            <v>YAM-93-10-301</v>
          </cell>
          <cell r="B11682" t="str">
            <v>4" DOUBLE TAIL HULA GRUB GREEN PUMPKIN W/ LARGE GREEN &amp; PURPLE FLAKE (10 PACK)</v>
          </cell>
          <cell r="C11682">
            <v>7.99</v>
          </cell>
          <cell r="E11682">
            <v>5.04</v>
          </cell>
          <cell r="G11682">
            <v>0</v>
          </cell>
          <cell r="H11682">
            <v>783670133338</v>
          </cell>
          <cell r="I11682">
            <v>84</v>
          </cell>
          <cell r="J11682">
            <v>3</v>
          </cell>
        </row>
        <row r="11683">
          <cell r="A11683" t="str">
            <v>YAM-93-10-330</v>
          </cell>
          <cell r="B11683" t="str">
            <v>4" DOUBLE TAIL HULA GRUB GREEN PUMPKIN W/ PURPLE &amp; COPPER FLAKE (10 PACK)</v>
          </cell>
          <cell r="C11683">
            <v>7.99</v>
          </cell>
          <cell r="E11683">
            <v>5.04</v>
          </cell>
          <cell r="G11683">
            <v>0</v>
          </cell>
          <cell r="H11683">
            <v>783670133352</v>
          </cell>
          <cell r="I11683">
            <v>84</v>
          </cell>
          <cell r="J11683">
            <v>3</v>
          </cell>
        </row>
        <row r="11684">
          <cell r="A11684" t="str">
            <v>YAM-93-10-196</v>
          </cell>
          <cell r="B11684" t="str">
            <v>4" DOUBLE TAIL HULA GRUB PUMPKIN W/ BLACK &amp; GREEN FLAKE (10 PACK)</v>
          </cell>
          <cell r="C11684">
            <v>7.99</v>
          </cell>
          <cell r="E11684">
            <v>5.04</v>
          </cell>
          <cell r="G11684">
            <v>0</v>
          </cell>
          <cell r="H11684">
            <v>783670035335</v>
          </cell>
          <cell r="I11684">
            <v>84</v>
          </cell>
          <cell r="J11684">
            <v>3</v>
          </cell>
        </row>
        <row r="11685">
          <cell r="A11685" t="str">
            <v>YAM-93-10-208</v>
          </cell>
          <cell r="B11685" t="str">
            <v>4" DOUBLE TAIL HULA GRUB WATERMELON W/ BLACK &amp; RED FLAKE (10 PACK)</v>
          </cell>
          <cell r="C11685">
            <v>7.99</v>
          </cell>
          <cell r="E11685">
            <v>5.04</v>
          </cell>
          <cell r="G11685">
            <v>0</v>
          </cell>
          <cell r="H11685">
            <v>783670035427</v>
          </cell>
          <cell r="I11685">
            <v>84</v>
          </cell>
          <cell r="J11685">
            <v>3</v>
          </cell>
        </row>
        <row r="11686">
          <cell r="A11686" t="str">
            <v>YAM-93-10-194</v>
          </cell>
          <cell r="B11686" t="str">
            <v>4" DOUBLE TAIL HULA GRUB WATERMELON W/ LARGE BLACK FLAKE (10 PACK)</v>
          </cell>
          <cell r="C11686">
            <v>7.99</v>
          </cell>
          <cell r="E11686">
            <v>5.04</v>
          </cell>
          <cell r="G11686">
            <v>0</v>
          </cell>
          <cell r="H11686">
            <v>783670035311</v>
          </cell>
          <cell r="I11686">
            <v>84</v>
          </cell>
          <cell r="J11686">
            <v>3</v>
          </cell>
        </row>
        <row r="11687">
          <cell r="A11687" t="str">
            <v>5" - 10 PACK</v>
          </cell>
        </row>
        <row r="11688">
          <cell r="A11688" t="str">
            <v>YAM-97-10-305</v>
          </cell>
          <cell r="B11688" t="str">
            <v>5" DOUBLE TAIL HULA GRUB BABY BASS (10 PACK)</v>
          </cell>
          <cell r="C11688">
            <v>7.99</v>
          </cell>
          <cell r="E11688">
            <v>5.04</v>
          </cell>
          <cell r="G11688">
            <v>0</v>
          </cell>
          <cell r="H11688">
            <v>783670072293</v>
          </cell>
          <cell r="I11688">
            <v>84</v>
          </cell>
          <cell r="J11688">
            <v>3</v>
          </cell>
        </row>
        <row r="11689">
          <cell r="A11689" t="str">
            <v>YAM-97-10-021</v>
          </cell>
          <cell r="B11689" t="str">
            <v>5" DOUBLE TAIL HULA GRUB BLACK W/ LARGE BLUE FLAKE (10 PACK)</v>
          </cell>
          <cell r="C11689">
            <v>7.99</v>
          </cell>
          <cell r="E11689">
            <v>5.04</v>
          </cell>
          <cell r="G11689">
            <v>0</v>
          </cell>
          <cell r="H11689">
            <v>783670042180</v>
          </cell>
          <cell r="I11689">
            <v>84</v>
          </cell>
          <cell r="J11689">
            <v>3</v>
          </cell>
        </row>
        <row r="11690">
          <cell r="A11690" t="str">
            <v>YAM-97-10-239</v>
          </cell>
          <cell r="B11690" t="str">
            <v>5" DOUBLE TAIL HULA GRUB BLUE PEARL W/ BLACK &amp; HOLOGRAM FLAKE (10 PACK)</v>
          </cell>
          <cell r="C11690">
            <v>7.99</v>
          </cell>
          <cell r="E11690">
            <v>5.04</v>
          </cell>
          <cell r="G11690">
            <v>0</v>
          </cell>
          <cell r="H11690">
            <v>783670042968</v>
          </cell>
          <cell r="I11690">
            <v>84</v>
          </cell>
          <cell r="J11690">
            <v>3</v>
          </cell>
        </row>
        <row r="11691">
          <cell r="A11691" t="str">
            <v>YAM-97-10-031</v>
          </cell>
          <cell r="B11691" t="str">
            <v>5" DOUBLE TAIL HULA GRUB BLUE PEARL W/ LARGE SILVER FLAKE (10 PACK)</v>
          </cell>
          <cell r="C11691">
            <v>7.99</v>
          </cell>
          <cell r="E11691">
            <v>5.04</v>
          </cell>
          <cell r="G11691">
            <v>0</v>
          </cell>
          <cell r="H11691">
            <v>783670042197</v>
          </cell>
          <cell r="I11691">
            <v>84</v>
          </cell>
          <cell r="J11691">
            <v>3</v>
          </cell>
        </row>
        <row r="11692">
          <cell r="A11692" t="str">
            <v>YAM-97-10-218</v>
          </cell>
          <cell r="B11692" t="str">
            <v>5" DOUBLE TAIL HULA GRUB CHAMPAGNE W/ LARGE BLACK FLAKE (10 PACK)</v>
          </cell>
          <cell r="C11692">
            <v>7.99</v>
          </cell>
          <cell r="E11692">
            <v>5.04</v>
          </cell>
          <cell r="G11692">
            <v>0</v>
          </cell>
          <cell r="H11692">
            <v>783670042821</v>
          </cell>
          <cell r="I11692">
            <v>84</v>
          </cell>
          <cell r="J11692">
            <v>3</v>
          </cell>
        </row>
        <row r="11693">
          <cell r="A11693" t="str">
            <v>YAM-97-10-156</v>
          </cell>
          <cell r="B11693" t="str">
            <v>5" DOUBLE TAIL HULA GRUB CHARTREUSE W/ LARGE BLACK FLAKE (10 PACK)</v>
          </cell>
          <cell r="C11693">
            <v>7.99</v>
          </cell>
          <cell r="E11693">
            <v>5.04</v>
          </cell>
          <cell r="G11693">
            <v>0</v>
          </cell>
          <cell r="H11693">
            <v>783670042395</v>
          </cell>
          <cell r="I11693">
            <v>84</v>
          </cell>
          <cell r="J11693">
            <v>3</v>
          </cell>
        </row>
        <row r="11694">
          <cell r="A11694" t="str">
            <v>YAM-97-10-169</v>
          </cell>
          <cell r="B11694" t="str">
            <v>5" DOUBLE TAIL HULA GRUB CHARTREUSE W/ LARGE GREEN &amp; CHARTREUSE FLAKE (10 PACK)</v>
          </cell>
          <cell r="C11694">
            <v>7.99</v>
          </cell>
          <cell r="E11694">
            <v>5.04</v>
          </cell>
          <cell r="G11694">
            <v>0</v>
          </cell>
          <cell r="H11694">
            <v>783670042487</v>
          </cell>
          <cell r="I11694">
            <v>84</v>
          </cell>
          <cell r="J11694">
            <v>3</v>
          </cell>
        </row>
        <row r="11695">
          <cell r="A11695" t="str">
            <v>YAM-97-10-221</v>
          </cell>
          <cell r="B11695" t="str">
            <v>5" DOUBLE TAIL HULA GRUB CINNAMON W/ BLACK &amp; PURPLE FLAKE (10 PACK)</v>
          </cell>
          <cell r="C11695">
            <v>7.99</v>
          </cell>
          <cell r="E11695">
            <v>5.04</v>
          </cell>
          <cell r="G11695">
            <v>0</v>
          </cell>
          <cell r="H11695">
            <v>783670042852</v>
          </cell>
          <cell r="I11695">
            <v>84</v>
          </cell>
          <cell r="J11695">
            <v>3</v>
          </cell>
        </row>
        <row r="11696">
          <cell r="A11696" t="str">
            <v>YAM-97-10-176</v>
          </cell>
          <cell r="B11696" t="str">
            <v>5" DOUBLE TAIL HULA GRUB CINNAMON W/ LARGE BLACK FLAKE (10 PACK)</v>
          </cell>
          <cell r="C11696">
            <v>7.99</v>
          </cell>
          <cell r="E11696">
            <v>5.04</v>
          </cell>
          <cell r="G11696">
            <v>0</v>
          </cell>
          <cell r="H11696">
            <v>783670042500</v>
          </cell>
          <cell r="I11696">
            <v>84</v>
          </cell>
          <cell r="J11696">
            <v>3</v>
          </cell>
        </row>
        <row r="11697">
          <cell r="A11697" t="str">
            <v>YAM-97-10-140</v>
          </cell>
          <cell r="B11697" t="str">
            <v>5" DOUBLE TAIL HULA GRUB CINNAMON W/ LARGE GREEN FLAKE (10 PACK)</v>
          </cell>
          <cell r="C11697">
            <v>7.99</v>
          </cell>
          <cell r="E11697">
            <v>5.04</v>
          </cell>
          <cell r="G11697">
            <v>0</v>
          </cell>
          <cell r="H11697">
            <v>783670042340</v>
          </cell>
          <cell r="I11697">
            <v>84</v>
          </cell>
          <cell r="J11697">
            <v>3</v>
          </cell>
        </row>
        <row r="11698">
          <cell r="A11698" t="str">
            <v>YAM-97-10-215</v>
          </cell>
          <cell r="B11698" t="str">
            <v>5" DOUBLE TAIL HULA GRUB CINNAMON W/ RED &amp; BLUE FLAKE (10 PACK)</v>
          </cell>
          <cell r="C11698">
            <v>7.99</v>
          </cell>
          <cell r="E11698">
            <v>5.04</v>
          </cell>
          <cell r="G11698">
            <v>0</v>
          </cell>
          <cell r="H11698">
            <v>783670042791</v>
          </cell>
          <cell r="I11698">
            <v>84</v>
          </cell>
          <cell r="J11698">
            <v>3</v>
          </cell>
        </row>
        <row r="11699">
          <cell r="A11699" t="str">
            <v>YAM-97-10-187</v>
          </cell>
          <cell r="B11699" t="str">
            <v>5" DOUBLE TAIL HULA GRUB CLEAR W/ LARGE BLACK FLAKE (10 PACK)</v>
          </cell>
          <cell r="C11699">
            <v>7.99</v>
          </cell>
          <cell r="E11699">
            <v>5.04</v>
          </cell>
          <cell r="G11699">
            <v>0</v>
          </cell>
          <cell r="H11699">
            <v>783670042609</v>
          </cell>
          <cell r="I11699">
            <v>84</v>
          </cell>
          <cell r="J11699">
            <v>3</v>
          </cell>
        </row>
        <row r="11700">
          <cell r="A11700" t="str">
            <v>YAM-97-10-036</v>
          </cell>
          <cell r="B11700" t="str">
            <v>5" DOUBLE TAIL HULA GRUB CREAM WHITE (10 PACK)</v>
          </cell>
          <cell r="C11700">
            <v>7.99</v>
          </cell>
          <cell r="E11700">
            <v>5.04</v>
          </cell>
          <cell r="G11700">
            <v>0</v>
          </cell>
          <cell r="H11700">
            <v>783670042203</v>
          </cell>
          <cell r="I11700">
            <v>84</v>
          </cell>
          <cell r="J11700">
            <v>3</v>
          </cell>
        </row>
        <row r="11701">
          <cell r="A11701" t="str">
            <v>YAM-97-10-286</v>
          </cell>
          <cell r="B11701" t="str">
            <v>5" DOUBLE TAIL HULA GRUB DARK PUMPKIN W/ LARGE BLACK FLAKE (10 PACK)</v>
          </cell>
          <cell r="C11701">
            <v>7.99</v>
          </cell>
          <cell r="E11701">
            <v>5.04</v>
          </cell>
          <cell r="G11701">
            <v>0</v>
          </cell>
          <cell r="H11701">
            <v>783670042975</v>
          </cell>
          <cell r="I11701">
            <v>84</v>
          </cell>
          <cell r="J11701">
            <v>3</v>
          </cell>
        </row>
        <row r="11702">
          <cell r="A11702" t="str">
            <v>YAM-97-10-9003</v>
          </cell>
          <cell r="B11702" t="str">
            <v>5" DOUBLE TAIL HULA GRUB FIRE CRAW (10 PACK)</v>
          </cell>
          <cell r="C11702">
            <v>7.99</v>
          </cell>
          <cell r="E11702">
            <v>5.04</v>
          </cell>
          <cell r="G11702">
            <v>0</v>
          </cell>
          <cell r="H11702">
            <v>888151041413</v>
          </cell>
          <cell r="I11702">
            <v>84</v>
          </cell>
          <cell r="J11702">
            <v>3</v>
          </cell>
        </row>
        <row r="11703">
          <cell r="A11703" t="str">
            <v>YAM-97-10-297</v>
          </cell>
          <cell r="B11703" t="str">
            <v>5" DOUBLE TAIL HULA GRUB GREEN PUMPKIN W/ LARGE BLACK FLAKE (10 PACK)</v>
          </cell>
          <cell r="C11703">
            <v>7.99</v>
          </cell>
          <cell r="E11703">
            <v>5.04</v>
          </cell>
          <cell r="G11703">
            <v>0</v>
          </cell>
          <cell r="H11703">
            <v>783670047420</v>
          </cell>
          <cell r="I11703">
            <v>84</v>
          </cell>
          <cell r="J11703">
            <v>3</v>
          </cell>
        </row>
        <row r="11704">
          <cell r="A11704" t="str">
            <v>YAM-97-10-301</v>
          </cell>
          <cell r="B11704" t="str">
            <v>5" DOUBLE TAIL HULA GRUB GREEN PUMPKIN W/ LARGE GREEN &amp; PURPLE FLAKE (10 PACK)</v>
          </cell>
          <cell r="C11704">
            <v>7.99</v>
          </cell>
          <cell r="E11704">
            <v>5.04</v>
          </cell>
          <cell r="G11704">
            <v>0</v>
          </cell>
          <cell r="H11704">
            <v>783670075836</v>
          </cell>
          <cell r="I11704">
            <v>84</v>
          </cell>
          <cell r="J11704">
            <v>3</v>
          </cell>
        </row>
        <row r="11705">
          <cell r="A11705" t="str">
            <v>YAM-97-10-318</v>
          </cell>
          <cell r="B11705" t="str">
            <v>5" DOUBLE TAIL HULA GRUB GREEN PUMPKIN W/ LARGE RED FLAKE (10 PACK)</v>
          </cell>
          <cell r="C11705">
            <v>7.99</v>
          </cell>
          <cell r="E11705">
            <v>5.04</v>
          </cell>
          <cell r="G11705">
            <v>0</v>
          </cell>
          <cell r="H11705">
            <v>783670133222</v>
          </cell>
          <cell r="I11705">
            <v>84</v>
          </cell>
          <cell r="J11705">
            <v>3</v>
          </cell>
        </row>
        <row r="11706">
          <cell r="A11706" t="str">
            <v>YAM-97-10-330</v>
          </cell>
          <cell r="B11706" t="str">
            <v>5" DOUBLE TAIL HULA GRUB GREEN PUMPKIN W/ PURPLE &amp; COPPER FLAKE (10 PACK)</v>
          </cell>
          <cell r="C11706">
            <v>7.99</v>
          </cell>
          <cell r="E11706">
            <v>5.04</v>
          </cell>
          <cell r="G11706">
            <v>0</v>
          </cell>
          <cell r="H11706">
            <v>783670127603</v>
          </cell>
          <cell r="I11706">
            <v>84</v>
          </cell>
          <cell r="J11706">
            <v>3</v>
          </cell>
        </row>
        <row r="11707">
          <cell r="A11707" t="str">
            <v>YAM-97-10-213</v>
          </cell>
          <cell r="B11707" t="str">
            <v>5" DOUBLE TAIL HULA GRUB JUNE BUG PURPLE W/ EMERALD FLAKE (10 PACK)</v>
          </cell>
          <cell r="C11707">
            <v>7.99</v>
          </cell>
          <cell r="E11707">
            <v>5.04</v>
          </cell>
          <cell r="G11707">
            <v>0</v>
          </cell>
          <cell r="H11707">
            <v>783670042777</v>
          </cell>
          <cell r="I11707">
            <v>84</v>
          </cell>
          <cell r="J11707">
            <v>3</v>
          </cell>
        </row>
        <row r="11708">
          <cell r="A11708" t="str">
            <v>YAM-97-10-306</v>
          </cell>
          <cell r="B11708" t="str">
            <v>5" DOUBLE TAIL HULA GRUB NATURAL SHAD (10 PACK)</v>
          </cell>
          <cell r="C11708">
            <v>7.99</v>
          </cell>
          <cell r="E11708">
            <v>5.04</v>
          </cell>
          <cell r="G11708">
            <v>0</v>
          </cell>
          <cell r="H11708">
            <v>783670072309</v>
          </cell>
          <cell r="I11708">
            <v>84</v>
          </cell>
          <cell r="J11708">
            <v>3</v>
          </cell>
        </row>
        <row r="11709">
          <cell r="A11709" t="str">
            <v>YAM-97-10-196</v>
          </cell>
          <cell r="B11709" t="str">
            <v>5" DOUBLE TAIL HULA GRUB PUMPKIN W/ BLACK &amp; GREEN FLAKE (10 PACK)</v>
          </cell>
          <cell r="C11709">
            <v>7.99</v>
          </cell>
          <cell r="E11709">
            <v>5.04</v>
          </cell>
          <cell r="G11709">
            <v>0</v>
          </cell>
          <cell r="H11709">
            <v>783670042654</v>
          </cell>
          <cell r="I11709">
            <v>84</v>
          </cell>
          <cell r="J11709">
            <v>3</v>
          </cell>
        </row>
        <row r="11710">
          <cell r="A11710" t="str">
            <v>YAM-97-10-186</v>
          </cell>
          <cell r="B11710" t="str">
            <v>5" DOUBLE TAIL HULA GRUB PUMPKIN W/ LARGE BLACK FLAKE (10 PACK)</v>
          </cell>
          <cell r="C11710">
            <v>7.99</v>
          </cell>
          <cell r="E11710">
            <v>5.04</v>
          </cell>
          <cell r="G11710">
            <v>0</v>
          </cell>
          <cell r="H11710">
            <v>783670042593</v>
          </cell>
          <cell r="I11710">
            <v>84</v>
          </cell>
          <cell r="J11710">
            <v>3</v>
          </cell>
        </row>
        <row r="11711">
          <cell r="A11711" t="str">
            <v>YAM-97-10-296</v>
          </cell>
          <cell r="B11711" t="str">
            <v>5" DOUBLE TAIL HULA GRUB ROOTBEER W/ BLACK &amp; GREEN FLAKE (10 PACK)</v>
          </cell>
          <cell r="C11711">
            <v>7.99</v>
          </cell>
          <cell r="E11711">
            <v>5.04</v>
          </cell>
          <cell r="G11711">
            <v>0</v>
          </cell>
          <cell r="H11711">
            <v>783670042982</v>
          </cell>
          <cell r="I11711">
            <v>84</v>
          </cell>
          <cell r="J11711">
            <v>3</v>
          </cell>
        </row>
        <row r="11712">
          <cell r="A11712" t="str">
            <v>YAM-97-10-236</v>
          </cell>
          <cell r="B11712" t="str">
            <v>5" DOUBLE TAIL HULA GRUB SMOKE ROOTBEER W/ GREEN &amp; COPPER FLAKE (10 PACK)</v>
          </cell>
          <cell r="C11712">
            <v>7.99</v>
          </cell>
          <cell r="E11712">
            <v>5.04</v>
          </cell>
          <cell r="G11712">
            <v>0</v>
          </cell>
          <cell r="H11712">
            <v>783670042937</v>
          </cell>
          <cell r="I11712">
            <v>84</v>
          </cell>
          <cell r="J11712">
            <v>3</v>
          </cell>
        </row>
        <row r="11713">
          <cell r="A11713" t="str">
            <v>YAM-97-10-238</v>
          </cell>
          <cell r="B11713" t="str">
            <v>5" DOUBLE TAIL HULA GRUB SMOKE W/ BLACK &amp; HOLOGRAM FLAKE (10 PACK)</v>
          </cell>
          <cell r="C11713">
            <v>7.99</v>
          </cell>
          <cell r="E11713">
            <v>5.04</v>
          </cell>
          <cell r="G11713">
            <v>0</v>
          </cell>
          <cell r="H11713">
            <v>783670042951</v>
          </cell>
          <cell r="I11713">
            <v>84</v>
          </cell>
          <cell r="J11713">
            <v>3</v>
          </cell>
        </row>
        <row r="11714">
          <cell r="A11714" t="str">
            <v>YAM-97-10-157</v>
          </cell>
          <cell r="B11714" t="str">
            <v>5" DOUBLE TAIL HULA GRUB SMOKE W/ BLACK &amp; PURPLE FLAKE (10 PACK)</v>
          </cell>
          <cell r="C11714">
            <v>7.99</v>
          </cell>
          <cell r="E11714">
            <v>5.04</v>
          </cell>
          <cell r="G11714">
            <v>0</v>
          </cell>
          <cell r="H11714">
            <v>783670042401</v>
          </cell>
          <cell r="I11714">
            <v>84</v>
          </cell>
          <cell r="J11714">
            <v>3</v>
          </cell>
        </row>
        <row r="11715">
          <cell r="A11715" t="str">
            <v>YAM-97-10-150</v>
          </cell>
          <cell r="B11715" t="str">
            <v>5" DOUBLE TAIL HULA GRUB SMOKE W/ LARGE BLACK FLAKE (10 PACK)</v>
          </cell>
          <cell r="C11715">
            <v>7.99</v>
          </cell>
          <cell r="E11715">
            <v>5.04</v>
          </cell>
          <cell r="G11715">
            <v>0</v>
          </cell>
          <cell r="H11715">
            <v>783670042371</v>
          </cell>
          <cell r="I11715">
            <v>84</v>
          </cell>
          <cell r="J11715">
            <v>3</v>
          </cell>
        </row>
        <row r="11716">
          <cell r="A11716" t="str">
            <v>YAM-97-10-323</v>
          </cell>
          <cell r="B11716" t="str">
            <v>5" DOUBLE TAIL HULA GRUB WATERMELON W/ BLACK &amp; GOLD FLAKE (10 PACK)</v>
          </cell>
          <cell r="C11716">
            <v>7.99</v>
          </cell>
          <cell r="E11716">
            <v>5.04</v>
          </cell>
          <cell r="G11716">
            <v>0</v>
          </cell>
          <cell r="H11716">
            <v>783670075850</v>
          </cell>
          <cell r="I11716">
            <v>84</v>
          </cell>
          <cell r="J11716">
            <v>3</v>
          </cell>
        </row>
        <row r="11717">
          <cell r="A11717" t="str">
            <v>YAM-97-10-208</v>
          </cell>
          <cell r="B11717" t="str">
            <v>5" DOUBLE TAIL HULA GRUB WATERMELON W/ BLACK &amp; RED FLAKE (10 PACK)</v>
          </cell>
          <cell r="C11717">
            <v>7.99</v>
          </cell>
          <cell r="E11717">
            <v>5.04</v>
          </cell>
          <cell r="G11717">
            <v>0</v>
          </cell>
          <cell r="H11717">
            <v>783670042746</v>
          </cell>
          <cell r="I11717">
            <v>84</v>
          </cell>
          <cell r="J11717">
            <v>3</v>
          </cell>
        </row>
        <row r="11718">
          <cell r="A11718" t="str">
            <v>YAM-97-10-194</v>
          </cell>
          <cell r="B11718" t="str">
            <v>5" DOUBLE TAIL HULA GRUB WATERMELON W/ LARGE BLACK FLAKE (10 PACK)</v>
          </cell>
          <cell r="C11718">
            <v>7.99</v>
          </cell>
          <cell r="E11718">
            <v>5.04</v>
          </cell>
          <cell r="G11718">
            <v>0</v>
          </cell>
          <cell r="H11718">
            <v>783670042630</v>
          </cell>
          <cell r="I11718">
            <v>84</v>
          </cell>
          <cell r="J11718">
            <v>3</v>
          </cell>
        </row>
        <row r="11719">
          <cell r="A11719" t="str">
            <v>YAM-97-10-194J</v>
          </cell>
          <cell r="B11719" t="str">
            <v>5" DOUBLE TAIL HULA GRUB WATERMELON W/ LARGE BLACK FLAKE (10 PACK)</v>
          </cell>
          <cell r="C11719">
            <v>7.99</v>
          </cell>
          <cell r="E11719">
            <v>5.04</v>
          </cell>
          <cell r="G11719">
            <v>0</v>
          </cell>
          <cell r="H11719">
            <v>783670076567</v>
          </cell>
          <cell r="I11719">
            <v>84</v>
          </cell>
          <cell r="J11719">
            <v>3</v>
          </cell>
        </row>
        <row r="11720">
          <cell r="A11720" t="str">
            <v>DOUBLE TAIL GRUBS</v>
          </cell>
          <cell r="J11720" t="str">
            <v>SOFT BAITS *MUST* BE ORDERED BY INNER PACK QUANTITIES</v>
          </cell>
        </row>
        <row r="11721">
          <cell r="A11721" t="str">
            <v>4" - 20 PACK</v>
          </cell>
        </row>
        <row r="11722">
          <cell r="A11722" t="str">
            <v>YAM-15-20-021</v>
          </cell>
          <cell r="B11722" t="str">
            <v>4" DOUBLE TAIL GRUB BLACK W/ LARGE BLUE FLAKE (20 PACK)</v>
          </cell>
          <cell r="C11722">
            <v>7.99</v>
          </cell>
          <cell r="E11722">
            <v>4.7</v>
          </cell>
          <cell r="G11722">
            <v>0</v>
          </cell>
          <cell r="H11722">
            <v>783670006618</v>
          </cell>
          <cell r="I11722">
            <v>144</v>
          </cell>
          <cell r="J11722">
            <v>6</v>
          </cell>
        </row>
        <row r="11723">
          <cell r="A11723" t="str">
            <v>YAM-15-20-221</v>
          </cell>
          <cell r="B11723" t="str">
            <v>4" DOUBLE TAIL GRUB CINNAMON W/ BLACK &amp; PURPLE FLAKE (20 PACK)</v>
          </cell>
          <cell r="C11723">
            <v>7.99</v>
          </cell>
          <cell r="E11723">
            <v>4.7</v>
          </cell>
          <cell r="G11723">
            <v>0</v>
          </cell>
          <cell r="H11723">
            <v>783670007295</v>
          </cell>
          <cell r="I11723">
            <v>144</v>
          </cell>
          <cell r="J11723">
            <v>6</v>
          </cell>
        </row>
        <row r="11724">
          <cell r="A11724" t="str">
            <v>YAM-15-20-176</v>
          </cell>
          <cell r="B11724" t="str">
            <v>4" DOUBLE TAIL GRUB CINNAMON W/ LARGE BLACK FLAKE (20 PACK)</v>
          </cell>
          <cell r="C11724">
            <v>7.99</v>
          </cell>
          <cell r="E11724">
            <v>4.7</v>
          </cell>
          <cell r="G11724">
            <v>0</v>
          </cell>
          <cell r="H11724">
            <v>783670006939</v>
          </cell>
          <cell r="I11724">
            <v>144</v>
          </cell>
          <cell r="J11724">
            <v>6</v>
          </cell>
        </row>
        <row r="11725">
          <cell r="A11725" t="str">
            <v>YAM-15-20-9003</v>
          </cell>
          <cell r="B11725" t="str">
            <v>4" DOUBLE TAIL GRUB FIRE CRAW (20 PACK)</v>
          </cell>
          <cell r="C11725">
            <v>7.99</v>
          </cell>
          <cell r="E11725">
            <v>4.7</v>
          </cell>
          <cell r="G11725">
            <v>0</v>
          </cell>
          <cell r="H11725">
            <v>888151041284</v>
          </cell>
          <cell r="I11725">
            <v>144</v>
          </cell>
          <cell r="J11725">
            <v>6</v>
          </cell>
        </row>
        <row r="11726">
          <cell r="A11726" t="str">
            <v>YAM-15-20-297</v>
          </cell>
          <cell r="B11726" t="str">
            <v>4" DOUBLE TAIL GRUB GREEN PUMPKIN W/ LARGE BLACK FLAKE (20 PACK)</v>
          </cell>
          <cell r="C11726">
            <v>7.99</v>
          </cell>
          <cell r="E11726">
            <v>4.7</v>
          </cell>
          <cell r="G11726">
            <v>0</v>
          </cell>
          <cell r="H11726">
            <v>783670048755</v>
          </cell>
          <cell r="I11726">
            <v>144</v>
          </cell>
          <cell r="J11726">
            <v>6</v>
          </cell>
        </row>
        <row r="11727">
          <cell r="A11727" t="str">
            <v>YAM-15-20-208</v>
          </cell>
          <cell r="B11727" t="str">
            <v>4" DOUBLE TAIL GRUB WATERMELON W/ BLACK &amp; RED FLAKE (20 PACK)</v>
          </cell>
          <cell r="C11727">
            <v>7.99</v>
          </cell>
          <cell r="E11727">
            <v>4.7</v>
          </cell>
          <cell r="G11727">
            <v>0</v>
          </cell>
          <cell r="H11727">
            <v>783670007189</v>
          </cell>
          <cell r="I11727">
            <v>144</v>
          </cell>
          <cell r="J11727">
            <v>6</v>
          </cell>
        </row>
        <row r="11728">
          <cell r="A11728" t="str">
            <v>YAM-15-20-194</v>
          </cell>
          <cell r="B11728" t="str">
            <v>4" DOUBLE TAIL GRUB WATERMELON W/ LARGE BLACK FLAKE (20 PACK)</v>
          </cell>
          <cell r="C11728">
            <v>7.99</v>
          </cell>
          <cell r="E11728">
            <v>4.7</v>
          </cell>
          <cell r="G11728">
            <v>0</v>
          </cell>
          <cell r="H11728">
            <v>783670007066</v>
          </cell>
          <cell r="I11728">
            <v>144</v>
          </cell>
          <cell r="J11728">
            <v>6</v>
          </cell>
        </row>
        <row r="11729">
          <cell r="A11729" t="str">
            <v>5" - 20 PACK</v>
          </cell>
        </row>
        <row r="11730">
          <cell r="A11730" t="str">
            <v>YAM-16-20-021</v>
          </cell>
          <cell r="B11730" t="str">
            <v>5" DOUBLE TAIL GRUB BLACK W/ LARGE BLUE FLAKE (20 PACK)</v>
          </cell>
          <cell r="C11730">
            <v>7.99</v>
          </cell>
          <cell r="E11730">
            <v>4.7</v>
          </cell>
          <cell r="G11730">
            <v>0</v>
          </cell>
          <cell r="H11730">
            <v>783670009398</v>
          </cell>
          <cell r="I11730">
            <v>120</v>
          </cell>
          <cell r="J11730">
            <v>6</v>
          </cell>
        </row>
        <row r="11731">
          <cell r="A11731" t="str">
            <v>YAM-16-20-221</v>
          </cell>
          <cell r="B11731" t="str">
            <v>5" DOUBLE TAIL GRUB CINNAMON W/ BLACK &amp; PURPLE FLAKE (20 PACK)</v>
          </cell>
          <cell r="C11731">
            <v>7.99</v>
          </cell>
          <cell r="E11731">
            <v>4.7</v>
          </cell>
          <cell r="G11731">
            <v>0</v>
          </cell>
          <cell r="H11731">
            <v>783670010080</v>
          </cell>
          <cell r="I11731">
            <v>120</v>
          </cell>
          <cell r="J11731">
            <v>6</v>
          </cell>
        </row>
        <row r="11732">
          <cell r="A11732" t="str">
            <v>YAM-16-20-176</v>
          </cell>
          <cell r="B11732" t="str">
            <v>5" DOUBLE TAIL GRUB CINNAMON W/ LARGE BLACK FLAKE (20 PACK)</v>
          </cell>
          <cell r="C11732">
            <v>7.99</v>
          </cell>
          <cell r="E11732">
            <v>4.7</v>
          </cell>
          <cell r="G11732">
            <v>0</v>
          </cell>
          <cell r="H11732">
            <v>783670009732</v>
          </cell>
          <cell r="I11732">
            <v>120</v>
          </cell>
          <cell r="J11732">
            <v>6</v>
          </cell>
        </row>
        <row r="11733">
          <cell r="A11733" t="str">
            <v>YAM-16-20-286</v>
          </cell>
          <cell r="B11733" t="str">
            <v>5" DOUBLE TAIL GRUB DARK PUMPKIN W/ LARGE BLACK FLAKE (20 PACK)</v>
          </cell>
          <cell r="C11733">
            <v>7.99</v>
          </cell>
          <cell r="E11733">
            <v>4.7</v>
          </cell>
          <cell r="G11733">
            <v>0</v>
          </cell>
          <cell r="H11733">
            <v>783670010202</v>
          </cell>
          <cell r="I11733">
            <v>120</v>
          </cell>
          <cell r="J11733">
            <v>6</v>
          </cell>
        </row>
        <row r="11734">
          <cell r="A11734" t="str">
            <v>YAM-16-20-9003</v>
          </cell>
          <cell r="B11734" t="str">
            <v>5" DOUBLE TAIL GRUB FIRE CRAW (20 PACK)</v>
          </cell>
          <cell r="C11734">
            <v>7.99</v>
          </cell>
          <cell r="E11734">
            <v>4.7</v>
          </cell>
          <cell r="G11734">
            <v>0</v>
          </cell>
          <cell r="H11734">
            <v>888151041291</v>
          </cell>
          <cell r="I11734">
            <v>120</v>
          </cell>
          <cell r="J11734">
            <v>6</v>
          </cell>
        </row>
        <row r="11735">
          <cell r="A11735" t="str">
            <v>YAM-16-20-297</v>
          </cell>
          <cell r="B11735" t="str">
            <v>5" DOUBLE TAIL GRUB GREEN PUMPKIN W/ LARGE BLACK FLAKE (20 PACK)</v>
          </cell>
          <cell r="C11735">
            <v>7.99</v>
          </cell>
          <cell r="E11735">
            <v>4.7</v>
          </cell>
          <cell r="G11735">
            <v>0</v>
          </cell>
          <cell r="H11735">
            <v>783670047581</v>
          </cell>
          <cell r="I11735">
            <v>120</v>
          </cell>
          <cell r="J11735">
            <v>6</v>
          </cell>
        </row>
        <row r="11736">
          <cell r="A11736" t="str">
            <v>YAM-16-20-301</v>
          </cell>
          <cell r="B11736" t="str">
            <v>5" DOUBLE TAIL GRUB GREEN PUMPKIN W/ LARGE GREEN &amp; PURPLE FLAKE (20 PACK)</v>
          </cell>
          <cell r="C11736">
            <v>7.99</v>
          </cell>
          <cell r="E11736">
            <v>4.7</v>
          </cell>
          <cell r="G11736">
            <v>0</v>
          </cell>
          <cell r="H11736">
            <v>783670133246</v>
          </cell>
          <cell r="I11736">
            <v>120</v>
          </cell>
          <cell r="J11736">
            <v>6</v>
          </cell>
        </row>
        <row r="11737">
          <cell r="A11737" t="str">
            <v>YAM-16-20-330</v>
          </cell>
          <cell r="B11737" t="str">
            <v>5" DOUBLE TAIL GRUB GREEN PUMPKIN W/ PURPLE &amp; COPPER FLAKE (20 PACK)</v>
          </cell>
          <cell r="C11737">
            <v>7.99</v>
          </cell>
          <cell r="E11737">
            <v>4.7</v>
          </cell>
          <cell r="G11737">
            <v>0</v>
          </cell>
          <cell r="H11737">
            <v>783670133239</v>
          </cell>
          <cell r="I11737">
            <v>120</v>
          </cell>
          <cell r="J11737">
            <v>6</v>
          </cell>
        </row>
        <row r="11738">
          <cell r="A11738" t="str">
            <v>YAM-16-20-208</v>
          </cell>
          <cell r="B11738" t="str">
            <v>5" DOUBLE TAIL GRUB WATERMELON W/ BLACK &amp; RED FLAKE (20 PACK)</v>
          </cell>
          <cell r="C11738">
            <v>7.99</v>
          </cell>
          <cell r="E11738">
            <v>4.7</v>
          </cell>
          <cell r="G11738">
            <v>0</v>
          </cell>
          <cell r="H11738">
            <v>783670009978</v>
          </cell>
          <cell r="I11738">
            <v>120</v>
          </cell>
          <cell r="J11738">
            <v>6</v>
          </cell>
        </row>
        <row r="11739">
          <cell r="A11739" t="str">
            <v>YAM-16-20-194</v>
          </cell>
          <cell r="B11739" t="str">
            <v>5" DOUBLE TAIL GRUB WATERMELON W/ LARGE BLACK FLAKE (20 PACK)</v>
          </cell>
          <cell r="C11739">
            <v>7.99</v>
          </cell>
          <cell r="E11739">
            <v>4.7</v>
          </cell>
          <cell r="G11739">
            <v>0</v>
          </cell>
          <cell r="H11739">
            <v>783670009862</v>
          </cell>
          <cell r="I11739">
            <v>120</v>
          </cell>
          <cell r="J11739">
            <v>6</v>
          </cell>
        </row>
        <row r="11740">
          <cell r="A11740" t="str">
            <v>SINGLE TAIL GRUBS</v>
          </cell>
          <cell r="J11740" t="str">
            <v>SOFT BAITS *MUST* BE ORDERED BY INNER PACK QUANTITIES</v>
          </cell>
        </row>
        <row r="11741">
          <cell r="A11741" t="str">
            <v>YAM-40-20-305</v>
          </cell>
          <cell r="B11741" t="str">
            <v>4" SINGLE TAIL GRUB BABY BASS (20 PACK)</v>
          </cell>
          <cell r="C11741">
            <v>7.99</v>
          </cell>
          <cell r="E11741">
            <v>4.7</v>
          </cell>
          <cell r="G11741">
            <v>0</v>
          </cell>
          <cell r="H11741">
            <v>783670153398</v>
          </cell>
          <cell r="I11741">
            <v>144</v>
          </cell>
          <cell r="J11741">
            <v>6</v>
          </cell>
        </row>
        <row r="11742">
          <cell r="A11742" t="str">
            <v>YAM-40-20-239</v>
          </cell>
          <cell r="B11742" t="str">
            <v>4" SINGLE TAIL GRUB BLUE PEARL W/ LARGE BLACK &amp; HOLOGRAM FLAKE (20 PACK)</v>
          </cell>
          <cell r="C11742">
            <v>7.99</v>
          </cell>
          <cell r="E11742">
            <v>4.7</v>
          </cell>
          <cell r="G11742">
            <v>0</v>
          </cell>
          <cell r="H11742">
            <v>783670022731</v>
          </cell>
          <cell r="I11742">
            <v>144</v>
          </cell>
          <cell r="J11742">
            <v>6</v>
          </cell>
        </row>
        <row r="11743">
          <cell r="A11743" t="str">
            <v>YAM-40-20-031</v>
          </cell>
          <cell r="B11743" t="str">
            <v>4" SINGLE TAIL GRUB BLUE PEARL W/ LARGE SILVER FLAKE (20 PACK)</v>
          </cell>
          <cell r="C11743">
            <v>7.99</v>
          </cell>
          <cell r="E11743">
            <v>4.7</v>
          </cell>
          <cell r="G11743">
            <v>0</v>
          </cell>
          <cell r="H11743">
            <v>783670021956</v>
          </cell>
          <cell r="I11743">
            <v>144</v>
          </cell>
          <cell r="J11743">
            <v>6</v>
          </cell>
        </row>
        <row r="11744">
          <cell r="A11744" t="str">
            <v>YAM-40-20-156</v>
          </cell>
          <cell r="B11744" t="str">
            <v>4" SINGLE TAIL GRUB CHARTREUSE W/ LARGE BLACK FLAKE (20 PACK)</v>
          </cell>
          <cell r="C11744">
            <v>7.99</v>
          </cell>
          <cell r="E11744">
            <v>4.7</v>
          </cell>
          <cell r="G11744">
            <v>0</v>
          </cell>
          <cell r="H11744">
            <v>783670022151</v>
          </cell>
          <cell r="I11744">
            <v>144</v>
          </cell>
          <cell r="J11744">
            <v>6</v>
          </cell>
        </row>
        <row r="11745">
          <cell r="A11745" t="str">
            <v>YAM-40-20-169</v>
          </cell>
          <cell r="B11745" t="str">
            <v>4" SINGLE TAIL GRUB CHARTREUSE W/ LARGE GREEN &amp; CHARTREUSE FLAKE (20 PACK)</v>
          </cell>
          <cell r="C11745">
            <v>7.99</v>
          </cell>
          <cell r="E11745">
            <v>4.7</v>
          </cell>
          <cell r="G11745">
            <v>0</v>
          </cell>
          <cell r="H11745">
            <v>783670022243</v>
          </cell>
          <cell r="I11745">
            <v>144</v>
          </cell>
          <cell r="J11745">
            <v>6</v>
          </cell>
        </row>
        <row r="11746">
          <cell r="A11746" t="str">
            <v>YAM-40-20-181</v>
          </cell>
          <cell r="B11746" t="str">
            <v>4" SINGLE TAIL GRUB CHARTREUSE W/ LARGE SILVER FLAKE (20 PACK)</v>
          </cell>
          <cell r="C11746">
            <v>7.99</v>
          </cell>
          <cell r="E11746">
            <v>4.7</v>
          </cell>
          <cell r="G11746">
            <v>0</v>
          </cell>
          <cell r="H11746">
            <v>783670022311</v>
          </cell>
          <cell r="I11746">
            <v>144</v>
          </cell>
          <cell r="J11746">
            <v>6</v>
          </cell>
        </row>
        <row r="11747">
          <cell r="A11747" t="str">
            <v>YAM-40-20-176</v>
          </cell>
          <cell r="B11747" t="str">
            <v>4" SINGLE TAIL GRUB CINNAMON W/ LARGE BLACK FLAKE (20 PACK)</v>
          </cell>
          <cell r="C11747">
            <v>7.99</v>
          </cell>
          <cell r="E11747">
            <v>4.7</v>
          </cell>
          <cell r="G11747">
            <v>0</v>
          </cell>
          <cell r="H11747">
            <v>783670022267</v>
          </cell>
          <cell r="I11747">
            <v>144</v>
          </cell>
          <cell r="J11747">
            <v>6</v>
          </cell>
        </row>
        <row r="11748">
          <cell r="A11748" t="str">
            <v>YAM-40-20-187</v>
          </cell>
          <cell r="B11748" t="str">
            <v>4" SINGLE TAIL GRUB CLEAR W/ LARGE BLACK FLAKE (20 PACK)</v>
          </cell>
          <cell r="C11748">
            <v>7.99</v>
          </cell>
          <cell r="E11748">
            <v>4.7</v>
          </cell>
          <cell r="G11748">
            <v>0</v>
          </cell>
          <cell r="H11748">
            <v>783670022366</v>
          </cell>
          <cell r="I11748">
            <v>144</v>
          </cell>
          <cell r="J11748">
            <v>6</v>
          </cell>
        </row>
        <row r="11749">
          <cell r="A11749" t="str">
            <v>YAM-40-20-036</v>
          </cell>
          <cell r="B11749" t="str">
            <v>4" SINGLE TAIL GRUB CREAM WHITE (20 PACK)</v>
          </cell>
          <cell r="C11749">
            <v>7.99</v>
          </cell>
          <cell r="E11749">
            <v>4.7</v>
          </cell>
          <cell r="G11749">
            <v>0</v>
          </cell>
          <cell r="H11749">
            <v>783670021963</v>
          </cell>
          <cell r="I11749">
            <v>144</v>
          </cell>
          <cell r="J11749">
            <v>6</v>
          </cell>
        </row>
        <row r="11750">
          <cell r="A11750" t="str">
            <v>YAM-40-20-9003</v>
          </cell>
          <cell r="B11750" t="str">
            <v>4" SINGLE TAIL GRUB FIRE CRAW (20 PACK)</v>
          </cell>
          <cell r="C11750">
            <v>7.99</v>
          </cell>
          <cell r="E11750">
            <v>4.7</v>
          </cell>
          <cell r="G11750">
            <v>0</v>
          </cell>
          <cell r="H11750">
            <v>888151041352</v>
          </cell>
          <cell r="I11750">
            <v>144</v>
          </cell>
          <cell r="J11750">
            <v>6</v>
          </cell>
        </row>
        <row r="11751">
          <cell r="A11751" t="str">
            <v>YAM-40-20-297</v>
          </cell>
          <cell r="B11751" t="str">
            <v>4" SINGLE TAIL GRUB GREEN PUMPKIN W/ LARGE BLACK FLAKE (20 PACK)</v>
          </cell>
          <cell r="C11751">
            <v>7.99</v>
          </cell>
          <cell r="E11751">
            <v>4.7</v>
          </cell>
          <cell r="G11751">
            <v>0</v>
          </cell>
          <cell r="H11751">
            <v>783670048830</v>
          </cell>
          <cell r="I11751">
            <v>144</v>
          </cell>
          <cell r="J11751">
            <v>6</v>
          </cell>
        </row>
        <row r="11752">
          <cell r="A11752" t="str">
            <v>YAM-40-20-038</v>
          </cell>
          <cell r="B11752" t="str">
            <v>4" SINGLE TAIL GRUB LUMINOUS WHITE (20 PACK)</v>
          </cell>
          <cell r="C11752">
            <v>7.99</v>
          </cell>
          <cell r="E11752">
            <v>4.7</v>
          </cell>
          <cell r="G11752">
            <v>0</v>
          </cell>
          <cell r="H11752">
            <v>783670021970</v>
          </cell>
          <cell r="I11752">
            <v>144</v>
          </cell>
          <cell r="J11752">
            <v>6</v>
          </cell>
        </row>
        <row r="11753">
          <cell r="A11753" t="str">
            <v>YAM-40-20-196</v>
          </cell>
          <cell r="B11753" t="str">
            <v>4" SINGLE TAIL GRUB PUMPKIN W/ BLACK &amp; GREEN FLAKE (20 PACK)</v>
          </cell>
          <cell r="C11753">
            <v>7.99</v>
          </cell>
          <cell r="E11753">
            <v>4.7</v>
          </cell>
          <cell r="G11753">
            <v>0</v>
          </cell>
          <cell r="H11753">
            <v>783670022410</v>
          </cell>
          <cell r="I11753">
            <v>144</v>
          </cell>
          <cell r="J11753">
            <v>6</v>
          </cell>
        </row>
        <row r="11754">
          <cell r="A11754" t="str">
            <v>YAM-40-20-177</v>
          </cell>
          <cell r="B11754" t="str">
            <v>4" SINGLE TAIL GRUB SMOKE W/ BLACK &amp; SILVER FLAKE (20 PACK)</v>
          </cell>
          <cell r="C11754">
            <v>7.99</v>
          </cell>
          <cell r="E11754">
            <v>4.7</v>
          </cell>
          <cell r="G11754">
            <v>0</v>
          </cell>
          <cell r="H11754">
            <v>783670022274</v>
          </cell>
          <cell r="I11754">
            <v>144</v>
          </cell>
          <cell r="J11754">
            <v>6</v>
          </cell>
        </row>
        <row r="11755">
          <cell r="A11755" t="str">
            <v>YAM-40-20-150</v>
          </cell>
          <cell r="B11755" t="str">
            <v>4" SINGLE TAIL GRUB SMOKE W/ LARGE BLACK FLAKE (20 PACK)</v>
          </cell>
          <cell r="C11755">
            <v>7.99</v>
          </cell>
          <cell r="E11755">
            <v>4.7</v>
          </cell>
          <cell r="G11755">
            <v>0</v>
          </cell>
          <cell r="H11755">
            <v>783670022137</v>
          </cell>
          <cell r="I11755">
            <v>144</v>
          </cell>
          <cell r="J11755">
            <v>6</v>
          </cell>
        </row>
        <row r="11756">
          <cell r="A11756" t="str">
            <v>YAM-40-20-208</v>
          </cell>
          <cell r="B11756" t="str">
            <v>4" SINGLE TAIL GRUB WATERMELON W/ BLACK &amp; RED FLAKE (20 PACK)</v>
          </cell>
          <cell r="C11756">
            <v>7.99</v>
          </cell>
          <cell r="E11756">
            <v>4.7</v>
          </cell>
          <cell r="G11756">
            <v>0</v>
          </cell>
          <cell r="H11756">
            <v>783670022519</v>
          </cell>
          <cell r="I11756">
            <v>144</v>
          </cell>
          <cell r="J11756">
            <v>6</v>
          </cell>
        </row>
        <row r="11757">
          <cell r="A11757" t="str">
            <v>YAM-40-20-194</v>
          </cell>
          <cell r="B11757" t="str">
            <v>4" SINGLE TAIL GRUB WATERMELON W/ LARGE BLACK FLAKE (20 PACK)</v>
          </cell>
          <cell r="C11757">
            <v>7.99</v>
          </cell>
          <cell r="E11757">
            <v>4.7</v>
          </cell>
          <cell r="G11757">
            <v>0</v>
          </cell>
          <cell r="H11757">
            <v>783670022397</v>
          </cell>
          <cell r="I11757">
            <v>144</v>
          </cell>
          <cell r="J11757">
            <v>6</v>
          </cell>
        </row>
        <row r="11758">
          <cell r="A11758" t="str">
            <v>SUPER GRUBS</v>
          </cell>
          <cell r="J11758" t="str">
            <v>SOFT BAITS *MUST* BE ORDERED BY INNER PACK QUANTITIES</v>
          </cell>
        </row>
        <row r="11759">
          <cell r="A11759" t="str">
            <v>YAM-18-20-305</v>
          </cell>
          <cell r="B11759" t="str">
            <v>5" SUPER GRUB BABY BASS (20 PACK)</v>
          </cell>
          <cell r="C11759">
            <v>7.99</v>
          </cell>
          <cell r="E11759">
            <v>4.7</v>
          </cell>
          <cell r="G11759">
            <v>0</v>
          </cell>
          <cell r="H11759">
            <v>783670153374</v>
          </cell>
          <cell r="I11759">
            <v>120</v>
          </cell>
          <cell r="J11759">
            <v>6</v>
          </cell>
        </row>
        <row r="11760">
          <cell r="A11760" t="str">
            <v>YAM-18-20-031</v>
          </cell>
          <cell r="B11760" t="str">
            <v>5" SUPER GRUB BLUE PEARL W/ LARGE SILVER FLAKE (20 PACK)</v>
          </cell>
          <cell r="C11760">
            <v>7.99</v>
          </cell>
          <cell r="E11760">
            <v>4.7</v>
          </cell>
          <cell r="G11760">
            <v>0</v>
          </cell>
          <cell r="H11760">
            <v>783670012824</v>
          </cell>
          <cell r="I11760">
            <v>120</v>
          </cell>
          <cell r="J11760">
            <v>6</v>
          </cell>
        </row>
        <row r="11761">
          <cell r="A11761" t="str">
            <v>YAM-18-20-156</v>
          </cell>
          <cell r="B11761" t="str">
            <v>5" SUPER GRUB CHARTREUSE W/ LARGE BLACK FLAKE (20 PACK)</v>
          </cell>
          <cell r="C11761">
            <v>7.99</v>
          </cell>
          <cell r="E11761">
            <v>4.7</v>
          </cell>
          <cell r="G11761">
            <v>0</v>
          </cell>
          <cell r="H11761">
            <v>783670013036</v>
          </cell>
          <cell r="I11761">
            <v>120</v>
          </cell>
          <cell r="J11761">
            <v>6</v>
          </cell>
        </row>
        <row r="11762">
          <cell r="A11762" t="str">
            <v>YAM-18-20-176</v>
          </cell>
          <cell r="B11762" t="str">
            <v>5" SUPER GRUB CINNAMON W/ LARGE BLACK FLAKE (20 PACK)</v>
          </cell>
          <cell r="C11762">
            <v>7.99</v>
          </cell>
          <cell r="E11762">
            <v>4.7</v>
          </cell>
          <cell r="G11762">
            <v>0</v>
          </cell>
          <cell r="H11762">
            <v>783670013142</v>
          </cell>
          <cell r="I11762">
            <v>120</v>
          </cell>
          <cell r="J11762">
            <v>6</v>
          </cell>
        </row>
        <row r="11763">
          <cell r="A11763" t="str">
            <v>YAM-18-20-036</v>
          </cell>
          <cell r="B11763" t="str">
            <v>5" SUPER GRUB CREAM WHITE (20 PACK)</v>
          </cell>
          <cell r="C11763">
            <v>7.99</v>
          </cell>
          <cell r="E11763">
            <v>4.7</v>
          </cell>
          <cell r="G11763">
            <v>0</v>
          </cell>
          <cell r="H11763">
            <v>783670012831</v>
          </cell>
          <cell r="I11763">
            <v>120</v>
          </cell>
          <cell r="J11763">
            <v>6</v>
          </cell>
        </row>
        <row r="11764">
          <cell r="A11764" t="str">
            <v>YAM-18-20-9003</v>
          </cell>
          <cell r="B11764" t="str">
            <v>5" SUPER GRUB FIRE CRAW (20 PACK)</v>
          </cell>
          <cell r="C11764">
            <v>7.99</v>
          </cell>
          <cell r="E11764">
            <v>4.7</v>
          </cell>
          <cell r="G11764">
            <v>0</v>
          </cell>
          <cell r="H11764">
            <v>888151041307</v>
          </cell>
          <cell r="I11764">
            <v>120</v>
          </cell>
          <cell r="J11764">
            <v>6</v>
          </cell>
        </row>
        <row r="11765">
          <cell r="A11765" t="str">
            <v>YAM-18-20-297</v>
          </cell>
          <cell r="B11765" t="str">
            <v>5" SUPER GRUB GREEN PUMPKIN W/ LARGE BLACK FLAKE (20 PACK)</v>
          </cell>
          <cell r="C11765">
            <v>7.99</v>
          </cell>
          <cell r="E11765">
            <v>4.7</v>
          </cell>
          <cell r="G11765">
            <v>0</v>
          </cell>
          <cell r="H11765">
            <v>783670047604</v>
          </cell>
          <cell r="I11765">
            <v>120</v>
          </cell>
          <cell r="J11765">
            <v>6</v>
          </cell>
        </row>
        <row r="11766">
          <cell r="A11766" t="str">
            <v>YAM-18-20-150</v>
          </cell>
          <cell r="B11766" t="str">
            <v>5" SUPER GRUB SMOKE W/ LARGE BLACK FLAKE (20 PACK)</v>
          </cell>
          <cell r="C11766">
            <v>7.99</v>
          </cell>
          <cell r="E11766">
            <v>4.7</v>
          </cell>
          <cell r="G11766">
            <v>0</v>
          </cell>
          <cell r="H11766">
            <v>783670013012</v>
          </cell>
          <cell r="I11766">
            <v>120</v>
          </cell>
          <cell r="J11766">
            <v>6</v>
          </cell>
        </row>
        <row r="11767">
          <cell r="A11767" t="str">
            <v>YAM-18-20-208</v>
          </cell>
          <cell r="B11767" t="str">
            <v>5" SUPER GRUB WATERMELON W/ BLACK &amp; RED FLAKE (20 PACK)</v>
          </cell>
          <cell r="C11767">
            <v>7.99</v>
          </cell>
          <cell r="E11767">
            <v>4.7</v>
          </cell>
          <cell r="G11767">
            <v>0</v>
          </cell>
          <cell r="H11767">
            <v>783670013395</v>
          </cell>
          <cell r="I11767">
            <v>120</v>
          </cell>
          <cell r="J11767">
            <v>6</v>
          </cell>
        </row>
        <row r="11768">
          <cell r="A11768" t="str">
            <v>CRAWS     *2024 NEW ITEMS*</v>
          </cell>
          <cell r="J11768" t="str">
            <v>SOFT BAITS *MUST* BE ORDERED BY INNER PACK QUANTITIES</v>
          </cell>
        </row>
        <row r="11769">
          <cell r="A11769" t="str">
            <v>3" YAMA CRAW - 8 PACK</v>
          </cell>
        </row>
        <row r="11770">
          <cell r="A11770" t="str">
            <v>YAM-CRAW3-08-952</v>
          </cell>
          <cell r="B11770" t="str">
            <v>3" YAMA CRAW / BAMA BUG (8 PACK)</v>
          </cell>
          <cell r="C11770">
            <v>6.99</v>
          </cell>
          <cell r="E11770">
            <v>4.4000000000000004</v>
          </cell>
          <cell r="G11770">
            <v>0</v>
          </cell>
          <cell r="H11770">
            <v>888151054765</v>
          </cell>
          <cell r="I11770">
            <v>96</v>
          </cell>
          <cell r="J11770">
            <v>3</v>
          </cell>
        </row>
        <row r="11771">
          <cell r="A11771" t="str">
            <v>YAM-CRAW3-08-021</v>
          </cell>
          <cell r="B11771" t="str">
            <v>3" YAMA CRAW / BLACK W/ LARGE BLUE FLAKE (8 PACK)</v>
          </cell>
          <cell r="C11771">
            <v>6.99</v>
          </cell>
          <cell r="E11771">
            <v>4.4000000000000004</v>
          </cell>
          <cell r="G11771">
            <v>0</v>
          </cell>
          <cell r="H11771">
            <v>888151054635</v>
          </cell>
          <cell r="I11771">
            <v>96</v>
          </cell>
          <cell r="J11771">
            <v>3</v>
          </cell>
        </row>
        <row r="11772">
          <cell r="A11772" t="str">
            <v>YAM-CRAW3-08-700</v>
          </cell>
          <cell r="B11772" t="str">
            <v>3" YAMA CRAW / BLUE CRAW (8 PACK)</v>
          </cell>
          <cell r="C11772">
            <v>6.99</v>
          </cell>
          <cell r="E11772">
            <v>4.4000000000000004</v>
          </cell>
          <cell r="G11772">
            <v>0</v>
          </cell>
          <cell r="H11772">
            <v>888151054741</v>
          </cell>
          <cell r="I11772">
            <v>96</v>
          </cell>
          <cell r="J11772">
            <v>3</v>
          </cell>
        </row>
        <row r="11773">
          <cell r="A11773" t="str">
            <v>YAM-CRAW3-08-996</v>
          </cell>
          <cell r="B11773" t="str">
            <v>3" YAMA CRAW / BRUISED SHIN (8 PACK)</v>
          </cell>
          <cell r="C11773">
            <v>6.99</v>
          </cell>
          <cell r="E11773">
            <v>4.4000000000000004</v>
          </cell>
          <cell r="G11773">
            <v>0</v>
          </cell>
          <cell r="H11773">
            <v>888151054802</v>
          </cell>
          <cell r="I11773">
            <v>96</v>
          </cell>
          <cell r="J11773">
            <v>3</v>
          </cell>
        </row>
        <row r="11774">
          <cell r="A11774" t="str">
            <v>YAM-CRAW3-08-9003</v>
          </cell>
          <cell r="B11774" t="str">
            <v>3" YAMA CRAW / FIRE CRAW (8 PACK)</v>
          </cell>
          <cell r="C11774">
            <v>6.99</v>
          </cell>
          <cell r="E11774">
            <v>4.4000000000000004</v>
          </cell>
          <cell r="G11774">
            <v>0</v>
          </cell>
          <cell r="H11774">
            <v>888151054819</v>
          </cell>
          <cell r="I11774">
            <v>96</v>
          </cell>
          <cell r="J11774">
            <v>3</v>
          </cell>
        </row>
        <row r="11775">
          <cell r="A11775" t="str">
            <v>YAM-CRAW3-08-297</v>
          </cell>
          <cell r="B11775" t="str">
            <v>3" YAMA CRAW / GREEN PUMPKIN/BLACK FLAKE (8 PACK)</v>
          </cell>
          <cell r="C11775">
            <v>6.99</v>
          </cell>
          <cell r="E11775">
            <v>4.4000000000000004</v>
          </cell>
          <cell r="G11775">
            <v>0</v>
          </cell>
          <cell r="H11775">
            <v>888151054659</v>
          </cell>
          <cell r="I11775">
            <v>96</v>
          </cell>
          <cell r="J11775">
            <v>3</v>
          </cell>
        </row>
        <row r="11776">
          <cell r="A11776" t="str">
            <v>YAM-CRAW3-08-912</v>
          </cell>
          <cell r="B11776" t="str">
            <v>3" YAMA CRAW / GREEN PUMPKIN/WATERMELON LAMINATE (8 PACK)</v>
          </cell>
          <cell r="C11776">
            <v>6.99</v>
          </cell>
          <cell r="E11776">
            <v>4.4000000000000004</v>
          </cell>
          <cell r="G11776">
            <v>0</v>
          </cell>
          <cell r="H11776">
            <v>888151054758</v>
          </cell>
          <cell r="I11776">
            <v>96</v>
          </cell>
          <cell r="J11776">
            <v>3</v>
          </cell>
        </row>
        <row r="11777">
          <cell r="A11777" t="str">
            <v>YAM-CRAW3-08-301</v>
          </cell>
          <cell r="B11777" t="str">
            <v>3" YAMA CRAW / LARGE GREEN PURPLE (8 PACK)</v>
          </cell>
          <cell r="C11777">
            <v>6.99</v>
          </cell>
          <cell r="E11777">
            <v>4.4000000000000004</v>
          </cell>
          <cell r="G11777">
            <v>0</v>
          </cell>
          <cell r="H11777">
            <v>888151054666</v>
          </cell>
          <cell r="I11777">
            <v>96</v>
          </cell>
          <cell r="J11777">
            <v>3</v>
          </cell>
        </row>
        <row r="11778">
          <cell r="A11778" t="str">
            <v>YAM-CRAW3-08-962</v>
          </cell>
          <cell r="B11778" t="str">
            <v>3" YAMA CRAW / OKEECHOBEE CRAW (8 PACK)</v>
          </cell>
          <cell r="C11778">
            <v>6.99</v>
          </cell>
          <cell r="E11778">
            <v>4.4000000000000004</v>
          </cell>
          <cell r="G11778">
            <v>0</v>
          </cell>
          <cell r="H11778">
            <v>888151054772</v>
          </cell>
          <cell r="I11778">
            <v>96</v>
          </cell>
          <cell r="J11778">
            <v>3</v>
          </cell>
        </row>
        <row r="11779">
          <cell r="A11779" t="str">
            <v>YAM-CRAW3-08-364</v>
          </cell>
          <cell r="B11779" t="str">
            <v>3" YAMA CRAW / PEARL WHITE (8 PACK)</v>
          </cell>
          <cell r="C11779">
            <v>6.99</v>
          </cell>
          <cell r="E11779">
            <v>4.4000000000000004</v>
          </cell>
          <cell r="G11779">
            <v>0</v>
          </cell>
          <cell r="H11779">
            <v>888151054710</v>
          </cell>
          <cell r="I11779">
            <v>96</v>
          </cell>
          <cell r="J11779">
            <v>3</v>
          </cell>
        </row>
        <row r="11780">
          <cell r="A11780" t="str">
            <v>YAM-CRAW3-08-363</v>
          </cell>
          <cell r="B11780" t="str">
            <v>3" YAMA CRAW / PUMPKIN BLUE (8 PACK)</v>
          </cell>
          <cell r="C11780">
            <v>6.99</v>
          </cell>
          <cell r="E11780">
            <v>4.4000000000000004</v>
          </cell>
          <cell r="G11780">
            <v>0</v>
          </cell>
          <cell r="H11780">
            <v>888151054703</v>
          </cell>
          <cell r="I11780">
            <v>96</v>
          </cell>
          <cell r="J11780">
            <v>3</v>
          </cell>
        </row>
        <row r="11781">
          <cell r="A11781" t="str">
            <v>YAM-CRAW3-08-355</v>
          </cell>
          <cell r="B11781" t="str">
            <v>3" YAMA CRAW / PUMPKIN MAGIC (8 PACK)</v>
          </cell>
          <cell r="C11781">
            <v>6.99</v>
          </cell>
          <cell r="E11781">
            <v>4.4000000000000004</v>
          </cell>
          <cell r="G11781">
            <v>0</v>
          </cell>
          <cell r="H11781">
            <v>888151054697</v>
          </cell>
          <cell r="I11781">
            <v>96</v>
          </cell>
          <cell r="J11781">
            <v>3</v>
          </cell>
        </row>
        <row r="11782">
          <cell r="A11782" t="str">
            <v>YAM-CRAW3-08-213</v>
          </cell>
          <cell r="B11782" t="str">
            <v>3" YAMA CRAW / PURPLE W/ EMERALD FLAKE (8 PACK)</v>
          </cell>
          <cell r="C11782">
            <v>6.99</v>
          </cell>
          <cell r="E11782">
            <v>4.4000000000000004</v>
          </cell>
          <cell r="G11782">
            <v>0</v>
          </cell>
          <cell r="H11782">
            <v>888151054727</v>
          </cell>
          <cell r="I11782">
            <v>96</v>
          </cell>
          <cell r="J11782">
            <v>3</v>
          </cell>
        </row>
        <row r="11783">
          <cell r="A11783" t="str">
            <v>YAM-CRAW3-08-335</v>
          </cell>
          <cell r="B11783" t="str">
            <v>3" YAMA CRAW / SAPPHIRE BLUE (8 PACK)</v>
          </cell>
          <cell r="C11783">
            <v>6.99</v>
          </cell>
          <cell r="E11783">
            <v>4.4000000000000004</v>
          </cell>
          <cell r="G11783">
            <v>0</v>
          </cell>
          <cell r="H11783">
            <v>888151054673</v>
          </cell>
          <cell r="I11783">
            <v>96</v>
          </cell>
          <cell r="J11783">
            <v>3</v>
          </cell>
        </row>
        <row r="11784">
          <cell r="A11784" t="str">
            <v>YAM-CRAW3-08-993</v>
          </cell>
          <cell r="B11784" t="str">
            <v>3" YAMA CRAW / SIGHT FLASH (8 PACK)</v>
          </cell>
          <cell r="C11784">
            <v>6.99</v>
          </cell>
          <cell r="E11784">
            <v>4.4000000000000004</v>
          </cell>
          <cell r="G11784">
            <v>0</v>
          </cell>
          <cell r="H11784">
            <v>888151054796</v>
          </cell>
          <cell r="I11784">
            <v>96</v>
          </cell>
          <cell r="J11784">
            <v>3</v>
          </cell>
        </row>
        <row r="11785">
          <cell r="A11785" t="str">
            <v>YAM-CRAW3-08-414</v>
          </cell>
          <cell r="B11785" t="str">
            <v>3" YAMA CRAW / TILAPIA MAGIC (8 PACK)</v>
          </cell>
          <cell r="C11785">
            <v>6.99</v>
          </cell>
          <cell r="E11785">
            <v>4.4000000000000004</v>
          </cell>
          <cell r="G11785">
            <v>0</v>
          </cell>
          <cell r="H11785">
            <v>888151054734</v>
          </cell>
          <cell r="I11785">
            <v>96</v>
          </cell>
          <cell r="J11785">
            <v>3</v>
          </cell>
        </row>
        <row r="11786">
          <cell r="A11786" t="str">
            <v>YAM-CRAW3-08-354</v>
          </cell>
          <cell r="B11786" t="str">
            <v>3" YAMA CRAW / WATERMELON MAGIC (8 PACK)</v>
          </cell>
          <cell r="C11786">
            <v>6.99</v>
          </cell>
          <cell r="E11786">
            <v>4.4000000000000004</v>
          </cell>
          <cell r="G11786">
            <v>0</v>
          </cell>
          <cell r="H11786">
            <v>888151054680</v>
          </cell>
          <cell r="I11786">
            <v>96</v>
          </cell>
          <cell r="J11786">
            <v>3</v>
          </cell>
        </row>
        <row r="11787">
          <cell r="A11787" t="str">
            <v>YAM-CRAW3-08-980</v>
          </cell>
          <cell r="B11787" t="str">
            <v>3" YAMA CRAW / WATERMELON MOONDUST (8 PACK)</v>
          </cell>
          <cell r="C11787">
            <v>6.99</v>
          </cell>
          <cell r="E11787">
            <v>4.4000000000000004</v>
          </cell>
          <cell r="G11787">
            <v>0</v>
          </cell>
          <cell r="H11787">
            <v>888151054789</v>
          </cell>
          <cell r="I11787">
            <v>96</v>
          </cell>
          <cell r="J11787">
            <v>3</v>
          </cell>
        </row>
        <row r="11788">
          <cell r="A11788" t="str">
            <v>YAM-CRAW3-08-208</v>
          </cell>
          <cell r="B11788" t="str">
            <v>3" YAMA CRAW / WATERMELON/BLACK &amp; RED (8 PACK)</v>
          </cell>
          <cell r="C11788">
            <v>6.99</v>
          </cell>
          <cell r="E11788">
            <v>4.4000000000000004</v>
          </cell>
          <cell r="G11788">
            <v>0</v>
          </cell>
          <cell r="H11788">
            <v>888151054642</v>
          </cell>
          <cell r="I11788">
            <v>96</v>
          </cell>
          <cell r="J11788">
            <v>3</v>
          </cell>
        </row>
        <row r="11789">
          <cell r="A11789" t="str">
            <v>4" YAMA CRAW - 6 PACK</v>
          </cell>
        </row>
        <row r="11790">
          <cell r="A11790" t="str">
            <v>YAM-CRAW4-700</v>
          </cell>
          <cell r="B11790" t="str">
            <v>4" YAMA CRAW / BLUE CRAW (6 PACK)</v>
          </cell>
          <cell r="C11790">
            <v>7.99</v>
          </cell>
          <cell r="E11790">
            <v>5.04</v>
          </cell>
          <cell r="G11790">
            <v>0</v>
          </cell>
          <cell r="H11790">
            <v>888151052068</v>
          </cell>
          <cell r="I11790">
            <v>72</v>
          </cell>
          <cell r="J11790">
            <v>3</v>
          </cell>
        </row>
        <row r="11791">
          <cell r="A11791" t="str">
            <v>YAM-CRAW4-417</v>
          </cell>
          <cell r="B11791" t="str">
            <v>4" YAMA CRAW / BLUE W/ LARGE BLACK FLAKE (6 PACK)</v>
          </cell>
          <cell r="C11791">
            <v>7.99</v>
          </cell>
          <cell r="E11791">
            <v>5.04</v>
          </cell>
          <cell r="G11791">
            <v>0</v>
          </cell>
          <cell r="H11791">
            <v>888151052365</v>
          </cell>
          <cell r="I11791">
            <v>72</v>
          </cell>
          <cell r="J11791">
            <v>3</v>
          </cell>
        </row>
        <row r="11792">
          <cell r="A11792" t="str">
            <v>YAM-CRAW4-416</v>
          </cell>
          <cell r="B11792" t="str">
            <v>4" YAMA CRAW / BOUJEE BLUE (6 PACK)</v>
          </cell>
          <cell r="C11792">
            <v>7.99</v>
          </cell>
          <cell r="E11792">
            <v>5.04</v>
          </cell>
          <cell r="G11792">
            <v>0</v>
          </cell>
          <cell r="H11792">
            <v>888151052310</v>
          </cell>
          <cell r="I11792">
            <v>72</v>
          </cell>
          <cell r="J11792">
            <v>3</v>
          </cell>
        </row>
        <row r="11793">
          <cell r="A11793" t="str">
            <v>YAM-CRAW4-415</v>
          </cell>
          <cell r="B11793" t="str">
            <v>4" YAMA CRAW / PLUM CANDY (6 PACK)</v>
          </cell>
          <cell r="C11793">
            <v>7.99</v>
          </cell>
          <cell r="E11793">
            <v>5.04</v>
          </cell>
          <cell r="G11793">
            <v>0</v>
          </cell>
          <cell r="H11793">
            <v>888151052181</v>
          </cell>
          <cell r="I11793">
            <v>72</v>
          </cell>
          <cell r="J11793">
            <v>3</v>
          </cell>
        </row>
        <row r="11794">
          <cell r="A11794" t="str">
            <v>YAM-CRAW4-414</v>
          </cell>
          <cell r="B11794" t="str">
            <v>4" YAMA CRAW / TILAPIA MAGIC (6 PACK)</v>
          </cell>
          <cell r="C11794">
            <v>7.99</v>
          </cell>
          <cell r="E11794">
            <v>5.04</v>
          </cell>
          <cell r="G11794">
            <v>0</v>
          </cell>
          <cell r="H11794">
            <v>888151051931</v>
          </cell>
          <cell r="I11794">
            <v>72</v>
          </cell>
          <cell r="J11794">
            <v>3</v>
          </cell>
        </row>
        <row r="11795">
          <cell r="A11795" t="str">
            <v>YAM-CRAW4-386</v>
          </cell>
          <cell r="B11795" t="str">
            <v>4" YAMA CRAW / B BUG GRINDER (6 PACK)</v>
          </cell>
          <cell r="C11795">
            <v>7.99</v>
          </cell>
          <cell r="E11795">
            <v>5.04</v>
          </cell>
          <cell r="G11795">
            <v>0</v>
          </cell>
          <cell r="H11795" t="str">
            <v>888151043622</v>
          </cell>
          <cell r="I11795">
            <v>72</v>
          </cell>
          <cell r="J11795">
            <v>3</v>
          </cell>
        </row>
        <row r="11796">
          <cell r="A11796" t="str">
            <v>YAM-CRAW4-952</v>
          </cell>
          <cell r="B11796" t="str">
            <v>4" YAMA CRAW / BAMA BUG (6 PACK)</v>
          </cell>
          <cell r="C11796">
            <v>7.99</v>
          </cell>
          <cell r="E11796">
            <v>5.04</v>
          </cell>
          <cell r="G11796">
            <v>0</v>
          </cell>
          <cell r="H11796" t="str">
            <v>888151043660</v>
          </cell>
          <cell r="I11796">
            <v>72</v>
          </cell>
          <cell r="J11796">
            <v>3</v>
          </cell>
        </row>
        <row r="11797">
          <cell r="A11797" t="str">
            <v>YAM-CRAW4-021</v>
          </cell>
          <cell r="B11797" t="str">
            <v>4" YAMA CRAW / BLACK W/ LARGE BLUE FLAKE (6 PACK)</v>
          </cell>
          <cell r="C11797">
            <v>7.99</v>
          </cell>
          <cell r="E11797">
            <v>5.04</v>
          </cell>
          <cell r="G11797">
            <v>0</v>
          </cell>
          <cell r="H11797" t="str">
            <v>888151043530</v>
          </cell>
          <cell r="I11797">
            <v>72</v>
          </cell>
          <cell r="J11797">
            <v>3</v>
          </cell>
        </row>
        <row r="11798">
          <cell r="A11798" t="str">
            <v>YAM-CRAW4-996</v>
          </cell>
          <cell r="B11798" t="str">
            <v>4" YAMA CRAW / BRUISED SHIN (6 PACK)</v>
          </cell>
          <cell r="C11798">
            <v>7.99</v>
          </cell>
          <cell r="E11798">
            <v>5.04</v>
          </cell>
          <cell r="G11798">
            <v>0</v>
          </cell>
          <cell r="H11798" t="str">
            <v>888151043707</v>
          </cell>
          <cell r="I11798">
            <v>72</v>
          </cell>
          <cell r="J11798">
            <v>3</v>
          </cell>
        </row>
        <row r="11799">
          <cell r="A11799" t="str">
            <v>YAM-CRAW4-156</v>
          </cell>
          <cell r="B11799" t="str">
            <v xml:space="preserve">4" YAMA CRAW / CHARTREUSE/BLACK FLAKE (6 PACK) </v>
          </cell>
          <cell r="C11799">
            <v>7.99</v>
          </cell>
          <cell r="E11799">
            <v>5.04</v>
          </cell>
          <cell r="G11799">
            <v>0</v>
          </cell>
          <cell r="H11799" t="str">
            <v>888151043547</v>
          </cell>
          <cell r="I11799">
            <v>72</v>
          </cell>
          <cell r="J11799">
            <v>3</v>
          </cell>
        </row>
        <row r="11800">
          <cell r="A11800" t="str">
            <v>YAM-CRAW4-9003</v>
          </cell>
          <cell r="B11800" t="str">
            <v>4" YAMA CRAW / FIRE CRAW (6 PACK)</v>
          </cell>
          <cell r="C11800">
            <v>7.99</v>
          </cell>
          <cell r="E11800">
            <v>5.04</v>
          </cell>
          <cell r="G11800">
            <v>0</v>
          </cell>
          <cell r="H11800" t="str">
            <v>888151043714</v>
          </cell>
          <cell r="I11800">
            <v>72</v>
          </cell>
          <cell r="J11800">
            <v>3</v>
          </cell>
        </row>
        <row r="11801">
          <cell r="A11801" t="str">
            <v>YAM-CRAW4-297</v>
          </cell>
          <cell r="B11801" t="str">
            <v>4" YAMA CRAW / GREEN PUMPKIN/BLACK FLAKE (6 PACK)</v>
          </cell>
          <cell r="C11801">
            <v>7.99</v>
          </cell>
          <cell r="E11801">
            <v>5.04</v>
          </cell>
          <cell r="G11801">
            <v>0</v>
          </cell>
          <cell r="H11801" t="str">
            <v>888151043561</v>
          </cell>
          <cell r="I11801">
            <v>72</v>
          </cell>
          <cell r="J11801">
            <v>3</v>
          </cell>
        </row>
        <row r="11802">
          <cell r="A11802" t="str">
            <v>YAM-CRAW4-912</v>
          </cell>
          <cell r="B11802" t="str">
            <v>4" YAMA CRAW / GREEN PUMPKIN/WATERMELON (6 PACK)</v>
          </cell>
          <cell r="C11802">
            <v>7.99</v>
          </cell>
          <cell r="E11802">
            <v>5.04</v>
          </cell>
          <cell r="G11802">
            <v>0</v>
          </cell>
          <cell r="H11802" t="str">
            <v>888151043653</v>
          </cell>
          <cell r="I11802">
            <v>72</v>
          </cell>
          <cell r="J11802">
            <v>3</v>
          </cell>
        </row>
        <row r="11803">
          <cell r="A11803" t="str">
            <v>YAM-CRAW4-363</v>
          </cell>
          <cell r="B11803" t="str">
            <v>4" YAMA CRAW / GREEN PUMPKN BLUE (6 PACK)</v>
          </cell>
          <cell r="C11803">
            <v>7.99</v>
          </cell>
          <cell r="E11803">
            <v>5.04</v>
          </cell>
          <cell r="G11803">
            <v>0</v>
          </cell>
          <cell r="H11803" t="str">
            <v>888151043615</v>
          </cell>
          <cell r="I11803">
            <v>72</v>
          </cell>
          <cell r="J11803">
            <v>3</v>
          </cell>
        </row>
        <row r="11804">
          <cell r="A11804" t="str">
            <v>YAM-CRAW4-355</v>
          </cell>
          <cell r="B11804" t="str">
            <v>4" YAMA CRAW / GREEN PUMPKN MAGIC (6 PACK)</v>
          </cell>
          <cell r="C11804">
            <v>7.99</v>
          </cell>
          <cell r="E11804">
            <v>5.04</v>
          </cell>
          <cell r="G11804">
            <v>0</v>
          </cell>
          <cell r="H11804" t="str">
            <v>888151043592</v>
          </cell>
          <cell r="I11804">
            <v>72</v>
          </cell>
          <cell r="J11804">
            <v>3</v>
          </cell>
        </row>
        <row r="11805">
          <cell r="A11805" t="str">
            <v>YAM-CRAW4-960</v>
          </cell>
          <cell r="B11805" t="str">
            <v>4" YAMA CRAW / GREEN WEENIE (6 PACK)</v>
          </cell>
          <cell r="C11805">
            <v>7.99</v>
          </cell>
          <cell r="E11805">
            <v>5.04</v>
          </cell>
          <cell r="G11805">
            <v>0</v>
          </cell>
          <cell r="H11805" t="str">
            <v>888151043677</v>
          </cell>
          <cell r="I11805">
            <v>72</v>
          </cell>
          <cell r="J11805">
            <v>3</v>
          </cell>
        </row>
        <row r="11806">
          <cell r="A11806" t="str">
            <v>YAM-CRAW4-387</v>
          </cell>
          <cell r="B11806" t="str">
            <v>4" YAMA CRAW / MOWED GRASS (6 PACK)</v>
          </cell>
          <cell r="C11806">
            <v>7.99</v>
          </cell>
          <cell r="E11806">
            <v>5.04</v>
          </cell>
          <cell r="G11806">
            <v>0</v>
          </cell>
          <cell r="H11806" t="str">
            <v>888151043639</v>
          </cell>
          <cell r="I11806">
            <v>72</v>
          </cell>
          <cell r="J11806">
            <v>3</v>
          </cell>
        </row>
        <row r="11807">
          <cell r="A11807" t="str">
            <v>YAM-CRAW4-962</v>
          </cell>
          <cell r="B11807" t="str">
            <v>4" YAMA CRAW / OKEECHOBEE CRAW (6 PACK)</v>
          </cell>
          <cell r="C11807">
            <v>7.99</v>
          </cell>
          <cell r="E11807">
            <v>5.04</v>
          </cell>
          <cell r="G11807">
            <v>0</v>
          </cell>
          <cell r="H11807" t="str">
            <v>888151043684</v>
          </cell>
          <cell r="I11807">
            <v>72</v>
          </cell>
          <cell r="J11807">
            <v>3</v>
          </cell>
        </row>
        <row r="11808">
          <cell r="A11808" t="str">
            <v>YAM-CRAW4-356</v>
          </cell>
          <cell r="B11808" t="str">
            <v>4" YAMA CRAW / PLUM APPLE (6 PACK)</v>
          </cell>
          <cell r="C11808">
            <v>7.99</v>
          </cell>
          <cell r="E11808">
            <v>5.04</v>
          </cell>
          <cell r="G11808">
            <v>0</v>
          </cell>
          <cell r="H11808" t="str">
            <v>888151043608</v>
          </cell>
          <cell r="I11808">
            <v>72</v>
          </cell>
          <cell r="J11808">
            <v>3</v>
          </cell>
        </row>
        <row r="11809">
          <cell r="A11809" t="str">
            <v>YAM-CRAW4-335</v>
          </cell>
          <cell r="B11809" t="str">
            <v>4" YAMA CRAW / SAPPHIRE BLUE (6 PACK)</v>
          </cell>
          <cell r="C11809">
            <v>7.99</v>
          </cell>
          <cell r="E11809">
            <v>5.04</v>
          </cell>
          <cell r="G11809">
            <v>0</v>
          </cell>
          <cell r="H11809" t="str">
            <v>888151043578</v>
          </cell>
          <cell r="I11809">
            <v>72</v>
          </cell>
          <cell r="J11809">
            <v>3</v>
          </cell>
        </row>
        <row r="11810">
          <cell r="A11810" t="str">
            <v>YAM-CRAW4-993</v>
          </cell>
          <cell r="B11810" t="str">
            <v>4" YAMA CRAW / SIGHT FLASH (6 PACK)</v>
          </cell>
          <cell r="C11810">
            <v>7.99</v>
          </cell>
          <cell r="E11810">
            <v>5.04</v>
          </cell>
          <cell r="G11810">
            <v>0</v>
          </cell>
          <cell r="H11810" t="str">
            <v>888151048313</v>
          </cell>
          <cell r="I11810">
            <v>72</v>
          </cell>
          <cell r="J11810">
            <v>3</v>
          </cell>
        </row>
        <row r="11811">
          <cell r="A11811" t="str">
            <v>YAM-CRAW4-396</v>
          </cell>
          <cell r="B11811" t="str">
            <v>4" YAMA CRAW / SOUTH AFRICA SPECIAL (6 PACK)</v>
          </cell>
          <cell r="C11811">
            <v>7.99</v>
          </cell>
          <cell r="E11811">
            <v>5.04</v>
          </cell>
          <cell r="G11811">
            <v>0</v>
          </cell>
          <cell r="H11811" t="str">
            <v>888151043646</v>
          </cell>
          <cell r="I11811">
            <v>72</v>
          </cell>
          <cell r="J11811">
            <v>3</v>
          </cell>
        </row>
        <row r="11812">
          <cell r="A11812" t="str">
            <v>YAM-CRAW4-354</v>
          </cell>
          <cell r="B11812" t="str">
            <v>4" YAMA CRAW / WATERMELON MAGIC (6 PACK)</v>
          </cell>
          <cell r="C11812">
            <v>7.99</v>
          </cell>
          <cell r="E11812">
            <v>5.04</v>
          </cell>
          <cell r="G11812">
            <v>0</v>
          </cell>
          <cell r="H11812" t="str">
            <v>888151043585</v>
          </cell>
          <cell r="I11812">
            <v>72</v>
          </cell>
          <cell r="J11812">
            <v>3</v>
          </cell>
        </row>
        <row r="11813">
          <cell r="A11813" t="str">
            <v>YAM-CRAW4-980</v>
          </cell>
          <cell r="B11813" t="str">
            <v>4" YAMA CRAW / WATERMELON MOONDUST (6 PACK)</v>
          </cell>
          <cell r="C11813">
            <v>7.99</v>
          </cell>
          <cell r="E11813">
            <v>5.04</v>
          </cell>
          <cell r="G11813">
            <v>0</v>
          </cell>
          <cell r="H11813" t="str">
            <v>888151043691</v>
          </cell>
          <cell r="I11813">
            <v>72</v>
          </cell>
          <cell r="J11813">
            <v>3</v>
          </cell>
        </row>
        <row r="11814">
          <cell r="A11814" t="str">
            <v>YAM-CRAW4-208</v>
          </cell>
          <cell r="B11814" t="str">
            <v>4" YAMA CRAW / WATERMELON/BLACK &amp; RED (6 PACK)</v>
          </cell>
          <cell r="C11814">
            <v>7.99</v>
          </cell>
          <cell r="E11814">
            <v>5.04</v>
          </cell>
          <cell r="G11814">
            <v>0</v>
          </cell>
          <cell r="H11814" t="str">
            <v>888151043554</v>
          </cell>
          <cell r="I11814">
            <v>72</v>
          </cell>
          <cell r="J11814">
            <v>3</v>
          </cell>
        </row>
        <row r="11815">
          <cell r="A11815" t="str">
            <v>3.75" FAT BABY CRAW - 7 PACK</v>
          </cell>
        </row>
        <row r="11816">
          <cell r="A11816" t="str">
            <v>YAM-3FS-07-021</v>
          </cell>
          <cell r="B11816" t="str">
            <v>3.75" FAT BABY CRAW BLACK W/ LARGE BLUE FLAKE (7 PACK)</v>
          </cell>
          <cell r="C11816">
            <v>5.99</v>
          </cell>
          <cell r="E11816">
            <v>2.97</v>
          </cell>
          <cell r="G11816">
            <v>0</v>
          </cell>
          <cell r="H11816">
            <v>783670116836</v>
          </cell>
          <cell r="I11816">
            <v>240</v>
          </cell>
          <cell r="J11816">
            <v>6</v>
          </cell>
        </row>
        <row r="11817">
          <cell r="A11817" t="str">
            <v>YAM-3FS-07-221</v>
          </cell>
          <cell r="B11817" t="str">
            <v>3.75" FAT BABY CRAW CINNAMON BROWN W/ BLACK &amp; PURPLE FLAKE (7 PACK)</v>
          </cell>
          <cell r="C11817">
            <v>5.99</v>
          </cell>
          <cell r="E11817">
            <v>2.97</v>
          </cell>
          <cell r="G11817">
            <v>0</v>
          </cell>
          <cell r="H11817">
            <v>783670116898</v>
          </cell>
          <cell r="I11817">
            <v>240</v>
          </cell>
          <cell r="J11817">
            <v>6</v>
          </cell>
        </row>
        <row r="11818">
          <cell r="A11818" t="str">
            <v>YAM-3FS-07-9003</v>
          </cell>
          <cell r="B11818" t="str">
            <v>3.75" FAT BABY CRAW FIRE CRAW (7 PACK)</v>
          </cell>
          <cell r="C11818">
            <v>5.99</v>
          </cell>
          <cell r="E11818">
            <v>2.97</v>
          </cell>
          <cell r="G11818">
            <v>0</v>
          </cell>
          <cell r="H11818">
            <v>888151041178</v>
          </cell>
          <cell r="I11818">
            <v>240</v>
          </cell>
          <cell r="J11818">
            <v>6</v>
          </cell>
        </row>
        <row r="11819">
          <cell r="A11819" t="str">
            <v>YAM-3FS-07-297</v>
          </cell>
          <cell r="B11819" t="str">
            <v>3.75" FAT BABY CRAW GREEN PUMPKIN W/ BLACK FLAKE (7 PACK)</v>
          </cell>
          <cell r="C11819">
            <v>5.99</v>
          </cell>
          <cell r="E11819">
            <v>2.97</v>
          </cell>
          <cell r="G11819">
            <v>0</v>
          </cell>
          <cell r="H11819">
            <v>783670116928</v>
          </cell>
          <cell r="I11819">
            <v>240</v>
          </cell>
          <cell r="J11819">
            <v>6</v>
          </cell>
        </row>
        <row r="11820">
          <cell r="A11820" t="str">
            <v>YAM-3FS-07-301</v>
          </cell>
          <cell r="B11820" t="str">
            <v>3.75" FAT BABY CRAW GREEN PUMPKIN W/ GREEN &amp; PURPLE FLAKE (7 PACK)</v>
          </cell>
          <cell r="C11820">
            <v>5.99</v>
          </cell>
          <cell r="E11820">
            <v>2.97</v>
          </cell>
          <cell r="G11820">
            <v>0</v>
          </cell>
          <cell r="H11820">
            <v>783670116935</v>
          </cell>
          <cell r="I11820">
            <v>240</v>
          </cell>
          <cell r="J11820">
            <v>6</v>
          </cell>
        </row>
        <row r="11821">
          <cell r="A11821" t="str">
            <v>YAM-3FS-07-330</v>
          </cell>
          <cell r="B11821" t="str">
            <v>3.75" FAT BABY CRAW GREEN PUMPKIN W/ PURPLE &amp; COPPER FLAKE (7 PACK)</v>
          </cell>
          <cell r="C11821">
            <v>5.99</v>
          </cell>
          <cell r="E11821">
            <v>2.97</v>
          </cell>
          <cell r="G11821">
            <v>0</v>
          </cell>
          <cell r="H11821">
            <v>783670116959</v>
          </cell>
          <cell r="I11821">
            <v>240</v>
          </cell>
          <cell r="J11821">
            <v>6</v>
          </cell>
        </row>
        <row r="11822">
          <cell r="A11822" t="str">
            <v>YAM-3FS-07-208</v>
          </cell>
          <cell r="B11822" t="str">
            <v>3.75" FAT BABY CRAW WATERMELON W/ BLACK &amp; RED FLAKE (7 PACK)</v>
          </cell>
          <cell r="C11822">
            <v>5.99</v>
          </cell>
          <cell r="E11822">
            <v>2.97</v>
          </cell>
          <cell r="G11822">
            <v>0</v>
          </cell>
          <cell r="H11822">
            <v>783670116881</v>
          </cell>
          <cell r="I11822">
            <v>240</v>
          </cell>
          <cell r="J11822">
            <v>6</v>
          </cell>
        </row>
        <row r="11823">
          <cell r="A11823" t="str">
            <v>YAM-3K-05-971</v>
          </cell>
          <cell r="B11823" t="str">
            <v>3.75" PSYCHO DAD BLACK W/ BLUE FLAKE (5 PACK)</v>
          </cell>
          <cell r="C11823">
            <v>5.99</v>
          </cell>
          <cell r="E11823">
            <v>3.54</v>
          </cell>
          <cell r="G11823">
            <v>0</v>
          </cell>
          <cell r="H11823">
            <v>783670153596</v>
          </cell>
          <cell r="I11823">
            <v>96</v>
          </cell>
          <cell r="J11823">
            <v>6</v>
          </cell>
        </row>
        <row r="11824">
          <cell r="A11824" t="str">
            <v>YAM-3K-05-972</v>
          </cell>
          <cell r="B11824" t="str">
            <v>3.75"  PSYCHO DAD BLACK W/ RED FLAKE (5 PACK)</v>
          </cell>
          <cell r="C11824">
            <v>5.99</v>
          </cell>
          <cell r="E11824">
            <v>3.54</v>
          </cell>
          <cell r="G11824">
            <v>0</v>
          </cell>
          <cell r="H11824">
            <v>783670153602</v>
          </cell>
          <cell r="I11824">
            <v>96</v>
          </cell>
          <cell r="J11824">
            <v>6</v>
          </cell>
        </row>
        <row r="11825">
          <cell r="A11825" t="str">
            <v>YAM-3K-05-9003</v>
          </cell>
          <cell r="B11825" t="str">
            <v>3.75" PSYCHO DAD FIRE CRAW (5 PACK)</v>
          </cell>
          <cell r="C11825">
            <v>5.99</v>
          </cell>
          <cell r="E11825">
            <v>3.54</v>
          </cell>
          <cell r="G11825">
            <v>0</v>
          </cell>
          <cell r="H11825">
            <v>888151041185</v>
          </cell>
          <cell r="I11825">
            <v>96</v>
          </cell>
          <cell r="J11825">
            <v>6</v>
          </cell>
        </row>
        <row r="11826">
          <cell r="A11826" t="str">
            <v>YAM-3K-05-369</v>
          </cell>
          <cell r="B11826" t="str">
            <v>3.75" PSYCHO DAD GREEN PUMPKIN RED (5 PACK)</v>
          </cell>
          <cell r="C11826">
            <v>5.99</v>
          </cell>
          <cell r="E11826">
            <v>3.54</v>
          </cell>
          <cell r="G11826">
            <v>0</v>
          </cell>
          <cell r="H11826">
            <v>783670153572</v>
          </cell>
          <cell r="I11826">
            <v>96</v>
          </cell>
          <cell r="J11826">
            <v>6</v>
          </cell>
        </row>
        <row r="11827">
          <cell r="A11827" t="str">
            <v>YAM-3K-05-297</v>
          </cell>
          <cell r="B11827" t="str">
            <v>3.75" PSYCHO DAD GREEN PUMPKIN W/ BLACK FLAKE (5 PACK)</v>
          </cell>
          <cell r="C11827">
            <v>5.99</v>
          </cell>
          <cell r="E11827">
            <v>3.54</v>
          </cell>
          <cell r="G11827">
            <v>0</v>
          </cell>
          <cell r="H11827">
            <v>783670153558</v>
          </cell>
          <cell r="I11827">
            <v>96</v>
          </cell>
          <cell r="J11827">
            <v>6</v>
          </cell>
        </row>
        <row r="11828">
          <cell r="A11828" t="str">
            <v>YAM-3K-05-962</v>
          </cell>
          <cell r="B11828" t="str">
            <v>3.75" PSYCHO DAD OKEECHOBEE CRAW (5 PACK)</v>
          </cell>
          <cell r="C11828">
            <v>5.99</v>
          </cell>
          <cell r="E11828">
            <v>3.54</v>
          </cell>
          <cell r="G11828">
            <v>0</v>
          </cell>
          <cell r="H11828">
            <v>783670153633</v>
          </cell>
          <cell r="I11828">
            <v>96</v>
          </cell>
          <cell r="J11828">
            <v>6</v>
          </cell>
        </row>
        <row r="11829">
          <cell r="A11829" t="str">
            <v>YAM-3K-05-301</v>
          </cell>
          <cell r="B11829" t="str">
            <v>3.75" PSYCHO DAD PUMPKIN CANDY (5 PACK)</v>
          </cell>
          <cell r="C11829">
            <v>5.99</v>
          </cell>
          <cell r="E11829">
            <v>3.54</v>
          </cell>
          <cell r="G11829">
            <v>0</v>
          </cell>
          <cell r="H11829">
            <v>783670153527</v>
          </cell>
          <cell r="I11829">
            <v>96</v>
          </cell>
          <cell r="J11829">
            <v>6</v>
          </cell>
        </row>
        <row r="11830">
          <cell r="A11830" t="str">
            <v>YAM-3K-05-208</v>
          </cell>
          <cell r="B11830" t="str">
            <v>3.75" PSYCHO DAD WATERMELON RED (5 PACK)</v>
          </cell>
          <cell r="C11830">
            <v>5.99</v>
          </cell>
          <cell r="E11830">
            <v>3.54</v>
          </cell>
          <cell r="G11830">
            <v>0</v>
          </cell>
          <cell r="H11830">
            <v>783670153565</v>
          </cell>
          <cell r="I11830">
            <v>96</v>
          </cell>
          <cell r="J11830">
            <v>6</v>
          </cell>
        </row>
        <row r="11831">
          <cell r="A11831" t="str">
            <v>KREATURE BAITS</v>
          </cell>
          <cell r="J11831" t="str">
            <v>SOFT BAITS *MUST* BE ORDERED BY INNER PACK QUANTITIES</v>
          </cell>
        </row>
        <row r="11832">
          <cell r="A11832" t="str">
            <v>YAM-5-07-522</v>
          </cell>
          <cell r="B11832" t="str">
            <v>4" KREATURE BLACK W/ BLUE FLAKE BODY/156 TAIL (7 PACK)</v>
          </cell>
          <cell r="C11832">
            <v>7.99</v>
          </cell>
          <cell r="E11832">
            <v>5.04</v>
          </cell>
          <cell r="G11832">
            <v>0</v>
          </cell>
          <cell r="H11832">
            <v>783670114320</v>
          </cell>
          <cell r="I11832">
            <v>84</v>
          </cell>
          <cell r="J11832">
            <v>3</v>
          </cell>
        </row>
        <row r="11833">
          <cell r="A11833" t="str">
            <v>YAM-5-07-523</v>
          </cell>
          <cell r="B11833" t="str">
            <v>4" KREATURE BLACK W/ BLUE FLAKE BODY/CLEAR BLUE TAIL (7 PACK)</v>
          </cell>
          <cell r="C11833">
            <v>7.99</v>
          </cell>
          <cell r="E11833">
            <v>5.04</v>
          </cell>
          <cell r="G11833">
            <v>0</v>
          </cell>
          <cell r="H11833">
            <v>783670114337</v>
          </cell>
          <cell r="I11833">
            <v>84</v>
          </cell>
          <cell r="J11833">
            <v>3</v>
          </cell>
        </row>
        <row r="11834">
          <cell r="A11834" t="str">
            <v>YAM-5-07-021</v>
          </cell>
          <cell r="B11834" t="str">
            <v>4" KREATURE BLACK W/ LARGE BLUE FLAKE (7 PACK)</v>
          </cell>
          <cell r="C11834">
            <v>7.99</v>
          </cell>
          <cell r="E11834">
            <v>5.04</v>
          </cell>
          <cell r="G11834">
            <v>0</v>
          </cell>
          <cell r="H11834">
            <v>783670103218</v>
          </cell>
          <cell r="I11834">
            <v>84</v>
          </cell>
          <cell r="J11834">
            <v>3</v>
          </cell>
        </row>
        <row r="11835">
          <cell r="A11835" t="str">
            <v>YAM-5-07-051</v>
          </cell>
          <cell r="B11835" t="str">
            <v>4" KREATURE BLACK W/ SMALL RED FLAKE (7 PACK)</v>
          </cell>
          <cell r="C11835">
            <v>7.99</v>
          </cell>
          <cell r="E11835">
            <v>5.04</v>
          </cell>
          <cell r="G11835">
            <v>0</v>
          </cell>
          <cell r="H11835">
            <v>783670103225</v>
          </cell>
          <cell r="I11835">
            <v>84</v>
          </cell>
          <cell r="J11835">
            <v>3</v>
          </cell>
        </row>
        <row r="11836">
          <cell r="A11836" t="str">
            <v>YAM-5-07-221</v>
          </cell>
          <cell r="B11836" t="str">
            <v>4" KREATURE CINNAMON BROWN W/ BLACK &amp; PURPLE FLAKE (7 PACK)</v>
          </cell>
          <cell r="C11836">
            <v>7.99</v>
          </cell>
          <cell r="E11836">
            <v>5.04</v>
          </cell>
          <cell r="G11836">
            <v>0</v>
          </cell>
          <cell r="H11836">
            <v>783670103232</v>
          </cell>
          <cell r="I11836">
            <v>84</v>
          </cell>
          <cell r="J11836">
            <v>3</v>
          </cell>
        </row>
        <row r="11837">
          <cell r="A11837" t="str">
            <v>YAM-5-07-194J</v>
          </cell>
          <cell r="B11837" t="str">
            <v>4" KREATURE FADING WATERMELON W/ LARGE BLACK FLAKE (7 PACK)</v>
          </cell>
          <cell r="C11837">
            <v>7.99</v>
          </cell>
          <cell r="E11837">
            <v>5.04</v>
          </cell>
          <cell r="G11837">
            <v>0</v>
          </cell>
          <cell r="H11837">
            <v>783670103256</v>
          </cell>
          <cell r="I11837">
            <v>84</v>
          </cell>
          <cell r="J11837">
            <v>3</v>
          </cell>
        </row>
        <row r="11838">
          <cell r="A11838" t="str">
            <v>YAM-5-07-9003</v>
          </cell>
          <cell r="B11838" t="str">
            <v>4" KREATURE COWBOY FIRE CRAW (7 PACK)</v>
          </cell>
          <cell r="C11838">
            <v>7.99</v>
          </cell>
          <cell r="E11838">
            <v>5.04</v>
          </cell>
          <cell r="G11838">
            <v>0</v>
          </cell>
          <cell r="H11838">
            <v>888151041192</v>
          </cell>
          <cell r="I11838">
            <v>84</v>
          </cell>
          <cell r="J11838">
            <v>3</v>
          </cell>
        </row>
        <row r="11839">
          <cell r="A11839" t="str">
            <v>YAM-5-07-301</v>
          </cell>
          <cell r="B11839" t="str">
            <v>4" KREATURE GREEN PUMPKIN W/ GREEN &amp; PURPLE FLAKE (7 PACK)</v>
          </cell>
          <cell r="C11839">
            <v>7.99</v>
          </cell>
          <cell r="E11839">
            <v>5.04</v>
          </cell>
          <cell r="G11839">
            <v>0</v>
          </cell>
          <cell r="H11839">
            <v>783670103294</v>
          </cell>
          <cell r="I11839">
            <v>84</v>
          </cell>
          <cell r="J11839">
            <v>3</v>
          </cell>
        </row>
        <row r="11840">
          <cell r="A11840" t="str">
            <v>YAM-5-07-297</v>
          </cell>
          <cell r="B11840" t="str">
            <v>4" KREATURE GREEN PUMPKIN W/ LARGE BLACK FLAKE (7 PACK)</v>
          </cell>
          <cell r="C11840">
            <v>7.99</v>
          </cell>
          <cell r="E11840">
            <v>5.04</v>
          </cell>
          <cell r="G11840">
            <v>0</v>
          </cell>
          <cell r="H11840">
            <v>783670103263</v>
          </cell>
          <cell r="I11840">
            <v>84</v>
          </cell>
          <cell r="J11840">
            <v>3</v>
          </cell>
        </row>
        <row r="11841">
          <cell r="A11841" t="str">
            <v>YAM-5-07-330</v>
          </cell>
          <cell r="B11841" t="str">
            <v>4" KREATURE GREEN PUMPKIN W/ PURPLE &amp; COPPER FLAKE (7 PACK)</v>
          </cell>
          <cell r="C11841">
            <v>7.99</v>
          </cell>
          <cell r="E11841">
            <v>5.04</v>
          </cell>
          <cell r="G11841">
            <v>0</v>
          </cell>
          <cell r="H11841">
            <v>783670103324</v>
          </cell>
          <cell r="I11841">
            <v>84</v>
          </cell>
          <cell r="J11841">
            <v>3</v>
          </cell>
        </row>
        <row r="11842">
          <cell r="A11842" t="str">
            <v>YAM-5-07-213</v>
          </cell>
          <cell r="B11842" t="str">
            <v>4" KREATURE JUNE BUG PURPLE W/ EMERALD FLAKE (7 PACK)</v>
          </cell>
          <cell r="C11842">
            <v>7.99</v>
          </cell>
          <cell r="E11842">
            <v>5.04</v>
          </cell>
          <cell r="G11842">
            <v>0</v>
          </cell>
          <cell r="H11842">
            <v>783670103300</v>
          </cell>
          <cell r="I11842">
            <v>84</v>
          </cell>
          <cell r="J11842">
            <v>3</v>
          </cell>
        </row>
        <row r="11843">
          <cell r="A11843" t="str">
            <v>YAM-5-07-196</v>
          </cell>
          <cell r="B11843" t="str">
            <v>4" KREATURE PUMPKIN W/ BLACK &amp; GREEN FLAKE (7 PACK)</v>
          </cell>
          <cell r="C11843">
            <v>7.99</v>
          </cell>
          <cell r="E11843">
            <v>5.04</v>
          </cell>
          <cell r="G11843">
            <v>0</v>
          </cell>
          <cell r="H11843">
            <v>783670103270</v>
          </cell>
          <cell r="I11843">
            <v>84</v>
          </cell>
          <cell r="J11843">
            <v>3</v>
          </cell>
        </row>
        <row r="11844">
          <cell r="A11844" t="str">
            <v>YAM-5-07-323</v>
          </cell>
          <cell r="B11844" t="str">
            <v>4" KREATURE WATERMELON W/ BLACK &amp; GOLD FLAKE (7 PACK)</v>
          </cell>
          <cell r="C11844">
            <v>7.99</v>
          </cell>
          <cell r="E11844">
            <v>5.04</v>
          </cell>
          <cell r="G11844">
            <v>0</v>
          </cell>
          <cell r="H11844">
            <v>783670103317</v>
          </cell>
          <cell r="I11844">
            <v>84</v>
          </cell>
          <cell r="J11844">
            <v>3</v>
          </cell>
        </row>
        <row r="11845">
          <cell r="A11845" t="str">
            <v>YAM-5-07-208</v>
          </cell>
          <cell r="B11845" t="str">
            <v>4" KREATURE WATERMELON W/ BLACK &amp; RED FLAKE (7 PACK)</v>
          </cell>
          <cell r="C11845">
            <v>7.99</v>
          </cell>
          <cell r="E11845">
            <v>5.04</v>
          </cell>
          <cell r="G11845">
            <v>0</v>
          </cell>
          <cell r="H11845">
            <v>783670103287</v>
          </cell>
          <cell r="I11845">
            <v>84</v>
          </cell>
          <cell r="J11845">
            <v>3</v>
          </cell>
        </row>
        <row r="11846">
          <cell r="A11846" t="str">
            <v>COWBOY BAITS     *2024 NEW ITEMS*</v>
          </cell>
          <cell r="J11846" t="str">
            <v>SOFT BAITS *MUST* BE ORDERED BY INNER PACK QUANTITIES</v>
          </cell>
        </row>
        <row r="11847">
          <cell r="A11847" t="str">
            <v>YAM-136-07-700</v>
          </cell>
          <cell r="B11847" t="str">
            <v>3.75" COWBOY / BLUE CRAW (7 PACK)</v>
          </cell>
          <cell r="C11847">
            <v>7.99</v>
          </cell>
          <cell r="E11847">
            <v>4.7</v>
          </cell>
          <cell r="G11847">
            <v>0</v>
          </cell>
          <cell r="H11847">
            <v>888151052112</v>
          </cell>
          <cell r="I11847">
            <v>132</v>
          </cell>
          <cell r="J11847">
            <v>6</v>
          </cell>
        </row>
        <row r="11848">
          <cell r="A11848" t="str">
            <v>YAM-136-07-417</v>
          </cell>
          <cell r="B11848" t="str">
            <v>3.75" COWBOY / BLUE W/ LARGE BLACK FLAKE (7 PACK)</v>
          </cell>
          <cell r="C11848">
            <v>7.99</v>
          </cell>
          <cell r="E11848">
            <v>4.7</v>
          </cell>
          <cell r="G11848">
            <v>0</v>
          </cell>
          <cell r="H11848">
            <v>888151052426</v>
          </cell>
          <cell r="I11848">
            <v>132</v>
          </cell>
          <cell r="J11848">
            <v>6</v>
          </cell>
        </row>
        <row r="11849">
          <cell r="A11849" t="str">
            <v>YAM-136-07-415</v>
          </cell>
          <cell r="B11849" t="str">
            <v>3.75" COWBOY / PLUM CANDY (7 PACK)</v>
          </cell>
          <cell r="C11849">
            <v>7.99</v>
          </cell>
          <cell r="E11849">
            <v>4.7</v>
          </cell>
          <cell r="G11849">
            <v>0</v>
          </cell>
          <cell r="H11849">
            <v>888151052235</v>
          </cell>
          <cell r="I11849">
            <v>132</v>
          </cell>
          <cell r="J11849">
            <v>6</v>
          </cell>
        </row>
        <row r="11850">
          <cell r="A11850" t="str">
            <v>YAM-136-07-414</v>
          </cell>
          <cell r="B11850" t="str">
            <v>3.75" COWBOY / TILAPIA MAGIC (7 PACK)</v>
          </cell>
          <cell r="C11850">
            <v>7.99</v>
          </cell>
          <cell r="E11850">
            <v>4.7</v>
          </cell>
          <cell r="G11850">
            <v>0</v>
          </cell>
          <cell r="H11850">
            <v>888151051986</v>
          </cell>
          <cell r="I11850">
            <v>132</v>
          </cell>
          <cell r="J11850">
            <v>6</v>
          </cell>
        </row>
        <row r="11851">
          <cell r="A11851" t="str">
            <v>YAM-136-07-305</v>
          </cell>
          <cell r="B11851" t="str">
            <v>3.75" COWBOY / BABY BASS (7 PACK)</v>
          </cell>
          <cell r="C11851">
            <v>7.99</v>
          </cell>
          <cell r="E11851">
            <v>4.7</v>
          </cell>
          <cell r="G11851">
            <v>0</v>
          </cell>
          <cell r="H11851">
            <v>783670165926</v>
          </cell>
          <cell r="I11851">
            <v>132</v>
          </cell>
          <cell r="J11851">
            <v>6</v>
          </cell>
        </row>
        <row r="11852">
          <cell r="A11852" t="str">
            <v>YAM-136-07-021</v>
          </cell>
          <cell r="B11852" t="str">
            <v>3.75" COWBOY / BLACK W/ LARGE BLUE FLAKE (7 PACK)</v>
          </cell>
          <cell r="C11852">
            <v>7.99</v>
          </cell>
          <cell r="E11852">
            <v>4.7</v>
          </cell>
          <cell r="G11852">
            <v>0</v>
          </cell>
          <cell r="H11852">
            <v>783670165889</v>
          </cell>
          <cell r="I11852">
            <v>132</v>
          </cell>
          <cell r="J11852">
            <v>6</v>
          </cell>
        </row>
        <row r="11853">
          <cell r="A11853" t="str">
            <v>YAM-136-07-996</v>
          </cell>
          <cell r="B11853" t="str">
            <v>3.75" COWBOY / BRUISED SHIN (7 PACK)</v>
          </cell>
          <cell r="C11853">
            <v>7.99</v>
          </cell>
          <cell r="E11853">
            <v>4.7</v>
          </cell>
          <cell r="G11853">
            <v>0</v>
          </cell>
          <cell r="H11853">
            <v>783670165971</v>
          </cell>
          <cell r="I11853">
            <v>132</v>
          </cell>
          <cell r="J11853">
            <v>6</v>
          </cell>
        </row>
        <row r="11854">
          <cell r="A11854" t="str">
            <v>YAM-136-07-926</v>
          </cell>
          <cell r="B11854" t="str">
            <v>3.75" COWBOY / DARK GREEN PUMPKIN W/ AMBER LAMINATE (7 PACK)</v>
          </cell>
          <cell r="C11854">
            <v>7.99</v>
          </cell>
          <cell r="E11854">
            <v>4.7</v>
          </cell>
          <cell r="G11854">
            <v>0</v>
          </cell>
          <cell r="H11854">
            <v>783670165698</v>
          </cell>
          <cell r="I11854">
            <v>132</v>
          </cell>
          <cell r="J11854">
            <v>6</v>
          </cell>
        </row>
        <row r="11855">
          <cell r="A11855" t="str">
            <v>YAM-136-07-358</v>
          </cell>
          <cell r="B11855" t="str">
            <v>3.75" COWBOY / DARK PUMPKIN W/ PURPLE, BLACK &amp; EMERALD FLAKE (7 PACK)</v>
          </cell>
          <cell r="C11855">
            <v>7.99</v>
          </cell>
          <cell r="E11855">
            <v>4.7</v>
          </cell>
          <cell r="G11855">
            <v>0</v>
          </cell>
          <cell r="H11855">
            <v>783670165995</v>
          </cell>
          <cell r="I11855">
            <v>132</v>
          </cell>
          <cell r="J11855">
            <v>6</v>
          </cell>
        </row>
        <row r="11856">
          <cell r="A11856" t="str">
            <v>YAM-136-07-9003</v>
          </cell>
          <cell r="B11856" t="str">
            <v>3.75" COWBOY / FIRE CRAW (7 PACK)</v>
          </cell>
          <cell r="C11856">
            <v>7.99</v>
          </cell>
          <cell r="E11856">
            <v>4.7</v>
          </cell>
          <cell r="G11856">
            <v>0</v>
          </cell>
          <cell r="H11856">
            <v>888151041444</v>
          </cell>
          <cell r="I11856">
            <v>132</v>
          </cell>
          <cell r="J11856">
            <v>6</v>
          </cell>
        </row>
        <row r="11857">
          <cell r="A11857" t="str">
            <v>YAM-136-07-297</v>
          </cell>
          <cell r="B11857" t="str">
            <v>3.75" COWBOY / GREEN PUMPKIN PEPPER (7 PACK)</v>
          </cell>
          <cell r="C11857">
            <v>7.99</v>
          </cell>
          <cell r="E11857">
            <v>4.7</v>
          </cell>
          <cell r="G11857">
            <v>0</v>
          </cell>
          <cell r="H11857">
            <v>783670165919</v>
          </cell>
          <cell r="I11857">
            <v>132</v>
          </cell>
          <cell r="J11857">
            <v>6</v>
          </cell>
        </row>
        <row r="11858">
          <cell r="A11858" t="str">
            <v>YAM-136-07-301</v>
          </cell>
          <cell r="B11858" t="str">
            <v>3.75" COWBOY / GREEN PUMPKIN W/ LARGE GREEN &amp; PURPLE FLAKE (7 PACK)</v>
          </cell>
          <cell r="C11858">
            <v>7.99</v>
          </cell>
          <cell r="E11858">
            <v>4.7</v>
          </cell>
          <cell r="G11858">
            <v>0</v>
          </cell>
          <cell r="H11858">
            <v>783670165933</v>
          </cell>
          <cell r="I11858">
            <v>132</v>
          </cell>
          <cell r="J11858">
            <v>6</v>
          </cell>
        </row>
        <row r="11859">
          <cell r="A11859" t="str">
            <v>YAM-136-07-330</v>
          </cell>
          <cell r="B11859" t="str">
            <v>3.75" COWBOY / GREEN PUMPKIN W/ PURPLE &amp; COPPER FLAKE (7 PACK)</v>
          </cell>
          <cell r="C11859">
            <v>7.99</v>
          </cell>
          <cell r="E11859">
            <v>4.7</v>
          </cell>
          <cell r="G11859">
            <v>0</v>
          </cell>
          <cell r="H11859">
            <v>783670165940</v>
          </cell>
          <cell r="I11859">
            <v>132</v>
          </cell>
          <cell r="J11859">
            <v>6</v>
          </cell>
        </row>
        <row r="11860">
          <cell r="A11860" t="str">
            <v>YAM-136-07-925</v>
          </cell>
          <cell r="B11860" t="str">
            <v>3.75" COWBOY / GREEN PUMPKIN W/ RED FLAKE W/ FADING WATERMELON LAMINATE (7 PACK)</v>
          </cell>
          <cell r="C11860">
            <v>7.99</v>
          </cell>
          <cell r="E11860">
            <v>4.7</v>
          </cell>
          <cell r="G11860">
            <v>0</v>
          </cell>
          <cell r="H11860">
            <v>783670165957</v>
          </cell>
          <cell r="I11860">
            <v>132</v>
          </cell>
          <cell r="J11860">
            <v>6</v>
          </cell>
        </row>
        <row r="11861">
          <cell r="A11861" t="str">
            <v>YAM-136-07-962</v>
          </cell>
          <cell r="B11861" t="str">
            <v>3.75" COWBOY / OKEECHOBEE CRAW (7 PACK)</v>
          </cell>
          <cell r="C11861">
            <v>7.99</v>
          </cell>
          <cell r="E11861">
            <v>4.7</v>
          </cell>
          <cell r="G11861">
            <v>0</v>
          </cell>
          <cell r="H11861">
            <v>783670165988</v>
          </cell>
          <cell r="I11861">
            <v>132</v>
          </cell>
          <cell r="J11861">
            <v>6</v>
          </cell>
        </row>
        <row r="11862">
          <cell r="A11862" t="str">
            <v>YAM-136-07-953</v>
          </cell>
          <cell r="B11862" t="str">
            <v>3.75" COWBOY / SMOKE W/ PURPLE &amp; BLUE FLAKE / WATERMELON W/ BLUE FLAKE (7 PACK)</v>
          </cell>
          <cell r="C11862">
            <v>7.99</v>
          </cell>
          <cell r="E11862">
            <v>4.7</v>
          </cell>
          <cell r="G11862">
            <v>0</v>
          </cell>
          <cell r="H11862">
            <v>783670165704</v>
          </cell>
          <cell r="I11862">
            <v>132</v>
          </cell>
          <cell r="J11862">
            <v>6</v>
          </cell>
        </row>
        <row r="11863">
          <cell r="A11863" t="str">
            <v>YAM-136-07-955</v>
          </cell>
          <cell r="B11863" t="str">
            <v>3.75" COWBOY / WATERMELON BLACK W/ RED FLAKE/LT WATERMELON RED W/ BLACK FLAKE LAM (7 PK)</v>
          </cell>
          <cell r="C11863">
            <v>7.99</v>
          </cell>
          <cell r="E11863">
            <v>4.7</v>
          </cell>
          <cell r="G11863">
            <v>0</v>
          </cell>
          <cell r="H11863">
            <v>783670165964</v>
          </cell>
          <cell r="I11863">
            <v>132</v>
          </cell>
          <cell r="J11863">
            <v>6</v>
          </cell>
        </row>
        <row r="11864">
          <cell r="A11864" t="str">
            <v>YAM-136-07-208</v>
          </cell>
          <cell r="B11864" t="str">
            <v>3.75" COWBOY / WATERMELON W/ BLACK &amp; RED FLAKE (7 PACK)</v>
          </cell>
          <cell r="C11864">
            <v>7.99</v>
          </cell>
          <cell r="E11864">
            <v>4.7</v>
          </cell>
          <cell r="G11864">
            <v>0</v>
          </cell>
          <cell r="H11864">
            <v>783670165902</v>
          </cell>
          <cell r="I11864">
            <v>132</v>
          </cell>
          <cell r="J11864">
            <v>6</v>
          </cell>
        </row>
        <row r="11865">
          <cell r="A11865" t="str">
            <v>FLAPPIN' HOG     *2024 NEW ITEMS*</v>
          </cell>
          <cell r="J11865" t="str">
            <v>SOFT BAITS *MUST* BE ORDERED BY INNER PACK QUANTITIES</v>
          </cell>
        </row>
        <row r="11866">
          <cell r="A11866" t="str">
            <v>3.75" - 7 PACK</v>
          </cell>
        </row>
        <row r="11867">
          <cell r="A11867" t="str">
            <v>YAM-FH-07-021</v>
          </cell>
          <cell r="B11867" t="str">
            <v>3.75" FLAPPIN' HOG / BLACK W/ LARGE BLUE FLAKE (7 PACK)</v>
          </cell>
          <cell r="C11867">
            <v>7.99</v>
          </cell>
          <cell r="E11867">
            <v>4.7</v>
          </cell>
          <cell r="G11867">
            <v>0</v>
          </cell>
          <cell r="H11867">
            <v>783670125371</v>
          </cell>
          <cell r="I11867">
            <v>60</v>
          </cell>
          <cell r="J11867">
            <v>3</v>
          </cell>
        </row>
        <row r="11868">
          <cell r="A11868" t="str">
            <v>YAM-FH-07-9003</v>
          </cell>
          <cell r="B11868" t="str">
            <v>3.75" FLAPPIN' HOG / FIRE CRAW (7 PACK)</v>
          </cell>
          <cell r="C11868">
            <v>7.99</v>
          </cell>
          <cell r="E11868">
            <v>4.7</v>
          </cell>
          <cell r="G11868">
            <v>0</v>
          </cell>
          <cell r="H11868">
            <v>888151041451</v>
          </cell>
          <cell r="I11868">
            <v>60</v>
          </cell>
          <cell r="J11868">
            <v>3</v>
          </cell>
        </row>
        <row r="11869">
          <cell r="A11869" t="str">
            <v>YAM-FH-07-355</v>
          </cell>
          <cell r="B11869" t="str">
            <v>3.75" FLAPPIN' HOG / GREEN PUMPKIN MAGIC (7 PACK)</v>
          </cell>
          <cell r="C11869">
            <v>7.99</v>
          </cell>
          <cell r="E11869">
            <v>4.7</v>
          </cell>
          <cell r="G11869">
            <v>0</v>
          </cell>
          <cell r="H11869">
            <v>783670143047</v>
          </cell>
          <cell r="I11869">
            <v>60</v>
          </cell>
          <cell r="J11869">
            <v>3</v>
          </cell>
        </row>
        <row r="11870">
          <cell r="A11870" t="str">
            <v>YAM-FH-07-297</v>
          </cell>
          <cell r="B11870" t="str">
            <v>3.75" FLAPPIN' HOG / GREEN PUMPKIN W/ LARGE BLACK FLAKE (7 PACK)</v>
          </cell>
          <cell r="C11870">
            <v>7.99</v>
          </cell>
          <cell r="E11870">
            <v>4.7</v>
          </cell>
          <cell r="G11870">
            <v>0</v>
          </cell>
          <cell r="H11870">
            <v>783670125456</v>
          </cell>
          <cell r="I11870">
            <v>60</v>
          </cell>
          <cell r="J11870">
            <v>3</v>
          </cell>
        </row>
        <row r="11871">
          <cell r="A11871" t="str">
            <v>YAM-FH-07-301</v>
          </cell>
          <cell r="B11871" t="str">
            <v>3.75" FLAPPIN' HOG / GREEN PUMPKIN W/ LARGE GREEN &amp; PURPLE FLAKE (7 PACK)</v>
          </cell>
          <cell r="C11871">
            <v>7.99</v>
          </cell>
          <cell r="E11871">
            <v>4.7</v>
          </cell>
          <cell r="G11871">
            <v>0</v>
          </cell>
          <cell r="H11871">
            <v>783670125463</v>
          </cell>
          <cell r="I11871">
            <v>60</v>
          </cell>
          <cell r="J11871">
            <v>3</v>
          </cell>
        </row>
        <row r="11872">
          <cell r="A11872" t="str">
            <v>YAM-FH-07-318</v>
          </cell>
          <cell r="B11872" t="str">
            <v>3.75" FLAPPIN' HOG / GREEN PUMPKIN W/ LARGE RED FLAKE (7 PACK)</v>
          </cell>
          <cell r="C11872">
            <v>7.99</v>
          </cell>
          <cell r="E11872">
            <v>4.7</v>
          </cell>
          <cell r="G11872">
            <v>0</v>
          </cell>
          <cell r="H11872">
            <v>783670125470</v>
          </cell>
          <cell r="I11872">
            <v>60</v>
          </cell>
          <cell r="J11872">
            <v>3</v>
          </cell>
        </row>
        <row r="11873">
          <cell r="A11873" t="str">
            <v>YAM-FH-07-330</v>
          </cell>
          <cell r="B11873" t="str">
            <v>3.75" FLAPPIN' HOG / GREEN PUMPKIN W/ PURPLE &amp; COPPER FLAKE (7 PACK)</v>
          </cell>
          <cell r="C11873">
            <v>7.99</v>
          </cell>
          <cell r="E11873">
            <v>4.7</v>
          </cell>
          <cell r="G11873">
            <v>0</v>
          </cell>
          <cell r="H11873">
            <v>783670125487</v>
          </cell>
          <cell r="I11873">
            <v>60</v>
          </cell>
          <cell r="J11873">
            <v>3</v>
          </cell>
        </row>
        <row r="11874">
          <cell r="A11874" t="str">
            <v>YAM-FH-07-208</v>
          </cell>
          <cell r="B11874" t="str">
            <v>3.75" FLAPPIN' HOG / WATERMELON W/ BLACK &amp; RED FLAKE (7 PACK)</v>
          </cell>
          <cell r="C11874">
            <v>7.99</v>
          </cell>
          <cell r="E11874">
            <v>4.7</v>
          </cell>
          <cell r="G11874">
            <v>0</v>
          </cell>
          <cell r="H11874">
            <v>783670125425</v>
          </cell>
          <cell r="I11874">
            <v>60</v>
          </cell>
          <cell r="J11874">
            <v>3</v>
          </cell>
        </row>
        <row r="11875">
          <cell r="A11875" t="str">
            <v>YAM-FH-07-956</v>
          </cell>
          <cell r="B11875" t="str">
            <v>3.75" FLAPPIN' HOG / WATERMELON W/ COPPER / ORANGE W/ RED LAMINATE (7 PACK)</v>
          </cell>
          <cell r="C11875">
            <v>7.99</v>
          </cell>
          <cell r="E11875">
            <v>4.7</v>
          </cell>
          <cell r="G11875">
            <v>0</v>
          </cell>
          <cell r="H11875">
            <v>783670156863</v>
          </cell>
          <cell r="I11875">
            <v>60</v>
          </cell>
          <cell r="J11875">
            <v>3</v>
          </cell>
        </row>
        <row r="11876">
          <cell r="A11876" t="str">
            <v>4.5" - 5 PACK</v>
          </cell>
        </row>
        <row r="11877">
          <cell r="A11877" t="str">
            <v>YAM-FHL-05-700</v>
          </cell>
          <cell r="B11877" t="str">
            <v>4.5" FLAPPIN' HOG / BLUE CRAW (5 PACK)</v>
          </cell>
          <cell r="C11877">
            <v>7.99</v>
          </cell>
          <cell r="E11877">
            <v>4.7</v>
          </cell>
          <cell r="G11877">
            <v>0</v>
          </cell>
          <cell r="H11877">
            <v>888151052105</v>
          </cell>
          <cell r="I11877">
            <v>72</v>
          </cell>
          <cell r="J11877">
            <v>6</v>
          </cell>
        </row>
        <row r="11878">
          <cell r="A11878" t="str">
            <v>YAM-FHL-05-417</v>
          </cell>
          <cell r="B11878" t="str">
            <v>4.5" FLAPPIN' HOG / BLUE W/ LARGE BLACK FLAKE (5 PACK)</v>
          </cell>
          <cell r="C11878">
            <v>7.99</v>
          </cell>
          <cell r="E11878">
            <v>4.7</v>
          </cell>
          <cell r="G11878">
            <v>0</v>
          </cell>
          <cell r="H11878">
            <v>888151052402</v>
          </cell>
          <cell r="I11878">
            <v>72</v>
          </cell>
          <cell r="J11878">
            <v>6</v>
          </cell>
        </row>
        <row r="11879">
          <cell r="A11879" t="str">
            <v>YAM-FHL-05-416</v>
          </cell>
          <cell r="B11879" t="str">
            <v>4.5" FLAPPIN' HOG / BOUJEE BLUE (5 PACK)</v>
          </cell>
          <cell r="C11879">
            <v>7.99</v>
          </cell>
          <cell r="E11879">
            <v>4.7</v>
          </cell>
          <cell r="G11879">
            <v>0</v>
          </cell>
          <cell r="H11879">
            <v>888151052334</v>
          </cell>
          <cell r="I11879">
            <v>72</v>
          </cell>
          <cell r="J11879">
            <v>6</v>
          </cell>
        </row>
        <row r="11880">
          <cell r="A11880" t="str">
            <v>YAM-FHL-05-414</v>
          </cell>
          <cell r="B11880" t="str">
            <v>4.5" FLAPPIN' HOG / TILAPIA MAGIC (5 PACK)</v>
          </cell>
          <cell r="C11880">
            <v>7.99</v>
          </cell>
          <cell r="E11880">
            <v>4.7</v>
          </cell>
          <cell r="G11880">
            <v>0</v>
          </cell>
          <cell r="H11880">
            <v>888151051979</v>
          </cell>
          <cell r="I11880">
            <v>72</v>
          </cell>
          <cell r="J11880">
            <v>6</v>
          </cell>
        </row>
        <row r="11881">
          <cell r="A11881" t="str">
            <v>YAM-FHL-05-021</v>
          </cell>
          <cell r="B11881" t="str">
            <v>4.5" FLAPPIN' HOG / BLACK W/ LARGE BLUE FLAKE (5 PACK)</v>
          </cell>
          <cell r="C11881">
            <v>7.99</v>
          </cell>
          <cell r="E11881">
            <v>4.7</v>
          </cell>
          <cell r="G11881">
            <v>0</v>
          </cell>
          <cell r="H11881">
            <v>783670141708</v>
          </cell>
          <cell r="I11881">
            <v>72</v>
          </cell>
          <cell r="J11881">
            <v>3</v>
          </cell>
        </row>
        <row r="11882">
          <cell r="A11882" t="str">
            <v>YAM-FHL-05-9003</v>
          </cell>
          <cell r="B11882" t="str">
            <v>4.5" FLAPPIN' HOG / FIRE CRAW (5 PACK)</v>
          </cell>
          <cell r="C11882">
            <v>7.99</v>
          </cell>
          <cell r="E11882">
            <v>4.7</v>
          </cell>
          <cell r="G11882">
            <v>0</v>
          </cell>
          <cell r="H11882">
            <v>888151041468</v>
          </cell>
          <cell r="I11882">
            <v>72</v>
          </cell>
          <cell r="J11882">
            <v>3</v>
          </cell>
        </row>
        <row r="11883">
          <cell r="A11883" t="str">
            <v>YAM-FHL-05-297</v>
          </cell>
          <cell r="B11883" t="str">
            <v>4.5" FLAPPIN' HOG / GREEN PUMPKIN W/ LARGE BLACK FLAKE (5 PACK)</v>
          </cell>
          <cell r="C11883">
            <v>7.99</v>
          </cell>
          <cell r="E11883">
            <v>4.7</v>
          </cell>
          <cell r="G11883">
            <v>0</v>
          </cell>
          <cell r="H11883">
            <v>783670141739</v>
          </cell>
          <cell r="I11883">
            <v>72</v>
          </cell>
          <cell r="J11883">
            <v>3</v>
          </cell>
        </row>
        <row r="11884">
          <cell r="A11884" t="str">
            <v>YAM-FHL-05-318</v>
          </cell>
          <cell r="B11884" t="str">
            <v>4.5" FLAPPIN' HOG / GREEN PUMPKIN W/ LARGE RED FLAKE (5 PACK)</v>
          </cell>
          <cell r="C11884">
            <v>7.99</v>
          </cell>
          <cell r="E11884">
            <v>4.7</v>
          </cell>
          <cell r="G11884">
            <v>0</v>
          </cell>
          <cell r="H11884">
            <v>783670141753</v>
          </cell>
          <cell r="I11884">
            <v>72</v>
          </cell>
          <cell r="J11884">
            <v>3</v>
          </cell>
        </row>
        <row r="11885">
          <cell r="A11885" t="str">
            <v>YAM-FHL-05-330</v>
          </cell>
          <cell r="B11885" t="str">
            <v>4.5" FLAPPIN' HOG / GREEN PUMPKIN W/ PURPLE &amp; COPPER FLAKE (5 PACK)</v>
          </cell>
          <cell r="C11885">
            <v>7.99</v>
          </cell>
          <cell r="E11885">
            <v>4.7</v>
          </cell>
          <cell r="G11885">
            <v>0</v>
          </cell>
          <cell r="H11885">
            <v>783670141760</v>
          </cell>
          <cell r="I11885">
            <v>72</v>
          </cell>
          <cell r="J11885">
            <v>3</v>
          </cell>
        </row>
        <row r="11886">
          <cell r="A11886" t="str">
            <v>YAM-FHL-05-956</v>
          </cell>
          <cell r="B11886" t="str">
            <v>4.5" FLAPPIN' HOG / WATERMELON W/ COPPER / ORANGE W/ RED LAMINATE (5 PACK)</v>
          </cell>
          <cell r="C11886">
            <v>7.99</v>
          </cell>
          <cell r="E11886">
            <v>4.7</v>
          </cell>
          <cell r="G11886">
            <v>0</v>
          </cell>
          <cell r="H11886">
            <v>783670141814</v>
          </cell>
          <cell r="I11886">
            <v>72</v>
          </cell>
          <cell r="J11886">
            <v>3</v>
          </cell>
        </row>
        <row r="11887">
          <cell r="A11887" t="str">
            <v>IKAS</v>
          </cell>
          <cell r="J11887" t="str">
            <v>SOFT BAITS *MUST* BE ORDERED BY INNER PACK QUANTITIES</v>
          </cell>
        </row>
        <row r="11888">
          <cell r="A11888" t="str">
            <v>YAM-92F-10-021</v>
          </cell>
          <cell r="B11888" t="str">
            <v>4'' FAT IKA BLACK W/ LARGE BLUE FLAKE (10 PACK)</v>
          </cell>
          <cell r="C11888">
            <v>8.99</v>
          </cell>
          <cell r="E11888">
            <v>5.52</v>
          </cell>
          <cell r="G11888">
            <v>0</v>
          </cell>
          <cell r="H11888">
            <v>783670065820</v>
          </cell>
          <cell r="I11888">
            <v>120</v>
          </cell>
          <cell r="J11888">
            <v>6</v>
          </cell>
        </row>
        <row r="11889">
          <cell r="A11889" t="str">
            <v>YAM-92F-10-051</v>
          </cell>
          <cell r="B11889" t="str">
            <v>4'' FAT IKA BLACK W/ SMALL RED FLAKE (10 PACK)</v>
          </cell>
          <cell r="C11889">
            <v>8.99</v>
          </cell>
          <cell r="E11889">
            <v>5.52</v>
          </cell>
          <cell r="G11889">
            <v>0</v>
          </cell>
          <cell r="H11889">
            <v>783670065844</v>
          </cell>
          <cell r="I11889">
            <v>120</v>
          </cell>
          <cell r="J11889">
            <v>6</v>
          </cell>
        </row>
        <row r="11890">
          <cell r="A11890" t="str">
            <v>YAM-92F-10-031</v>
          </cell>
          <cell r="B11890" t="str">
            <v>4'' FAT IKA BLUE PEARL W/ LARGE SILVER FLAKE (10 PACK)</v>
          </cell>
          <cell r="C11890">
            <v>8.99</v>
          </cell>
          <cell r="E11890">
            <v>5.52</v>
          </cell>
          <cell r="G11890">
            <v>0</v>
          </cell>
          <cell r="H11890">
            <v>783670065837</v>
          </cell>
          <cell r="I11890">
            <v>120</v>
          </cell>
          <cell r="J11890">
            <v>6</v>
          </cell>
        </row>
        <row r="11891">
          <cell r="A11891" t="str">
            <v>YAM-92F-10-286</v>
          </cell>
          <cell r="B11891" t="str">
            <v>4'' FAT IKA DARK PUMPKIN W/ LARGE BLACK FLAKE (10 PACK)</v>
          </cell>
          <cell r="C11891">
            <v>8.99</v>
          </cell>
          <cell r="E11891">
            <v>5.52</v>
          </cell>
          <cell r="G11891">
            <v>0</v>
          </cell>
          <cell r="H11891">
            <v>783670063727</v>
          </cell>
          <cell r="I11891">
            <v>120</v>
          </cell>
          <cell r="J11891">
            <v>6</v>
          </cell>
        </row>
        <row r="11892">
          <cell r="A11892" t="str">
            <v>YAM-92F-10-042J</v>
          </cell>
          <cell r="B11892" t="str">
            <v>4'' FAT IKA FADING WATERMELON (10 PACK)</v>
          </cell>
          <cell r="C11892">
            <v>8.99</v>
          </cell>
          <cell r="E11892">
            <v>5.52</v>
          </cell>
          <cell r="G11892">
            <v>0</v>
          </cell>
          <cell r="H11892">
            <v>783670063611</v>
          </cell>
          <cell r="I11892">
            <v>120</v>
          </cell>
          <cell r="J11892">
            <v>6</v>
          </cell>
        </row>
        <row r="11893">
          <cell r="A11893" t="str">
            <v>YAM-92F-10-9003</v>
          </cell>
          <cell r="B11893" t="str">
            <v>4'' FAT IKA FIRE CRAW (10 PACK)</v>
          </cell>
          <cell r="C11893">
            <v>8.99</v>
          </cell>
          <cell r="E11893">
            <v>5.52</v>
          </cell>
          <cell r="G11893">
            <v>0</v>
          </cell>
          <cell r="H11893">
            <v>888151041390</v>
          </cell>
          <cell r="I11893">
            <v>120</v>
          </cell>
          <cell r="J11893">
            <v>6</v>
          </cell>
        </row>
        <row r="11894">
          <cell r="A11894" t="str">
            <v>YAM-92F-10-297</v>
          </cell>
          <cell r="B11894" t="str">
            <v>4'' FAT IKA GREEN PUMPKIN W/ LARGE BLACK FLAKE (10 PACK)</v>
          </cell>
          <cell r="C11894">
            <v>8.99</v>
          </cell>
          <cell r="E11894">
            <v>5.52</v>
          </cell>
          <cell r="G11894">
            <v>0</v>
          </cell>
          <cell r="H11894">
            <v>783670065851</v>
          </cell>
          <cell r="I11894">
            <v>120</v>
          </cell>
          <cell r="J11894">
            <v>6</v>
          </cell>
        </row>
        <row r="11895">
          <cell r="A11895" t="str">
            <v>YAM-92F-10-301</v>
          </cell>
          <cell r="B11895" t="str">
            <v>4'' FAT IKA GREEN PUMPKIN W/ LARGE GREEN &amp; PURPLE FLAKE (10 PACK)</v>
          </cell>
          <cell r="C11895">
            <v>8.99</v>
          </cell>
          <cell r="E11895">
            <v>5.52</v>
          </cell>
          <cell r="G11895">
            <v>0</v>
          </cell>
          <cell r="H11895">
            <v>783670093984</v>
          </cell>
          <cell r="I11895">
            <v>120</v>
          </cell>
          <cell r="J11895">
            <v>6</v>
          </cell>
        </row>
        <row r="11896">
          <cell r="A11896" t="str">
            <v>YAM-92F-10-196</v>
          </cell>
          <cell r="B11896" t="str">
            <v>4'' FAT IKA PUMPKIN W/ BLACK &amp; GREEN FLAKE (10 PACK)</v>
          </cell>
          <cell r="C11896">
            <v>8.99</v>
          </cell>
          <cell r="E11896">
            <v>5.52</v>
          </cell>
          <cell r="G11896">
            <v>0</v>
          </cell>
          <cell r="H11896">
            <v>783670063673</v>
          </cell>
          <cell r="I11896">
            <v>120</v>
          </cell>
          <cell r="J11896">
            <v>6</v>
          </cell>
        </row>
        <row r="11897">
          <cell r="A11897" t="str">
            <v>YAM-92F-10-135</v>
          </cell>
          <cell r="B11897" t="str">
            <v>4'' FAT IKA SMOKE W/ LARGE SILVER FLAKE (10 PACK)</v>
          </cell>
          <cell r="C11897">
            <v>8.99</v>
          </cell>
          <cell r="E11897">
            <v>5.52</v>
          </cell>
          <cell r="G11897">
            <v>0</v>
          </cell>
          <cell r="H11897">
            <v>783670063628</v>
          </cell>
          <cell r="I11897">
            <v>120</v>
          </cell>
          <cell r="J11897">
            <v>6</v>
          </cell>
        </row>
        <row r="11898">
          <cell r="A11898" t="str">
            <v>YAM-92F-10-323</v>
          </cell>
          <cell r="B11898" t="str">
            <v>4'' FAT IKA WATERMELON W/ BLACK &amp; GOLD FLAKE (10 PACK)</v>
          </cell>
          <cell r="C11898">
            <v>8.99</v>
          </cell>
          <cell r="E11898">
            <v>5.52</v>
          </cell>
          <cell r="G11898">
            <v>0</v>
          </cell>
          <cell r="H11898">
            <v>783670093991</v>
          </cell>
          <cell r="I11898">
            <v>120</v>
          </cell>
          <cell r="J11898">
            <v>6</v>
          </cell>
        </row>
        <row r="11899">
          <cell r="A11899" t="str">
            <v>YAM-92F-10-208</v>
          </cell>
          <cell r="B11899" t="str">
            <v>4'' FAT IKA WATERMELON W/ BLACK &amp; RED FLAKE (10 PACK)</v>
          </cell>
          <cell r="C11899">
            <v>8.99</v>
          </cell>
          <cell r="E11899">
            <v>5.52</v>
          </cell>
          <cell r="G11899">
            <v>0</v>
          </cell>
          <cell r="H11899">
            <v>783670093960</v>
          </cell>
          <cell r="I11899">
            <v>120</v>
          </cell>
          <cell r="J11899">
            <v>6</v>
          </cell>
        </row>
        <row r="11900">
          <cell r="A11900" t="str">
            <v>YAM-92F-10-194J</v>
          </cell>
          <cell r="B11900" t="str">
            <v>4'' FAT IKA WATERMELON W/ LARGE BLACK FLAKE (10 PACK)</v>
          </cell>
          <cell r="C11900">
            <v>8.99</v>
          </cell>
          <cell r="E11900">
            <v>5.52</v>
          </cell>
          <cell r="G11900">
            <v>0</v>
          </cell>
          <cell r="H11900">
            <v>783670063666</v>
          </cell>
          <cell r="I11900">
            <v>120</v>
          </cell>
          <cell r="J11900">
            <v>6</v>
          </cell>
        </row>
        <row r="11901">
          <cell r="A11901" t="str">
            <v>ZAKOS     *2024 NEW ITEMS*</v>
          </cell>
          <cell r="J11901" t="str">
            <v>SOFT BAITS *MUST* BE ORDERED BY INNER PACK QUANTITIES</v>
          </cell>
        </row>
        <row r="11902">
          <cell r="A11902" t="str">
            <v>3" - 8 PACK</v>
          </cell>
        </row>
        <row r="11903">
          <cell r="A11903" t="str">
            <v>YAM-134JR-08-700</v>
          </cell>
          <cell r="B11903" t="str">
            <v>3" ZAKO / BLUE CRAW (8 PACK)</v>
          </cell>
          <cell r="C11903">
            <v>5.99</v>
          </cell>
          <cell r="E11903">
            <v>3.79</v>
          </cell>
          <cell r="G11903">
            <v>0</v>
          </cell>
          <cell r="H11903">
            <v>888151052143</v>
          </cell>
          <cell r="I11903">
            <v>240</v>
          </cell>
          <cell r="J11903">
            <v>6</v>
          </cell>
        </row>
        <row r="11904">
          <cell r="A11904" t="str">
            <v>YAM-134JR-08-979</v>
          </cell>
          <cell r="B11904" t="str">
            <v>3" ZAKO / HOUDINI (8 PACK)</v>
          </cell>
          <cell r="C11904">
            <v>5.99</v>
          </cell>
          <cell r="E11904">
            <v>3.79</v>
          </cell>
          <cell r="G11904">
            <v>0</v>
          </cell>
          <cell r="H11904">
            <v>888151052983</v>
          </cell>
          <cell r="I11904">
            <v>240</v>
          </cell>
          <cell r="J11904">
            <v>6</v>
          </cell>
        </row>
        <row r="11905">
          <cell r="A11905" t="str">
            <v>YAM-134JR-08-9009</v>
          </cell>
          <cell r="B11905" t="str">
            <v>3" ZAKO / MORNING DAWN (8 PACK)</v>
          </cell>
          <cell r="C11905">
            <v>5.99</v>
          </cell>
          <cell r="E11905">
            <v>3.79</v>
          </cell>
          <cell r="G11905">
            <v>0</v>
          </cell>
          <cell r="H11905">
            <v>888151051917</v>
          </cell>
          <cell r="I11905">
            <v>240</v>
          </cell>
          <cell r="J11905">
            <v>6</v>
          </cell>
        </row>
        <row r="11906">
          <cell r="A11906" t="str">
            <v>YAM-134JR-08-021</v>
          </cell>
          <cell r="B11906" t="str">
            <v>3" ZAKO / BLACK W/ LARGE BLUE FLAKE (8 PACK)</v>
          </cell>
          <cell r="C11906">
            <v>5.99</v>
          </cell>
          <cell r="E11906">
            <v>3.79</v>
          </cell>
          <cell r="G11906">
            <v>0</v>
          </cell>
          <cell r="H11906">
            <v>888151042960</v>
          </cell>
          <cell r="I11906">
            <v>240</v>
          </cell>
          <cell r="J11906">
            <v>6</v>
          </cell>
        </row>
        <row r="11907">
          <cell r="A11907" t="str">
            <v>YAM-134JR-08-991</v>
          </cell>
          <cell r="B11907" t="str">
            <v>3" ZAKO / BLACK W/ LARGE BLUE FLAKE/297 LAMINATE (8 PACK)</v>
          </cell>
          <cell r="C11907">
            <v>5.99</v>
          </cell>
          <cell r="E11907">
            <v>3.79</v>
          </cell>
          <cell r="G11907">
            <v>0</v>
          </cell>
          <cell r="H11907">
            <v>888151043059</v>
          </cell>
          <cell r="I11907">
            <v>240</v>
          </cell>
          <cell r="J11907">
            <v>6</v>
          </cell>
        </row>
        <row r="11908">
          <cell r="A11908" t="str">
            <v>YAM-134JR-08-909</v>
          </cell>
          <cell r="B11908" t="str">
            <v>3" ZAKO / CHARTREUSE SHAD (8 PACK)</v>
          </cell>
          <cell r="C11908">
            <v>5.99</v>
          </cell>
          <cell r="E11908">
            <v>3.79</v>
          </cell>
          <cell r="G11908">
            <v>0</v>
          </cell>
          <cell r="H11908">
            <v>888151043011</v>
          </cell>
          <cell r="I11908">
            <v>240</v>
          </cell>
          <cell r="J11908">
            <v>6</v>
          </cell>
        </row>
        <row r="11909">
          <cell r="A11909" t="str">
            <v>YAM-134JR-08-9007</v>
          </cell>
          <cell r="B11909" t="str">
            <v>3" ZAKO / CHARTREUSE/ELECTRIC BLUE (8 PACK)</v>
          </cell>
          <cell r="C11909">
            <v>5.99</v>
          </cell>
          <cell r="E11909">
            <v>3.79</v>
          </cell>
          <cell r="G11909">
            <v>0</v>
          </cell>
          <cell r="H11909">
            <v>888151043134</v>
          </cell>
          <cell r="I11909">
            <v>240</v>
          </cell>
          <cell r="J11909">
            <v>6</v>
          </cell>
        </row>
        <row r="11910">
          <cell r="A11910" t="str">
            <v>YAM-134JR-08-036</v>
          </cell>
          <cell r="B11910" t="str">
            <v>3" ZAKO / CREAM WHITE (8 PACK)</v>
          </cell>
          <cell r="C11910">
            <v>5.99</v>
          </cell>
          <cell r="E11910">
            <v>3.79</v>
          </cell>
          <cell r="G11910">
            <v>0</v>
          </cell>
          <cell r="H11910">
            <v>888151042977</v>
          </cell>
          <cell r="I11910">
            <v>240</v>
          </cell>
          <cell r="J11910">
            <v>6</v>
          </cell>
        </row>
        <row r="11911">
          <cell r="A11911" t="str">
            <v>YAM-134JR-08-375</v>
          </cell>
          <cell r="B11911" t="str">
            <v>3" ZAKO / DISCO GREEN (8 PACK)</v>
          </cell>
          <cell r="C11911">
            <v>5.99</v>
          </cell>
          <cell r="E11911">
            <v>3.79</v>
          </cell>
          <cell r="G11911">
            <v>0</v>
          </cell>
          <cell r="H11911">
            <v>888151042991</v>
          </cell>
          <cell r="I11911">
            <v>240</v>
          </cell>
          <cell r="J11911">
            <v>6</v>
          </cell>
        </row>
        <row r="11912">
          <cell r="A11912" t="str">
            <v>YAM-134JR-08-973</v>
          </cell>
          <cell r="B11912" t="str">
            <v>3" ZAKO / ELECTRIC SHAD (8 PACK)</v>
          </cell>
          <cell r="C11912">
            <v>5.99</v>
          </cell>
          <cell r="E11912">
            <v>3.79</v>
          </cell>
          <cell r="G11912">
            <v>0</v>
          </cell>
          <cell r="H11912">
            <v>888151043035</v>
          </cell>
          <cell r="I11912">
            <v>240</v>
          </cell>
          <cell r="J11912">
            <v>6</v>
          </cell>
        </row>
        <row r="11913">
          <cell r="A11913" t="str">
            <v>YAM-134JR-08-9003</v>
          </cell>
          <cell r="B11913" t="str">
            <v>3" ZAKO / FIRE CRAW (8 PACK)</v>
          </cell>
          <cell r="C11913">
            <v>5.99</v>
          </cell>
          <cell r="E11913">
            <v>3.79</v>
          </cell>
          <cell r="G11913">
            <v>0</v>
          </cell>
          <cell r="H11913">
            <v>888151043097</v>
          </cell>
          <cell r="I11913">
            <v>240</v>
          </cell>
          <cell r="J11913">
            <v>6</v>
          </cell>
        </row>
        <row r="11914">
          <cell r="A11914" t="str">
            <v>YAM-134JR-08-9008</v>
          </cell>
          <cell r="B11914" t="str">
            <v>3" ZAKO / GREEN GIZZARD (8 PACK)</v>
          </cell>
          <cell r="C11914">
            <v>5.99</v>
          </cell>
          <cell r="E11914">
            <v>3.79</v>
          </cell>
          <cell r="G11914">
            <v>0</v>
          </cell>
          <cell r="H11914">
            <v>888151043141</v>
          </cell>
          <cell r="I11914">
            <v>240</v>
          </cell>
          <cell r="J11914">
            <v>6</v>
          </cell>
        </row>
        <row r="11915">
          <cell r="A11915" t="str">
            <v>YAM-134JR-08-297</v>
          </cell>
          <cell r="B11915" t="str">
            <v>3" ZAKO / GREEN PUMPKIN W/ BLACK FLAKE (8 PACK)</v>
          </cell>
          <cell r="C11915">
            <v>5.99</v>
          </cell>
          <cell r="E11915">
            <v>3.79</v>
          </cell>
          <cell r="G11915">
            <v>0</v>
          </cell>
          <cell r="H11915">
            <v>888151042984</v>
          </cell>
          <cell r="I11915">
            <v>240</v>
          </cell>
          <cell r="J11915">
            <v>6</v>
          </cell>
        </row>
        <row r="11916">
          <cell r="A11916" t="str">
            <v>YAM-134JR-08-981</v>
          </cell>
          <cell r="B11916" t="str">
            <v>3" ZAKO / GREEN PUMPKIN W/ BLACK/WHITE (8 PACK)</v>
          </cell>
          <cell r="C11916">
            <v>5.99</v>
          </cell>
          <cell r="E11916">
            <v>3.79</v>
          </cell>
          <cell r="G11916">
            <v>0</v>
          </cell>
          <cell r="H11916">
            <v>888151043042</v>
          </cell>
          <cell r="I11916">
            <v>240</v>
          </cell>
          <cell r="J11916">
            <v>6</v>
          </cell>
        </row>
        <row r="11917">
          <cell r="A11917" t="str">
            <v>YAM-134JR-08-9006</v>
          </cell>
          <cell r="B11917" t="str">
            <v>3" ZAKO / PRO BLUE (8 PACK)</v>
          </cell>
          <cell r="C11917">
            <v>5.99</v>
          </cell>
          <cell r="E11917">
            <v>3.79</v>
          </cell>
          <cell r="G11917">
            <v>0</v>
          </cell>
          <cell r="H11917">
            <v>888151043127</v>
          </cell>
          <cell r="I11917">
            <v>240</v>
          </cell>
          <cell r="J11917">
            <v>6</v>
          </cell>
        </row>
        <row r="11918">
          <cell r="A11918" t="str">
            <v>YAM-134JR-08-992</v>
          </cell>
          <cell r="B11918" t="str">
            <v>3" ZAKO / RAINBOW SHAD (8 PACK)</v>
          </cell>
          <cell r="C11918">
            <v>5.99</v>
          </cell>
          <cell r="E11918">
            <v>3.79</v>
          </cell>
          <cell r="G11918">
            <v>0</v>
          </cell>
          <cell r="H11918">
            <v>888151043066</v>
          </cell>
          <cell r="I11918">
            <v>240</v>
          </cell>
          <cell r="J11918">
            <v>6</v>
          </cell>
        </row>
        <row r="11919">
          <cell r="A11919" t="str">
            <v>YAM-134JR-08-9005</v>
          </cell>
          <cell r="B11919" t="str">
            <v>3" ZAKO / SEXY SHAD (8 PACK)</v>
          </cell>
          <cell r="C11919">
            <v>5.99</v>
          </cell>
          <cell r="E11919">
            <v>3.79</v>
          </cell>
          <cell r="G11919">
            <v>0</v>
          </cell>
          <cell r="H11919">
            <v>888151043110</v>
          </cell>
          <cell r="I11919">
            <v>240</v>
          </cell>
          <cell r="J11919">
            <v>6</v>
          </cell>
        </row>
        <row r="11920">
          <cell r="A11920" t="str">
            <v>YAM-134JR-08-993</v>
          </cell>
          <cell r="B11920" t="str">
            <v>3" ZAKO / SIGHT FLASH (8 PACK)</v>
          </cell>
          <cell r="C11920">
            <v>5.99</v>
          </cell>
          <cell r="E11920">
            <v>3.79</v>
          </cell>
          <cell r="G11920">
            <v>0</v>
          </cell>
          <cell r="H11920">
            <v>888151043073</v>
          </cell>
          <cell r="I11920">
            <v>240</v>
          </cell>
          <cell r="J11920">
            <v>6</v>
          </cell>
        </row>
        <row r="11921">
          <cell r="A11921" t="str">
            <v>YAM-134JR-08-9004</v>
          </cell>
          <cell r="B11921" t="str">
            <v>3" ZAKO / SMALLMOUTH MAGIC (8 PACK)</v>
          </cell>
          <cell r="C11921">
            <v>5.99</v>
          </cell>
          <cell r="E11921">
            <v>3.79</v>
          </cell>
          <cell r="G11921">
            <v>0</v>
          </cell>
          <cell r="H11921">
            <v>888151043103</v>
          </cell>
          <cell r="I11921">
            <v>240</v>
          </cell>
          <cell r="J11921">
            <v>6</v>
          </cell>
        </row>
        <row r="11922">
          <cell r="A11922" t="str">
            <v>YAM-134JR-08-994</v>
          </cell>
          <cell r="B11922" t="str">
            <v>3" ZAKO / TENNESSEE SHAD (8 PACK)</v>
          </cell>
          <cell r="C11922">
            <v>5.99</v>
          </cell>
          <cell r="E11922">
            <v>3.79</v>
          </cell>
          <cell r="G11922">
            <v>0</v>
          </cell>
          <cell r="H11922">
            <v>888151043080</v>
          </cell>
          <cell r="I11922">
            <v>240</v>
          </cell>
          <cell r="J11922">
            <v>6</v>
          </cell>
        </row>
        <row r="11923">
          <cell r="A11923" t="str">
            <v>YAM-134JR-08-956</v>
          </cell>
          <cell r="B11923" t="str">
            <v>3" ZAKO / WATERMELON W/ COPPER / ORANGE W/ RED LAMINATE (8 PACK)</v>
          </cell>
          <cell r="C11923">
            <v>5.99</v>
          </cell>
          <cell r="E11923">
            <v>3.79</v>
          </cell>
          <cell r="G11923">
            <v>0</v>
          </cell>
          <cell r="H11923">
            <v>888151043028</v>
          </cell>
          <cell r="I11923">
            <v>240</v>
          </cell>
          <cell r="J11923">
            <v>6</v>
          </cell>
        </row>
        <row r="11924">
          <cell r="A11924" t="str">
            <v>YAM-134JR-08-906</v>
          </cell>
          <cell r="B11924" t="str">
            <v>3" ZAKO / WATERMELON W/ LEMON LAMINATE (8 PACK)</v>
          </cell>
          <cell r="C11924">
            <v>5.99</v>
          </cell>
          <cell r="E11924">
            <v>3.79</v>
          </cell>
          <cell r="G11924">
            <v>0</v>
          </cell>
          <cell r="H11924">
            <v>888151043004</v>
          </cell>
          <cell r="I11924">
            <v>240</v>
          </cell>
          <cell r="J11924">
            <v>6</v>
          </cell>
        </row>
        <row r="11925">
          <cell r="A11925" t="str">
            <v>4" - 6 PACK</v>
          </cell>
        </row>
        <row r="11926">
          <cell r="A11926" t="str">
            <v>YAM-134-06-700</v>
          </cell>
          <cell r="B11926" t="str">
            <v>4" ZAKO / BLUE CRAW (6 PACK)</v>
          </cell>
          <cell r="C11926">
            <v>6.99</v>
          </cell>
          <cell r="E11926">
            <v>4.0199999999999996</v>
          </cell>
          <cell r="G11926">
            <v>0</v>
          </cell>
          <cell r="H11926">
            <v>888151052044</v>
          </cell>
          <cell r="I11926">
            <v>132</v>
          </cell>
          <cell r="J11926">
            <v>6</v>
          </cell>
        </row>
        <row r="11927">
          <cell r="A11927" t="str">
            <v>YAM-134-06-417</v>
          </cell>
          <cell r="B11927" t="str">
            <v>4" ZAKO / BLUE W/ LARGE BLACK FLAKE (6 PACK)</v>
          </cell>
          <cell r="C11927">
            <v>6.99</v>
          </cell>
          <cell r="E11927">
            <v>4.0199999999999996</v>
          </cell>
          <cell r="G11927">
            <v>0</v>
          </cell>
          <cell r="H11927">
            <v>888151052419</v>
          </cell>
          <cell r="I11927">
            <v>132</v>
          </cell>
          <cell r="J11927">
            <v>6</v>
          </cell>
        </row>
        <row r="11928">
          <cell r="A11928" t="str">
            <v>YAM-134-06-416</v>
          </cell>
          <cell r="B11928" t="str">
            <v>4" ZAKO / BOUJEE BLUE (6 PACK)</v>
          </cell>
          <cell r="C11928">
            <v>6.99</v>
          </cell>
          <cell r="E11928">
            <v>4.0199999999999996</v>
          </cell>
          <cell r="G11928">
            <v>0</v>
          </cell>
          <cell r="H11928">
            <v>888151052341</v>
          </cell>
          <cell r="I11928">
            <v>132</v>
          </cell>
          <cell r="J11928">
            <v>6</v>
          </cell>
        </row>
        <row r="11929">
          <cell r="A11929" t="str">
            <v>YAM-134-06-979</v>
          </cell>
          <cell r="B11929" t="str">
            <v>4" ZAKO / HOUDINI (6 PACK)</v>
          </cell>
          <cell r="C11929">
            <v>6.99</v>
          </cell>
          <cell r="E11929">
            <v>4.0199999999999996</v>
          </cell>
          <cell r="G11929">
            <v>0</v>
          </cell>
          <cell r="H11929">
            <v>888151052990</v>
          </cell>
          <cell r="I11929">
            <v>132</v>
          </cell>
          <cell r="J11929">
            <v>6</v>
          </cell>
        </row>
        <row r="11930">
          <cell r="A11930" t="str">
            <v>YAM-134-06-9009</v>
          </cell>
          <cell r="B11930" t="str">
            <v>4" ZAKO / MORNING DAWN (6 PACK)</v>
          </cell>
          <cell r="C11930">
            <v>6.99</v>
          </cell>
          <cell r="E11930">
            <v>4.0199999999999996</v>
          </cell>
          <cell r="G11930">
            <v>0</v>
          </cell>
          <cell r="H11930">
            <v>888151051900</v>
          </cell>
          <cell r="I11930">
            <v>132</v>
          </cell>
          <cell r="J11930">
            <v>6</v>
          </cell>
        </row>
        <row r="11931">
          <cell r="A11931" t="str">
            <v>YAM-134-06-414</v>
          </cell>
          <cell r="B11931" t="str">
            <v>4" ZAKO / TILAPIA MAGIC (6 PACK)</v>
          </cell>
          <cell r="C11931">
            <v>6.99</v>
          </cell>
          <cell r="E11931">
            <v>4.0199999999999996</v>
          </cell>
          <cell r="G11931">
            <v>0</v>
          </cell>
          <cell r="H11931">
            <v>888151052938</v>
          </cell>
          <cell r="I11931">
            <v>132</v>
          </cell>
          <cell r="J11931">
            <v>6</v>
          </cell>
        </row>
        <row r="11932">
          <cell r="A11932" t="str">
            <v>YAM-134-06-021</v>
          </cell>
          <cell r="B11932" t="str">
            <v>4" ZAKO / BLACK W/ LARGE BLUE FLAKE (6 PACK)</v>
          </cell>
          <cell r="C11932">
            <v>6.99</v>
          </cell>
          <cell r="E11932">
            <v>4.0199999999999996</v>
          </cell>
          <cell r="G11932">
            <v>0</v>
          </cell>
          <cell r="H11932">
            <v>783670162543</v>
          </cell>
          <cell r="I11932">
            <v>132</v>
          </cell>
          <cell r="J11932">
            <v>6</v>
          </cell>
        </row>
        <row r="11933">
          <cell r="A11933" t="str">
            <v>YAM-134-06-991</v>
          </cell>
          <cell r="B11933" t="str">
            <v>4" ZAKO / BLACK W/ LARGE BLUE FLAKE/297 LAMINATE (6 PACK)</v>
          </cell>
          <cell r="C11933">
            <v>6.99</v>
          </cell>
          <cell r="E11933">
            <v>4.0199999999999996</v>
          </cell>
          <cell r="G11933">
            <v>0</v>
          </cell>
          <cell r="H11933">
            <v>783670162659</v>
          </cell>
          <cell r="I11933">
            <v>132</v>
          </cell>
          <cell r="J11933">
            <v>6</v>
          </cell>
        </row>
        <row r="11934">
          <cell r="A11934" t="str">
            <v>YAM-134-06-909</v>
          </cell>
          <cell r="B11934" t="str">
            <v>4" ZAKO / CHARTREUSE SHAD (6 PACK)</v>
          </cell>
          <cell r="C11934">
            <v>6.99</v>
          </cell>
          <cell r="E11934">
            <v>4.0199999999999996</v>
          </cell>
          <cell r="G11934">
            <v>0</v>
          </cell>
          <cell r="H11934">
            <v>783670162604</v>
          </cell>
          <cell r="I11934">
            <v>132</v>
          </cell>
          <cell r="J11934">
            <v>6</v>
          </cell>
        </row>
        <row r="11935">
          <cell r="A11935" t="str">
            <v>YAM-134-06-9007</v>
          </cell>
          <cell r="B11935" t="str">
            <v>4" ZAKO / CHARTREUSE/ELECTRIC BLUE (6 PACK)</v>
          </cell>
          <cell r="C11935">
            <v>6.99</v>
          </cell>
          <cell r="E11935">
            <v>4.0199999999999996</v>
          </cell>
          <cell r="G11935">
            <v>0</v>
          </cell>
          <cell r="H11935">
            <v>888151042595</v>
          </cell>
          <cell r="I11935">
            <v>132</v>
          </cell>
          <cell r="J11935">
            <v>6</v>
          </cell>
        </row>
        <row r="11936">
          <cell r="A11936" t="str">
            <v>YAM-134-06-036</v>
          </cell>
          <cell r="B11936" t="str">
            <v>4" ZAKO / CREAM WHITE (6 PACK)</v>
          </cell>
          <cell r="C11936">
            <v>6.99</v>
          </cell>
          <cell r="E11936">
            <v>4.0199999999999996</v>
          </cell>
          <cell r="G11936">
            <v>0</v>
          </cell>
          <cell r="H11936">
            <v>783670162550</v>
          </cell>
          <cell r="I11936">
            <v>132</v>
          </cell>
          <cell r="J11936">
            <v>6</v>
          </cell>
        </row>
        <row r="11937">
          <cell r="A11937" t="str">
            <v>YAM-134-06-375</v>
          </cell>
          <cell r="B11937" t="str">
            <v>4" ZAKO / DISCO GREEN (6 PACK)</v>
          </cell>
          <cell r="C11937">
            <v>6.99</v>
          </cell>
          <cell r="E11937">
            <v>4.0199999999999996</v>
          </cell>
          <cell r="G11937">
            <v>0</v>
          </cell>
          <cell r="H11937">
            <v>783670162581</v>
          </cell>
          <cell r="I11937">
            <v>132</v>
          </cell>
          <cell r="J11937">
            <v>6</v>
          </cell>
        </row>
        <row r="11938">
          <cell r="A11938" t="str">
            <v>YAM-134-06-973</v>
          </cell>
          <cell r="B11938" t="str">
            <v>4" ZAKO / ELECTRIC SHAD (6 PACK)</v>
          </cell>
          <cell r="C11938">
            <v>6.99</v>
          </cell>
          <cell r="E11938">
            <v>4.0199999999999996</v>
          </cell>
          <cell r="G11938">
            <v>0</v>
          </cell>
          <cell r="H11938">
            <v>783670162635</v>
          </cell>
          <cell r="I11938">
            <v>132</v>
          </cell>
          <cell r="J11938">
            <v>6</v>
          </cell>
        </row>
        <row r="11939">
          <cell r="A11939" t="str">
            <v>YAM-134-06-9003</v>
          </cell>
          <cell r="B11939" t="str">
            <v>4" ZAKO / FIRE CRAW (6 PACK)</v>
          </cell>
          <cell r="C11939">
            <v>6.99</v>
          </cell>
          <cell r="E11939">
            <v>4.0199999999999996</v>
          </cell>
          <cell r="G11939">
            <v>0</v>
          </cell>
          <cell r="H11939">
            <v>888151041420</v>
          </cell>
          <cell r="I11939">
            <v>132</v>
          </cell>
          <cell r="J11939">
            <v>6</v>
          </cell>
        </row>
        <row r="11940">
          <cell r="A11940" t="str">
            <v>YAM-134-06-9008</v>
          </cell>
          <cell r="B11940" t="str">
            <v>4" ZAKO / GREEN GIZZARD (6 PACK)</v>
          </cell>
          <cell r="C11940">
            <v>6.99</v>
          </cell>
          <cell r="E11940">
            <v>4.0199999999999996</v>
          </cell>
          <cell r="G11940">
            <v>0</v>
          </cell>
          <cell r="H11940">
            <v>888151042601</v>
          </cell>
          <cell r="I11940">
            <v>132</v>
          </cell>
          <cell r="J11940">
            <v>6</v>
          </cell>
        </row>
        <row r="11941">
          <cell r="A11941" t="str">
            <v>YAM-134-06-297</v>
          </cell>
          <cell r="B11941" t="str">
            <v>4" ZAKO / GREEN PUMPKIN W/ BLACK FLAKE (6 PACK)</v>
          </cell>
          <cell r="C11941">
            <v>6.99</v>
          </cell>
          <cell r="E11941">
            <v>4.0199999999999996</v>
          </cell>
          <cell r="G11941">
            <v>0</v>
          </cell>
          <cell r="H11941">
            <v>783670162574</v>
          </cell>
          <cell r="I11941">
            <v>132</v>
          </cell>
          <cell r="J11941">
            <v>6</v>
          </cell>
        </row>
        <row r="11942">
          <cell r="A11942" t="str">
            <v>YAM-134-06-981</v>
          </cell>
          <cell r="B11942" t="str">
            <v>4" ZAKO / GREEN PUMPKIN W/ BLACK/WHITE (6 PACK)</v>
          </cell>
          <cell r="C11942">
            <v>6.99</v>
          </cell>
          <cell r="E11942">
            <v>4.0199999999999996</v>
          </cell>
          <cell r="G11942">
            <v>0</v>
          </cell>
          <cell r="H11942">
            <v>783670162642</v>
          </cell>
          <cell r="I11942">
            <v>132</v>
          </cell>
          <cell r="J11942">
            <v>6</v>
          </cell>
        </row>
        <row r="11943">
          <cell r="A11943" t="str">
            <v>YAM-134-06-929</v>
          </cell>
          <cell r="B11943" t="str">
            <v>4" ZAKO / GREEN PUMPKIN W/ LEMON LAMINATE (6 PACK)</v>
          </cell>
          <cell r="C11943">
            <v>6.99</v>
          </cell>
          <cell r="E11943">
            <v>4.0199999999999996</v>
          </cell>
          <cell r="G11943">
            <v>0</v>
          </cell>
          <cell r="H11943">
            <v>783670162611</v>
          </cell>
          <cell r="I11943">
            <v>132</v>
          </cell>
          <cell r="J11943">
            <v>6</v>
          </cell>
        </row>
        <row r="11944">
          <cell r="A11944" t="str">
            <v>YAM-134-06-9006</v>
          </cell>
          <cell r="B11944" t="str">
            <v>4" ZAKO / PRO BLUE (6 PACK)</v>
          </cell>
          <cell r="C11944">
            <v>6.99</v>
          </cell>
          <cell r="E11944">
            <v>4.0199999999999996</v>
          </cell>
          <cell r="G11944">
            <v>0</v>
          </cell>
          <cell r="H11944">
            <v>888151042588</v>
          </cell>
          <cell r="I11944">
            <v>132</v>
          </cell>
          <cell r="J11944">
            <v>6</v>
          </cell>
        </row>
        <row r="11945">
          <cell r="A11945" t="str">
            <v>YAM-134-06-992</v>
          </cell>
          <cell r="B11945" t="str">
            <v>4" ZAKO / RAINBOW SHAD (6 PACK)</v>
          </cell>
          <cell r="C11945">
            <v>6.99</v>
          </cell>
          <cell r="E11945">
            <v>4.0199999999999996</v>
          </cell>
          <cell r="G11945">
            <v>0</v>
          </cell>
          <cell r="H11945">
            <v>783670162666</v>
          </cell>
          <cell r="I11945">
            <v>132</v>
          </cell>
          <cell r="J11945">
            <v>6</v>
          </cell>
        </row>
        <row r="11946">
          <cell r="A11946" t="str">
            <v>YAM-134-06-9005</v>
          </cell>
          <cell r="B11946" t="str">
            <v>4" ZAKO / SEXY SHAD (6 PACK)</v>
          </cell>
          <cell r="C11946">
            <v>6.99</v>
          </cell>
          <cell r="E11946">
            <v>4.0199999999999996</v>
          </cell>
          <cell r="G11946">
            <v>0</v>
          </cell>
          <cell r="H11946">
            <v>888151042571</v>
          </cell>
          <cell r="I11946">
            <v>132</v>
          </cell>
          <cell r="J11946">
            <v>6</v>
          </cell>
        </row>
        <row r="11947">
          <cell r="A11947" t="str">
            <v>YAM-134-06-993</v>
          </cell>
          <cell r="B11947" t="str">
            <v>4" ZAKO / SIGHT FLASH (6 PACK)</v>
          </cell>
          <cell r="C11947">
            <v>6.99</v>
          </cell>
          <cell r="E11947">
            <v>4.0199999999999996</v>
          </cell>
          <cell r="G11947">
            <v>0</v>
          </cell>
          <cell r="H11947">
            <v>783670162673</v>
          </cell>
          <cell r="I11947">
            <v>132</v>
          </cell>
          <cell r="J11947">
            <v>6</v>
          </cell>
        </row>
        <row r="11948">
          <cell r="A11948" t="str">
            <v>YAM-134-06-9004</v>
          </cell>
          <cell r="B11948" t="str">
            <v>4" ZAKO / SMALLMOUTH MAGIC (6 PACK)</v>
          </cell>
          <cell r="C11948">
            <v>6.99</v>
          </cell>
          <cell r="E11948">
            <v>4.0199999999999996</v>
          </cell>
          <cell r="G11948">
            <v>0</v>
          </cell>
          <cell r="H11948">
            <v>888151042564</v>
          </cell>
          <cell r="I11948">
            <v>132</v>
          </cell>
          <cell r="J11948">
            <v>6</v>
          </cell>
        </row>
        <row r="11949">
          <cell r="A11949" t="str">
            <v>YAM-134-06-994</v>
          </cell>
          <cell r="B11949" t="str">
            <v>4" ZAKO / TENNESSEE SHAD (6 PACK)</v>
          </cell>
          <cell r="C11949">
            <v>6.99</v>
          </cell>
          <cell r="E11949">
            <v>4.0199999999999996</v>
          </cell>
          <cell r="G11949">
            <v>0</v>
          </cell>
          <cell r="H11949">
            <v>783670162680</v>
          </cell>
          <cell r="I11949">
            <v>132</v>
          </cell>
          <cell r="J11949">
            <v>6</v>
          </cell>
        </row>
        <row r="11950">
          <cell r="A11950" t="str">
            <v>YAM-134-06-194J</v>
          </cell>
          <cell r="B11950" t="str">
            <v>4" ZAKO / WATERMELON W/ BLACK FLAKE (6 PACK)</v>
          </cell>
          <cell r="C11950">
            <v>6.99</v>
          </cell>
          <cell r="E11950">
            <v>4.0199999999999996</v>
          </cell>
          <cell r="G11950">
            <v>0</v>
          </cell>
          <cell r="H11950">
            <v>783670162567</v>
          </cell>
          <cell r="I11950">
            <v>132</v>
          </cell>
          <cell r="J11950">
            <v>6</v>
          </cell>
        </row>
        <row r="11951">
          <cell r="A11951" t="str">
            <v>YAM-134-06-956</v>
          </cell>
          <cell r="B11951" t="str">
            <v>4" ZAKO / WATERMELON W/ COPPER / ORANGE W/ RED LAMINATE (6 PACK)</v>
          </cell>
          <cell r="C11951">
            <v>6.99</v>
          </cell>
          <cell r="E11951">
            <v>4.0199999999999996</v>
          </cell>
          <cell r="G11951">
            <v>0</v>
          </cell>
          <cell r="H11951">
            <v>783670162628</v>
          </cell>
          <cell r="I11951">
            <v>132</v>
          </cell>
          <cell r="J11951">
            <v>6</v>
          </cell>
        </row>
        <row r="11952">
          <cell r="A11952" t="str">
            <v>YAM-134-06-906</v>
          </cell>
          <cell r="B11952" t="str">
            <v>4" ZAKO / WATERMELON W/ LEMON LAMINATE (6 PACK)</v>
          </cell>
          <cell r="C11952">
            <v>6.99</v>
          </cell>
          <cell r="E11952">
            <v>4.0199999999999996</v>
          </cell>
          <cell r="G11952">
            <v>0</v>
          </cell>
          <cell r="H11952">
            <v>783670162598</v>
          </cell>
          <cell r="I11952">
            <v>132</v>
          </cell>
          <cell r="J11952">
            <v>6</v>
          </cell>
        </row>
        <row r="11953">
          <cell r="A11953" t="str">
            <v>4" PADDLE TAIL - 5 PACK</v>
          </cell>
        </row>
        <row r="11954">
          <cell r="A11954" t="str">
            <v>YAM-134P-05-700</v>
          </cell>
          <cell r="B11954" t="str">
            <v>4" PADDLE TAIL ZAKO / BLUE CRAW (5 PACK)</v>
          </cell>
          <cell r="C11954">
            <v>6.99</v>
          </cell>
          <cell r="E11954">
            <v>4.55</v>
          </cell>
          <cell r="G11954">
            <v>0</v>
          </cell>
          <cell r="H11954">
            <v>888151052150</v>
          </cell>
          <cell r="I11954">
            <v>72</v>
          </cell>
          <cell r="J11954">
            <v>3</v>
          </cell>
        </row>
        <row r="11955">
          <cell r="A11955" t="str">
            <v>YAM-134P-05-979</v>
          </cell>
          <cell r="B11955" t="str">
            <v>4" PADDLE TAIL ZAKO / HOUDINI (5 PACK)</v>
          </cell>
          <cell r="C11955">
            <v>6.99</v>
          </cell>
          <cell r="E11955">
            <v>4.55</v>
          </cell>
          <cell r="G11955">
            <v>0</v>
          </cell>
          <cell r="H11955">
            <v>888151053003</v>
          </cell>
          <cell r="I11955">
            <v>72</v>
          </cell>
          <cell r="J11955">
            <v>3</v>
          </cell>
        </row>
        <row r="11956">
          <cell r="A11956" t="str">
            <v>YAM-134P-05-414</v>
          </cell>
          <cell r="B11956" t="str">
            <v>4" PADDLE TAIL ZAKO / TILAPIA MAGIC (5 PACK)</v>
          </cell>
          <cell r="C11956">
            <v>6.99</v>
          </cell>
          <cell r="E11956">
            <v>4.55</v>
          </cell>
          <cell r="G11956">
            <v>0</v>
          </cell>
          <cell r="H11956">
            <v>888151052945</v>
          </cell>
          <cell r="I11956">
            <v>72</v>
          </cell>
          <cell r="J11956">
            <v>3</v>
          </cell>
        </row>
        <row r="11957">
          <cell r="A11957" t="str">
            <v>YAM-134P-05-021</v>
          </cell>
          <cell r="B11957" t="str">
            <v>4" PADDLE TAIL ZAKO / BLACK W/ LARGE BLUE FLAKE (5 PACK)</v>
          </cell>
          <cell r="C11957">
            <v>6.99</v>
          </cell>
          <cell r="E11957">
            <v>4.55</v>
          </cell>
          <cell r="G11957">
            <v>0</v>
          </cell>
          <cell r="H11957">
            <v>783670168392</v>
          </cell>
          <cell r="I11957">
            <v>72</v>
          </cell>
          <cell r="J11957">
            <v>3</v>
          </cell>
        </row>
        <row r="11958">
          <cell r="A11958" t="str">
            <v>YAM-134P-05-991</v>
          </cell>
          <cell r="B11958" t="str">
            <v>4" PADDLE TAIL ZAKO / BLACK W/ LARGE BLUE FLAKE/297 LAMINATE (5 PACK)</v>
          </cell>
          <cell r="C11958">
            <v>6.99</v>
          </cell>
          <cell r="E11958">
            <v>4.55</v>
          </cell>
          <cell r="G11958">
            <v>0</v>
          </cell>
          <cell r="H11958">
            <v>783670168422</v>
          </cell>
          <cell r="I11958">
            <v>72</v>
          </cell>
          <cell r="J11958">
            <v>3</v>
          </cell>
        </row>
        <row r="11959">
          <cell r="A11959" t="str">
            <v>YAM-134P-05-909</v>
          </cell>
          <cell r="B11959" t="str">
            <v>4" PADDLE TAIL ZAKO / CHARTREUSE SHAD (5 PACK)</v>
          </cell>
          <cell r="C11959">
            <v>6.99</v>
          </cell>
          <cell r="E11959">
            <v>4.55</v>
          </cell>
          <cell r="G11959">
            <v>0</v>
          </cell>
          <cell r="H11959">
            <v>783670168453</v>
          </cell>
          <cell r="I11959">
            <v>72</v>
          </cell>
          <cell r="J11959">
            <v>3</v>
          </cell>
        </row>
        <row r="11960">
          <cell r="A11960" t="str">
            <v>YAM-134P-05-9007</v>
          </cell>
          <cell r="B11960" t="str">
            <v xml:space="preserve">4" PADDLE TAIL ZAKO / CHARTREUSE/ELECTRIC BLUE </v>
          </cell>
          <cell r="C11960">
            <v>6.99</v>
          </cell>
          <cell r="E11960">
            <v>4.55</v>
          </cell>
          <cell r="G11960">
            <v>0</v>
          </cell>
          <cell r="H11960">
            <v>888151042540</v>
          </cell>
          <cell r="I11960">
            <v>72</v>
          </cell>
          <cell r="J11960">
            <v>3</v>
          </cell>
        </row>
        <row r="11961">
          <cell r="A11961" t="str">
            <v>YAM-134P-05-036</v>
          </cell>
          <cell r="B11961" t="str">
            <v>4" PADDLE TAIL ZAKO / CREAM WHITE (5 PACK)</v>
          </cell>
          <cell r="C11961">
            <v>6.99</v>
          </cell>
          <cell r="E11961">
            <v>4.55</v>
          </cell>
          <cell r="G11961">
            <v>0</v>
          </cell>
          <cell r="H11961">
            <v>783670168408</v>
          </cell>
          <cell r="I11961">
            <v>72</v>
          </cell>
          <cell r="J11961">
            <v>3</v>
          </cell>
        </row>
        <row r="11962">
          <cell r="A11962" t="str">
            <v>YAM-134P-05-973</v>
          </cell>
          <cell r="B11962" t="str">
            <v>4" PADDLE TAIL ZAKO / ELECTRIC SHAD (5 PACK)</v>
          </cell>
          <cell r="C11962">
            <v>6.99</v>
          </cell>
          <cell r="E11962">
            <v>4.55</v>
          </cell>
          <cell r="G11962">
            <v>0</v>
          </cell>
          <cell r="H11962">
            <v>783670168415</v>
          </cell>
          <cell r="I11962">
            <v>72</v>
          </cell>
          <cell r="J11962">
            <v>3</v>
          </cell>
        </row>
        <row r="11963">
          <cell r="A11963" t="str">
            <v>YAM-134P-05-9003</v>
          </cell>
          <cell r="B11963" t="str">
            <v xml:space="preserve">4" PADDLE TAIL ZAKO / FIRE CRAW </v>
          </cell>
          <cell r="C11963">
            <v>6.99</v>
          </cell>
          <cell r="E11963">
            <v>4.55</v>
          </cell>
          <cell r="G11963">
            <v>0</v>
          </cell>
          <cell r="H11963">
            <v>888151041437</v>
          </cell>
          <cell r="I11963">
            <v>72</v>
          </cell>
          <cell r="J11963">
            <v>3</v>
          </cell>
        </row>
        <row r="11964">
          <cell r="A11964" t="str">
            <v>YAM-134P-05-9008</v>
          </cell>
          <cell r="B11964" t="str">
            <v>4" PADDLE TAIL ZAKO / GREEN GIZZARD</v>
          </cell>
          <cell r="C11964">
            <v>6.99</v>
          </cell>
          <cell r="E11964">
            <v>4.55</v>
          </cell>
          <cell r="G11964">
            <v>0</v>
          </cell>
          <cell r="H11964">
            <v>888151042557</v>
          </cell>
          <cell r="I11964">
            <v>72</v>
          </cell>
          <cell r="J11964">
            <v>3</v>
          </cell>
        </row>
        <row r="11965">
          <cell r="A11965" t="str">
            <v>YAM-134P-05-297</v>
          </cell>
          <cell r="B11965" t="str">
            <v>4" PADDLE TAIL ZAKO / GREEN PUMPKIN W/ BLACK FLAKE (5 PACK)</v>
          </cell>
          <cell r="C11965">
            <v>6.99</v>
          </cell>
          <cell r="E11965">
            <v>4.55</v>
          </cell>
          <cell r="G11965">
            <v>0</v>
          </cell>
          <cell r="H11965">
            <v>783670168378</v>
          </cell>
          <cell r="I11965">
            <v>72</v>
          </cell>
          <cell r="J11965">
            <v>3</v>
          </cell>
        </row>
        <row r="11966">
          <cell r="A11966" t="str">
            <v>YAM-134P-05-981</v>
          </cell>
          <cell r="B11966" t="str">
            <v>4" PADDLE TAIL ZAKO / GREEN PUMPKIN W/ WHITE LAMINATE (5 PACK)</v>
          </cell>
          <cell r="C11966">
            <v>6.99</v>
          </cell>
          <cell r="E11966">
            <v>4.55</v>
          </cell>
          <cell r="G11966">
            <v>0</v>
          </cell>
          <cell r="H11966">
            <v>783670168439</v>
          </cell>
          <cell r="I11966">
            <v>72</v>
          </cell>
          <cell r="J11966">
            <v>3</v>
          </cell>
        </row>
        <row r="11967">
          <cell r="A11967" t="str">
            <v>YAM-134P-05-9006</v>
          </cell>
          <cell r="B11967" t="str">
            <v>4" PADDLE TAIL ZAKO / PRO BLUE</v>
          </cell>
          <cell r="C11967">
            <v>6.99</v>
          </cell>
          <cell r="E11967">
            <v>4.55</v>
          </cell>
          <cell r="G11967">
            <v>0</v>
          </cell>
          <cell r="H11967">
            <v>888151042533</v>
          </cell>
          <cell r="I11967">
            <v>72</v>
          </cell>
          <cell r="J11967">
            <v>3</v>
          </cell>
        </row>
        <row r="11968">
          <cell r="A11968" t="str">
            <v>YAM-134P-05-9005</v>
          </cell>
          <cell r="B11968" t="str">
            <v>4" PADDLE TAIL ZAKO / SEXY SHAD</v>
          </cell>
          <cell r="C11968">
            <v>6.99</v>
          </cell>
          <cell r="E11968">
            <v>4.55</v>
          </cell>
          <cell r="G11968">
            <v>0</v>
          </cell>
          <cell r="H11968">
            <v>888151042526</v>
          </cell>
          <cell r="I11968">
            <v>72</v>
          </cell>
          <cell r="J11968">
            <v>3</v>
          </cell>
        </row>
        <row r="11969">
          <cell r="A11969" t="str">
            <v>YAM-134P-05-993</v>
          </cell>
          <cell r="B11969" t="str">
            <v>4" PADDLE TAIL ZAKO / SIGHT FLASH (5 PACK)</v>
          </cell>
          <cell r="C11969">
            <v>6.99</v>
          </cell>
          <cell r="E11969">
            <v>4.55</v>
          </cell>
          <cell r="G11969">
            <v>0</v>
          </cell>
          <cell r="H11969">
            <v>783670168385</v>
          </cell>
          <cell r="I11969">
            <v>72</v>
          </cell>
          <cell r="J11969">
            <v>3</v>
          </cell>
        </row>
        <row r="11970">
          <cell r="A11970" t="str">
            <v>YAM-134P-05-9004</v>
          </cell>
          <cell r="B11970" t="str">
            <v>4" PADDLE TAIL ZAKO / SMALLMOUTH MAGIC</v>
          </cell>
          <cell r="C11970">
            <v>6.99</v>
          </cell>
          <cell r="E11970">
            <v>4.55</v>
          </cell>
          <cell r="G11970">
            <v>0</v>
          </cell>
          <cell r="H11970">
            <v>888151042519</v>
          </cell>
          <cell r="I11970">
            <v>72</v>
          </cell>
          <cell r="J11970">
            <v>3</v>
          </cell>
        </row>
        <row r="11971">
          <cell r="A11971" t="str">
            <v>YAM-134P-05-994</v>
          </cell>
          <cell r="B11971" t="str">
            <v>4" PADDLE TAIL ZAKO / TENNESSEE SHAD (5 PACK)</v>
          </cell>
          <cell r="C11971">
            <v>6.99</v>
          </cell>
          <cell r="E11971">
            <v>4.55</v>
          </cell>
          <cell r="G11971">
            <v>0</v>
          </cell>
          <cell r="H11971">
            <v>783670168446</v>
          </cell>
          <cell r="I11971">
            <v>72</v>
          </cell>
          <cell r="J11971">
            <v>3</v>
          </cell>
        </row>
        <row r="11972">
          <cell r="A11972" t="str">
            <v>YAM-134P-05-194J</v>
          </cell>
          <cell r="B11972" t="str">
            <v>4" PADDLE TAIL ZAKO / WATERMELON W/ LARGE BLACK FLAKE (5 PACK)</v>
          </cell>
          <cell r="C11972">
            <v>6.99</v>
          </cell>
          <cell r="E11972">
            <v>4.55</v>
          </cell>
          <cell r="G11972">
            <v>0</v>
          </cell>
          <cell r="H11972">
            <v>783670168460</v>
          </cell>
          <cell r="I11972">
            <v>72</v>
          </cell>
          <cell r="J11972">
            <v>3</v>
          </cell>
        </row>
        <row r="11973">
          <cell r="A11973" t="str">
            <v>D-SHAD     *2024 NEW ITEMS*</v>
          </cell>
          <cell r="J11973" t="str">
            <v>SOFT BAITS *MUST* BE ORDERED BY INNER PACK QUANTITIES</v>
          </cell>
        </row>
        <row r="11974">
          <cell r="A11974" t="str">
            <v>YAM-121-07-9015</v>
          </cell>
          <cell r="B11974" t="str">
            <v>5" D-SHAD / HOUDINI TOO (7 PACK)</v>
          </cell>
          <cell r="C11974">
            <v>5.99</v>
          </cell>
          <cell r="E11974">
            <v>3.49</v>
          </cell>
          <cell r="G11974">
            <v>0</v>
          </cell>
          <cell r="H11974">
            <v>888151059579</v>
          </cell>
          <cell r="I11974">
            <v>120</v>
          </cell>
          <cell r="J11974">
            <v>6</v>
          </cell>
        </row>
        <row r="11975">
          <cell r="A11975" t="str">
            <v>YAM-121-07-414</v>
          </cell>
          <cell r="B11975" t="str">
            <v>5" D-SHAD / TILAPIA MAGIC (7 PACK)</v>
          </cell>
          <cell r="C11975">
            <v>5.99</v>
          </cell>
          <cell r="E11975">
            <v>3.49</v>
          </cell>
          <cell r="G11975">
            <v>0</v>
          </cell>
          <cell r="H11975">
            <v>888151051993</v>
          </cell>
          <cell r="I11975">
            <v>120</v>
          </cell>
          <cell r="J11975">
            <v>6</v>
          </cell>
        </row>
        <row r="11976">
          <cell r="A11976" t="str">
            <v>YAM-121-07-9007</v>
          </cell>
          <cell r="B11976" t="str">
            <v>5" D-SHAD / CHARTREUSE/ELECTRIC BLUE (7 PACK)</v>
          </cell>
          <cell r="C11976">
            <v>5.99</v>
          </cell>
          <cell r="E11976">
            <v>3.49</v>
          </cell>
          <cell r="G11976">
            <v>0</v>
          </cell>
          <cell r="H11976">
            <v>888151042649</v>
          </cell>
          <cell r="I11976">
            <v>120</v>
          </cell>
          <cell r="J11976">
            <v>6</v>
          </cell>
        </row>
        <row r="11977">
          <cell r="A11977" t="str">
            <v>YAM-121-07-9008</v>
          </cell>
          <cell r="B11977" t="str">
            <v>5" D-SHAD / GREEN GIZZARD (7 PACK)</v>
          </cell>
          <cell r="C11977">
            <v>5.99</v>
          </cell>
          <cell r="E11977">
            <v>3.49</v>
          </cell>
          <cell r="G11977">
            <v>0</v>
          </cell>
          <cell r="H11977">
            <v>888151042656</v>
          </cell>
          <cell r="I11977">
            <v>120</v>
          </cell>
          <cell r="J11977">
            <v>6</v>
          </cell>
        </row>
        <row r="11978">
          <cell r="A11978" t="str">
            <v>YAM-121-07-297</v>
          </cell>
          <cell r="B11978" t="str">
            <v>5" D-SHAD / GREEN PUMPKIN (7 PACK)</v>
          </cell>
          <cell r="C11978">
            <v>5.99</v>
          </cell>
          <cell r="E11978">
            <v>3.49</v>
          </cell>
          <cell r="G11978">
            <v>0</v>
          </cell>
          <cell r="H11978">
            <v>783670146505</v>
          </cell>
          <cell r="I11978">
            <v>120</v>
          </cell>
          <cell r="J11978">
            <v>6</v>
          </cell>
        </row>
        <row r="11979">
          <cell r="A11979" t="str">
            <v>YAM-121-07-948</v>
          </cell>
          <cell r="B11979" t="str">
            <v>5" D-SHAD / OLIVE SHAD (7 PACK)</v>
          </cell>
          <cell r="C11979">
            <v>5.99</v>
          </cell>
          <cell r="E11979">
            <v>3.49</v>
          </cell>
          <cell r="G11979">
            <v>0</v>
          </cell>
          <cell r="H11979">
            <v>783670146598</v>
          </cell>
          <cell r="I11979">
            <v>120</v>
          </cell>
          <cell r="J11979">
            <v>6</v>
          </cell>
        </row>
        <row r="11980">
          <cell r="A11980" t="str">
            <v>YAM-121-07-364</v>
          </cell>
          <cell r="B11980" t="str">
            <v>5" D-SHAD / PEARL WHITE (7 PACK)</v>
          </cell>
          <cell r="C11980">
            <v>5.99</v>
          </cell>
          <cell r="E11980">
            <v>3.49</v>
          </cell>
          <cell r="G11980">
            <v>0</v>
          </cell>
          <cell r="H11980">
            <v>783670146482</v>
          </cell>
          <cell r="I11980">
            <v>120</v>
          </cell>
          <cell r="J11980">
            <v>6</v>
          </cell>
        </row>
        <row r="11981">
          <cell r="A11981" t="str">
            <v>YAM-121-07-9006</v>
          </cell>
          <cell r="B11981" t="str">
            <v>5" D-SHAD / PRO BLUE (7 PACK)</v>
          </cell>
          <cell r="C11981">
            <v>5.99</v>
          </cell>
          <cell r="E11981">
            <v>3.49</v>
          </cell>
          <cell r="G11981">
            <v>0</v>
          </cell>
          <cell r="H11981">
            <v>888151042632</v>
          </cell>
          <cell r="I11981">
            <v>120</v>
          </cell>
          <cell r="J11981">
            <v>6</v>
          </cell>
        </row>
        <row r="11982">
          <cell r="A11982" t="str">
            <v>YAM-121-07-9005</v>
          </cell>
          <cell r="B11982" t="str">
            <v>5" D-SHAD / SEXY SHAD (7 PACK)</v>
          </cell>
          <cell r="C11982">
            <v>5.99</v>
          </cell>
          <cell r="E11982">
            <v>3.49</v>
          </cell>
          <cell r="G11982">
            <v>0</v>
          </cell>
          <cell r="H11982">
            <v>888151042625</v>
          </cell>
          <cell r="I11982">
            <v>120</v>
          </cell>
          <cell r="J11982">
            <v>6</v>
          </cell>
        </row>
        <row r="11983">
          <cell r="A11983" t="str">
            <v>YAM-121-07-9004</v>
          </cell>
          <cell r="B11983" t="str">
            <v>5" D-SHAD / SMALLMOUTH MAGIC (7 PACK)</v>
          </cell>
          <cell r="C11983">
            <v>5.99</v>
          </cell>
          <cell r="E11983">
            <v>3.49</v>
          </cell>
          <cell r="G11983">
            <v>0</v>
          </cell>
          <cell r="H11983">
            <v>888151042618</v>
          </cell>
          <cell r="I11983">
            <v>120</v>
          </cell>
          <cell r="J11983">
            <v>6</v>
          </cell>
        </row>
        <row r="11984">
          <cell r="A11984" t="str">
            <v>YAM-121-07-958</v>
          </cell>
          <cell r="B11984" t="str">
            <v>5" D-SHAD / SMOKE SHAD (7 PACK)</v>
          </cell>
          <cell r="C11984">
            <v>5.99</v>
          </cell>
          <cell r="E11984">
            <v>3.49</v>
          </cell>
          <cell r="G11984">
            <v>0</v>
          </cell>
          <cell r="H11984">
            <v>783670146574</v>
          </cell>
          <cell r="I11984">
            <v>120</v>
          </cell>
          <cell r="J11984">
            <v>6</v>
          </cell>
        </row>
        <row r="11985">
          <cell r="A11985" t="str">
            <v>YAM-121-07-208</v>
          </cell>
          <cell r="B11985" t="str">
            <v>5" D-SHAD / WATERMELON W/ BLACK &amp; RED FLAKE (7 PACK)</v>
          </cell>
          <cell r="C11985">
            <v>5.99</v>
          </cell>
          <cell r="E11985">
            <v>3.49</v>
          </cell>
          <cell r="G11985">
            <v>0</v>
          </cell>
          <cell r="H11985">
            <v>783670146512</v>
          </cell>
          <cell r="I11985">
            <v>120</v>
          </cell>
          <cell r="J11985">
            <v>6</v>
          </cell>
        </row>
        <row r="11986">
          <cell r="A11986" t="str">
            <v>ATTRACTANTS</v>
          </cell>
        </row>
        <row r="11987">
          <cell r="A11987" t="str">
            <v>YAM-39-MEGA</v>
          </cell>
          <cell r="B11987" t="str">
            <v>MEGASTRIKE FISH ATTRACTANT</v>
          </cell>
          <cell r="C11987">
            <v>16.989999999999998</v>
          </cell>
          <cell r="E11987">
            <v>9.9499999999999993</v>
          </cell>
          <cell r="G11987">
            <v>0</v>
          </cell>
          <cell r="H11987">
            <v>783670090204</v>
          </cell>
          <cell r="I11987" t="str">
            <v>TBD</v>
          </cell>
          <cell r="J11987" t="str">
            <v>N/A</v>
          </cell>
        </row>
        <row r="11988">
          <cell r="E11988" t="str">
            <v>YAMAMOTO BAITS TOTAL</v>
          </cell>
          <cell r="G119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C4DC-20BF-4439-BCA8-18E7B36D7C46}">
  <sheetPr>
    <pageSetUpPr fitToPage="1"/>
  </sheetPr>
  <dimension ref="A1:H243"/>
  <sheetViews>
    <sheetView tabSelected="1" view="pageBreakPreview" zoomScale="34" zoomScaleNormal="40" zoomScaleSheetLayoutView="34" workbookViewId="0">
      <selection activeCell="A3" sqref="A3"/>
    </sheetView>
  </sheetViews>
  <sheetFormatPr defaultRowHeight="15" x14ac:dyDescent="0.25"/>
  <cols>
    <col min="1" max="1" width="100.7109375" customWidth="1"/>
    <col min="2" max="2" width="255.7109375" bestFit="1" customWidth="1"/>
    <col min="3" max="3" width="45.7109375" customWidth="1"/>
    <col min="4" max="4" width="45.7109375" style="1" customWidth="1"/>
    <col min="5" max="7" width="45.7109375" customWidth="1"/>
  </cols>
  <sheetData>
    <row r="1" spans="1:7" ht="150" customHeight="1" thickBot="1" x14ac:dyDescent="0.3"/>
    <row r="2" spans="1:7" ht="80.099999999999994" customHeight="1" thickBot="1" x14ac:dyDescent="0.3">
      <c r="A2" s="224" t="s">
        <v>271</v>
      </c>
      <c r="B2" s="223" t="s">
        <v>270</v>
      </c>
      <c r="C2" s="222" t="s">
        <v>269</v>
      </c>
      <c r="D2" s="221" t="s">
        <v>268</v>
      </c>
      <c r="E2" s="221" t="s">
        <v>267</v>
      </c>
      <c r="F2" s="220" t="s">
        <v>266</v>
      </c>
      <c r="G2" s="219" t="s">
        <v>265</v>
      </c>
    </row>
    <row r="3" spans="1:7" s="2" customFormat="1" ht="50.1" customHeight="1" thickBot="1" x14ac:dyDescent="0.5">
      <c r="A3" s="30" t="s">
        <v>264</v>
      </c>
      <c r="B3" s="29"/>
      <c r="C3" s="28"/>
      <c r="D3" s="27"/>
      <c r="E3" s="26"/>
      <c r="F3" s="25"/>
      <c r="G3" s="24"/>
    </row>
    <row r="4" spans="1:7" s="2" customFormat="1" ht="50.1" customHeight="1" x14ac:dyDescent="0.45">
      <c r="A4" s="87" t="s">
        <v>263</v>
      </c>
      <c r="B4" s="65" t="str">
        <f>VLOOKUP(A4,'[1]MD ORDER WRITER'!A:J,2,FALSE)</f>
        <v>SCENT SLAMMER 2 IN 1 OZONE HYBRID DEVICE</v>
      </c>
      <c r="C4" s="114">
        <f>VLOOKUP(A4,'[1]MD ORDER WRITER'!A:J,3,FALSE)</f>
        <v>129.99</v>
      </c>
      <c r="D4" s="113">
        <f>VLOOKUP(A4,'[1]MD ORDER WRITER'!A:E,5,FALSE)</f>
        <v>64.95</v>
      </c>
      <c r="E4" s="104">
        <f>VLOOKUP(A4,'[1]MD ORDER WRITER'!A:J,8,FALSE)</f>
        <v>888151018347</v>
      </c>
      <c r="F4" s="67">
        <f>VLOOKUP(A4,'[1]MD ORDER WRITER'!A:J,9,FALSE)</f>
        <v>24</v>
      </c>
      <c r="G4" s="116">
        <f>VLOOKUP(A4,'[1]MD ORDER WRITER'!A:J,10,FALSE)</f>
        <v>6</v>
      </c>
    </row>
    <row r="5" spans="1:7" s="2" customFormat="1" ht="50.1" customHeight="1" x14ac:dyDescent="0.45">
      <c r="A5" s="98" t="s">
        <v>262</v>
      </c>
      <c r="B5" s="117" t="str">
        <f>VLOOKUP(A5,'[1]MD ORDER WRITER'!A:J,2,FALSE)</f>
        <v>BOOT, SHOE, AND GLOVE DRYER</v>
      </c>
      <c r="C5" s="218">
        <f>VLOOKUP(A5,'[1]MD ORDER WRITER'!A:J,3,FALSE)</f>
        <v>79.989999999999995</v>
      </c>
      <c r="D5" s="71">
        <f>VLOOKUP(A5,'[1]MD ORDER WRITER'!A:E,5,FALSE)</f>
        <v>46.95</v>
      </c>
      <c r="E5" s="70">
        <f>VLOOKUP(A5,'[1]MD ORDER WRITER'!A:J,8,FALSE)</f>
        <v>888151019658</v>
      </c>
      <c r="F5" s="67">
        <f>VLOOKUP(A5,'[1]MD ORDER WRITER'!A:J,9,FALSE)</f>
        <v>6</v>
      </c>
      <c r="G5" s="116" t="str">
        <f>VLOOKUP(A5,'[1]MD ORDER WRITER'!A:J,10,FALSE)</f>
        <v>N/A</v>
      </c>
    </row>
    <row r="6" spans="1:7" s="2" customFormat="1" ht="50.1" customHeight="1" x14ac:dyDescent="0.45">
      <c r="A6" s="98" t="s">
        <v>261</v>
      </c>
      <c r="B6" s="97" t="str">
        <f>VLOOKUP(A6,'[1]MD ORDER WRITER'!A:J,2,FALSE)</f>
        <v>THROW-N-GO OZONE AIR PURIFIER</v>
      </c>
      <c r="C6" s="217">
        <f>VLOOKUP(A6,'[1]MD ORDER WRITER'!A:J,3,FALSE)</f>
        <v>59.99</v>
      </c>
      <c r="D6" s="216">
        <f>VLOOKUP(A6,'[1]MD ORDER WRITER'!A:E,5,FALSE)</f>
        <v>32.950000000000003</v>
      </c>
      <c r="E6" s="70">
        <f>VLOOKUP(A6,'[1]MD ORDER WRITER'!A:J,8,FALSE)</f>
        <v>888151018651</v>
      </c>
      <c r="F6" s="67">
        <f>VLOOKUP(A6,'[1]MD ORDER WRITER'!A:J,9,FALSE)</f>
        <v>24</v>
      </c>
      <c r="G6" s="116">
        <f>VLOOKUP(A6,'[1]MD ORDER WRITER'!A:J,10,FALSE)</f>
        <v>6</v>
      </c>
    </row>
    <row r="7" spans="1:7" s="2" customFormat="1" ht="50.1" customHeight="1" x14ac:dyDescent="0.45">
      <c r="A7" s="215" t="s">
        <v>260</v>
      </c>
      <c r="B7" s="175" t="str">
        <f>VLOOKUP(A7,'[1]MD ORDER WRITER'!A:J,2,FALSE)</f>
        <v>SCENT SLAMMER PORTABLE OZONE DEVICE</v>
      </c>
      <c r="C7" s="171">
        <f>VLOOKUP(A7,'[1]MD ORDER WRITER'!A:J,3,FALSE)</f>
        <v>29.99</v>
      </c>
      <c r="D7" s="13">
        <f>VLOOKUP(A7,'[1]MD ORDER WRITER'!A:E,5,FALSE)</f>
        <v>17.95</v>
      </c>
      <c r="E7" s="104">
        <f>VLOOKUP(A7,'[1]MD ORDER WRITER'!A:J,8,FALSE)</f>
        <v>888151018170</v>
      </c>
      <c r="F7" s="173">
        <f>VLOOKUP(A7,'[1]MD ORDER WRITER'!A:J,9,FALSE)</f>
        <v>24</v>
      </c>
      <c r="G7" s="172">
        <f>VLOOKUP(A7,'[1]MD ORDER WRITER'!A:J,10,FALSE)</f>
        <v>6</v>
      </c>
    </row>
    <row r="8" spans="1:7" s="2" customFormat="1" ht="50.1" customHeight="1" x14ac:dyDescent="0.45">
      <c r="A8" s="118" t="s">
        <v>259</v>
      </c>
      <c r="B8" s="117" t="str">
        <f>VLOOKUP(A8,'[1]MD ORDER WRITER'!A:J,2,FALSE)</f>
        <v>DC CAR SCENT ELIMINATOR WITH DUAL USB</v>
      </c>
      <c r="C8" s="171">
        <f>VLOOKUP(A8,'[1]MD ORDER WRITER'!A:J,3,FALSE)</f>
        <v>29.99</v>
      </c>
      <c r="D8" s="13">
        <f>VLOOKUP(A8,'[1]MD ORDER WRITER'!A:E,5,FALSE)</f>
        <v>17.95</v>
      </c>
      <c r="E8" s="214">
        <f>VLOOKUP(A8,'[1]MD ORDER WRITER'!A:J,8,FALSE)</f>
        <v>888151016305</v>
      </c>
      <c r="F8" s="67">
        <f>VLOOKUP(A8,'[1]MD ORDER WRITER'!A:J,9,FALSE)</f>
        <v>24</v>
      </c>
      <c r="G8" s="116">
        <f>VLOOKUP(A8,'[1]MD ORDER WRITER'!A:J,10,FALSE)</f>
        <v>6</v>
      </c>
    </row>
    <row r="9" spans="1:7" s="2" customFormat="1" ht="50.1" customHeight="1" thickBot="1" x14ac:dyDescent="0.5">
      <c r="A9" s="79" t="s">
        <v>258</v>
      </c>
      <c r="B9" s="78"/>
      <c r="C9" s="77"/>
      <c r="D9" s="76"/>
      <c r="E9" s="75"/>
      <c r="F9" s="74"/>
      <c r="G9" s="73"/>
    </row>
    <row r="10" spans="1:7" s="2" customFormat="1" ht="50.1" customHeight="1" x14ac:dyDescent="0.45">
      <c r="A10" s="118" t="s">
        <v>257</v>
      </c>
      <c r="B10" s="117" t="str">
        <f>VLOOKUP(A10,'[1]MD ORDER WRITER'!A:J,2,FALSE)</f>
        <v>SCRAPE VENOM SCENT WEB - BUCK, DOE &amp; TARSAL GLAND</v>
      </c>
      <c r="C10" s="171">
        <f>VLOOKUP(A10,'[1]MD ORDER WRITER'!A:J,3,FALSE)</f>
        <v>14.99</v>
      </c>
      <c r="D10" s="140">
        <f>VLOOKUP(A10,'[1]MD ORDER WRITER'!A:E,5,FALSE)</f>
        <v>8.4499999999999993</v>
      </c>
      <c r="E10" s="68">
        <f>VLOOKUP(A10,'[1]MD ORDER WRITER'!A:J,8,FALSE)</f>
        <v>755234100711</v>
      </c>
      <c r="F10" s="67">
        <f>VLOOKUP(A10,'[1]MD ORDER WRITER'!A:J,9,FALSE)</f>
        <v>24</v>
      </c>
      <c r="G10" s="116">
        <f>VLOOKUP(A10,'[1]MD ORDER WRITER'!A:J,10,FALSE)</f>
        <v>4</v>
      </c>
    </row>
    <row r="11" spans="1:7" s="2" customFormat="1" ht="50.1" customHeight="1" x14ac:dyDescent="0.45">
      <c r="A11" s="118" t="s">
        <v>256</v>
      </c>
      <c r="B11" s="117" t="str">
        <f>VLOOKUP(A11,'[1]MD ORDER WRITER'!A:J,2,FALSE)</f>
        <v>SWEET CORN SCENT WEB</v>
      </c>
      <c r="C11" s="171">
        <f>VLOOKUP(A11,'[1]MD ORDER WRITER'!A:J,3,FALSE)</f>
        <v>12.99</v>
      </c>
      <c r="D11" s="13">
        <f>VLOOKUP(A11,'[1]MD ORDER WRITER'!A:E,5,FALSE)</f>
        <v>6.95</v>
      </c>
      <c r="E11" s="68">
        <f>VLOOKUP(A11,'[1]MD ORDER WRITER'!A:J,8,FALSE)</f>
        <v>888151016282</v>
      </c>
      <c r="F11" s="67">
        <f>VLOOKUP(A11,'[1]MD ORDER WRITER'!A:J,9,FALSE)</f>
        <v>24</v>
      </c>
      <c r="G11" s="116">
        <f>VLOOKUP(A11,'[1]MD ORDER WRITER'!A:J,10,FALSE)</f>
        <v>4</v>
      </c>
    </row>
    <row r="12" spans="1:7" s="2" customFormat="1" ht="50.1" customHeight="1" x14ac:dyDescent="0.45">
      <c r="A12" s="176" t="s">
        <v>255</v>
      </c>
      <c r="B12" s="213" t="str">
        <f>VLOOKUP(A12,'[1]MD ORDER WRITER'!A:J,2,FALSE)</f>
        <v>VANILLA ACORN SCENT WEB</v>
      </c>
      <c r="C12" s="212">
        <f>VLOOKUP(A12,'[1]MD ORDER WRITER'!A:J,3,FALSE)</f>
        <v>12.99</v>
      </c>
      <c r="D12" s="34">
        <f>VLOOKUP(A12,'[1]MD ORDER WRITER'!A:E,5,FALSE)</f>
        <v>6.95</v>
      </c>
      <c r="E12" s="211">
        <f>VLOOKUP(A12,'[1]MD ORDER WRITER'!A:J,8,FALSE)</f>
        <v>888151016299</v>
      </c>
      <c r="F12" s="173">
        <f>VLOOKUP(A12,'[1]MD ORDER WRITER'!A:J,9,FALSE)</f>
        <v>24</v>
      </c>
      <c r="G12" s="172">
        <f>VLOOKUP(A12,'[1]MD ORDER WRITER'!A:J,10,FALSE)</f>
        <v>4</v>
      </c>
    </row>
    <row r="13" spans="1:7" s="2" customFormat="1" ht="50.1" customHeight="1" x14ac:dyDescent="0.45">
      <c r="A13" s="44" t="s">
        <v>254</v>
      </c>
      <c r="B13" s="43"/>
      <c r="C13" s="42"/>
      <c r="D13" s="41"/>
      <c r="E13" s="40"/>
      <c r="F13" s="39"/>
      <c r="G13" s="38"/>
    </row>
    <row r="14" spans="1:7" ht="50.1" customHeight="1" x14ac:dyDescent="0.25">
      <c r="A14" s="210" t="s">
        <v>253</v>
      </c>
      <c r="B14" s="167" t="str">
        <f>VLOOKUP(A14,'[1]MD ORDER WRITER'!A:J,2,FALSE)</f>
        <v>SCENT BISCUIT - WHITE OAK ACORN</v>
      </c>
      <c r="C14" s="72">
        <f>VLOOKUP(A14,'[1]MD ORDER WRITER'!A:J,3,FALSE)</f>
        <v>9.99</v>
      </c>
      <c r="D14" s="71">
        <f>VLOOKUP(A14,'[1]MD ORDER WRITER'!A:E,5,FALSE)</f>
        <v>3.95</v>
      </c>
      <c r="E14" s="180">
        <f>VLOOKUP(A14,'[1]MD ORDER WRITER'!A:J,8,FALSE)</f>
        <v>888151018149</v>
      </c>
      <c r="F14" s="209">
        <f>VLOOKUP(A14,'[1]MD ORDER WRITER'!A:J,9,FALSE)</f>
        <v>48</v>
      </c>
      <c r="G14" s="209">
        <f>VLOOKUP(A14,'[1]MD ORDER WRITER'!A:J,10,FALSE)</f>
        <v>12</v>
      </c>
    </row>
    <row r="15" spans="1:7" ht="50.1" customHeight="1" x14ac:dyDescent="0.25">
      <c r="A15" s="210" t="s">
        <v>252</v>
      </c>
      <c r="B15" s="167" t="str">
        <f>VLOOKUP(A15,'[1]MD ORDER WRITER'!A:J,2,FALSE)</f>
        <v>SCENT BISCUIT - CEDAR</v>
      </c>
      <c r="C15" s="72">
        <f>VLOOKUP(A15,'[1]MD ORDER WRITER'!A:J,3,FALSE)</f>
        <v>9.99</v>
      </c>
      <c r="D15" s="71">
        <f>VLOOKUP(A15,'[1]MD ORDER WRITER'!A:E,5,FALSE)</f>
        <v>3.95</v>
      </c>
      <c r="E15" s="180">
        <f>VLOOKUP(A15,'[1]MD ORDER WRITER'!A:J,8,FALSE)</f>
        <v>888151018255</v>
      </c>
      <c r="F15" s="209">
        <f>VLOOKUP(A15,'[1]MD ORDER WRITER'!A:J,9,FALSE)</f>
        <v>48</v>
      </c>
      <c r="G15" s="209">
        <f>VLOOKUP(A15,'[1]MD ORDER WRITER'!A:J,10,FALSE)</f>
        <v>12</v>
      </c>
    </row>
    <row r="16" spans="1:7" s="2" customFormat="1" ht="50.1" customHeight="1" x14ac:dyDescent="0.45">
      <c r="A16" s="208" t="s">
        <v>251</v>
      </c>
      <c r="B16" s="207" t="str">
        <f>VLOOKUP(A16,'[1]MD ORDER WRITER'!A:J,2,FALSE)</f>
        <v>SCENT BISCUIT - DOE ESTRUS</v>
      </c>
      <c r="C16" s="14">
        <f>VLOOKUP(A16,'[1]MD ORDER WRITER'!A:J,3,FALSE)</f>
        <v>9.99</v>
      </c>
      <c r="D16" s="13">
        <f>VLOOKUP(A16,'[1]MD ORDER WRITER'!A:E,5,FALSE)</f>
        <v>3.95</v>
      </c>
      <c r="E16" s="102">
        <f>VLOOKUP(A16,'[1]MD ORDER WRITER'!A:J,8,FALSE)</f>
        <v>888151018125</v>
      </c>
      <c r="F16" s="206">
        <f>VLOOKUP(A16,'[1]MD ORDER WRITER'!A:J,9,FALSE)</f>
        <v>48</v>
      </c>
      <c r="G16" s="205">
        <f>VLOOKUP(A16,'[1]MD ORDER WRITER'!A:J,10,FALSE)</f>
        <v>12</v>
      </c>
    </row>
    <row r="17" spans="1:7" s="2" customFormat="1" ht="50.1" customHeight="1" x14ac:dyDescent="0.45">
      <c r="A17" s="208" t="s">
        <v>250</v>
      </c>
      <c r="B17" s="207" t="str">
        <f>VLOOKUP(A17,'[1]MD ORDER WRITER'!A:J,2,FALSE)</f>
        <v xml:space="preserve">SCENT BISCUIT - FRESH EARTH  </v>
      </c>
      <c r="C17" s="14">
        <f>VLOOKUP(A17,'[1]MD ORDER WRITER'!A:J,3,FALSE)</f>
        <v>9.99</v>
      </c>
      <c r="D17" s="13">
        <f>VLOOKUP(A17,'[1]MD ORDER WRITER'!A:E,5,FALSE)</f>
        <v>3.95</v>
      </c>
      <c r="E17" s="102">
        <f>VLOOKUP(A17,'[1]MD ORDER WRITER'!A:J,8,FALSE)</f>
        <v>888151018101</v>
      </c>
      <c r="F17" s="206">
        <f>VLOOKUP(A17,'[1]MD ORDER WRITER'!A:J,9,FALSE)</f>
        <v>48</v>
      </c>
      <c r="G17" s="205">
        <f>VLOOKUP(A17,'[1]MD ORDER WRITER'!A:J,10,FALSE)</f>
        <v>12</v>
      </c>
    </row>
    <row r="18" spans="1:7" s="2" customFormat="1" ht="50.1" customHeight="1" thickBot="1" x14ac:dyDescent="0.5">
      <c r="A18" s="79" t="s">
        <v>249</v>
      </c>
      <c r="B18" s="78"/>
      <c r="C18" s="42"/>
      <c r="D18" s="41"/>
      <c r="E18" s="75"/>
      <c r="F18" s="74"/>
      <c r="G18" s="73"/>
    </row>
    <row r="19" spans="1:7" s="2" customFormat="1" ht="50.1" customHeight="1" x14ac:dyDescent="0.45">
      <c r="A19" s="204" t="s">
        <v>248</v>
      </c>
      <c r="B19" s="203" t="str">
        <f>VLOOKUP(A19,'[1]MD ORDER WRITER'!A:J,2,FALSE)</f>
        <v>SEAL-TITE DROP WICK-ORANGE (3 PACK)</v>
      </c>
      <c r="C19" s="14">
        <f>VLOOKUP(A19,'[1]MD ORDER WRITER'!A:J,3,FALSE)</f>
        <v>6.99</v>
      </c>
      <c r="D19" s="13">
        <f>VLOOKUP(A19,'[1]MD ORDER WRITER'!A:E,5,FALSE)</f>
        <v>3.42</v>
      </c>
      <c r="E19" s="115">
        <f>VLOOKUP(A19,'[1]MD ORDER WRITER'!A:J,8,FALSE)</f>
        <v>830636008022</v>
      </c>
      <c r="F19" s="202">
        <f>VLOOKUP(A19,'[1]MD ORDER WRITER'!A:J,9,FALSE)</f>
        <v>12</v>
      </c>
      <c r="G19" s="201">
        <f>VLOOKUP(A19,'[1]MD ORDER WRITER'!A:J,10,FALSE)</f>
        <v>12</v>
      </c>
    </row>
    <row r="20" spans="1:7" s="2" customFormat="1" ht="50.1" customHeight="1" x14ac:dyDescent="0.45">
      <c r="A20" s="208" t="s">
        <v>247</v>
      </c>
      <c r="B20" s="207" t="str">
        <f>VLOOKUP(A20,'[1]MD ORDER WRITER'!A:J,2,FALSE)</f>
        <v>SEAL-TITE DROP WICK- OLIVE (3 PACK)</v>
      </c>
      <c r="C20" s="14">
        <f>VLOOKUP(A20,'[1]MD ORDER WRITER'!A:J,3,FALSE)</f>
        <v>6.99</v>
      </c>
      <c r="D20" s="13">
        <f>VLOOKUP(A20,'[1]MD ORDER WRITER'!A:E,5,FALSE)</f>
        <v>3.42</v>
      </c>
      <c r="E20" s="102">
        <f>VLOOKUP(A20,'[1]MD ORDER WRITER'!A:J,8,FALSE)</f>
        <v>830636008039</v>
      </c>
      <c r="F20" s="206">
        <f>VLOOKUP(A20,'[1]MD ORDER WRITER'!A:J,9,FALSE)</f>
        <v>12</v>
      </c>
      <c r="G20" s="205">
        <f>VLOOKUP(A20,'[1]MD ORDER WRITER'!A:J,10,FALSE)</f>
        <v>12</v>
      </c>
    </row>
    <row r="21" spans="1:7" s="2" customFormat="1" ht="50.1" customHeight="1" x14ac:dyDescent="0.45">
      <c r="A21" s="208" t="s">
        <v>246</v>
      </c>
      <c r="B21" s="207" t="str">
        <f>VLOOKUP(A21,'[1]MD ORDER WRITER'!A:J,2,FALSE)</f>
        <v>DROP WICK REPLACEMENT FELTS (6 PACK)</v>
      </c>
      <c r="C21" s="14">
        <f>VLOOKUP(A21,'[1]MD ORDER WRITER'!A:J,3,FALSE)</f>
        <v>1.99</v>
      </c>
      <c r="D21" s="13">
        <f>VLOOKUP(A21,'[1]MD ORDER WRITER'!A:E,5,FALSE)</f>
        <v>1.1200000000000001</v>
      </c>
      <c r="E21" s="102">
        <f>VLOOKUP(A21,'[1]MD ORDER WRITER'!A:J,8,FALSE)</f>
        <v>830636008008</v>
      </c>
      <c r="F21" s="206">
        <f>VLOOKUP(A21,'[1]MD ORDER WRITER'!A:J,9,FALSE)</f>
        <v>96</v>
      </c>
      <c r="G21" s="205">
        <f>VLOOKUP(A21,'[1]MD ORDER WRITER'!A:J,10,FALSE)</f>
        <v>12</v>
      </c>
    </row>
    <row r="22" spans="1:7" s="2" customFormat="1" ht="50.1" customHeight="1" x14ac:dyDescent="0.45">
      <c r="A22" s="208" t="s">
        <v>245</v>
      </c>
      <c r="B22" s="207" t="str">
        <f>VLOOKUP(A22,'[1]MD ORDER WRITER'!A:J,2,FALSE)</f>
        <v xml:space="preserve">SEAL-TITE SCENT DISPENSER (3 PACK) </v>
      </c>
      <c r="C22" s="14">
        <f>VLOOKUP(A22,'[1]MD ORDER WRITER'!A:J,3,FALSE)</f>
        <v>5.99</v>
      </c>
      <c r="D22" s="13">
        <f>VLOOKUP(A22,'[1]MD ORDER WRITER'!A:E,5,FALSE)</f>
        <v>2.75</v>
      </c>
      <c r="E22" s="102">
        <f>VLOOKUP(A22,'[1]MD ORDER WRITER'!A:J,8,FALSE)</f>
        <v>830636002006</v>
      </c>
      <c r="F22" s="206">
        <f>VLOOKUP(A22,'[1]MD ORDER WRITER'!A:J,9,FALSE)</f>
        <v>24</v>
      </c>
      <c r="G22" s="205">
        <f>VLOOKUP(A22,'[1]MD ORDER WRITER'!A:J,10,FALSE)</f>
        <v>12</v>
      </c>
    </row>
    <row r="23" spans="1:7" s="2" customFormat="1" ht="50.1" customHeight="1" x14ac:dyDescent="0.45">
      <c r="A23" s="208" t="s">
        <v>244</v>
      </c>
      <c r="B23" s="207" t="str">
        <f>VLOOKUP(A23,'[1]MD ORDER WRITER'!A:J,2,FALSE)</f>
        <v>REPLACEMENT FELTS (6 PACK)</v>
      </c>
      <c r="C23" s="14">
        <f>VLOOKUP(A23,'[1]MD ORDER WRITER'!A:J,3,FALSE)</f>
        <v>1.99</v>
      </c>
      <c r="D23" s="13">
        <f>VLOOKUP(A23,'[1]MD ORDER WRITER'!A:E,5,FALSE)</f>
        <v>0.88</v>
      </c>
      <c r="E23" s="102">
        <f>VLOOKUP(A23,'[1]MD ORDER WRITER'!A:J,8,FALSE)</f>
        <v>830636003027</v>
      </c>
      <c r="F23" s="206">
        <f>VLOOKUP(A23,'[1]MD ORDER WRITER'!A:J,9,FALSE)</f>
        <v>24</v>
      </c>
      <c r="G23" s="205">
        <f>VLOOKUP(A23,'[1]MD ORDER WRITER'!A:J,10,FALSE)</f>
        <v>24</v>
      </c>
    </row>
    <row r="24" spans="1:7" s="2" customFormat="1" ht="50.1" customHeight="1" x14ac:dyDescent="0.45">
      <c r="A24" s="208" t="s">
        <v>243</v>
      </c>
      <c r="B24" s="207" t="str">
        <f>VLOOKUP(A24,'[1]MD ORDER WRITER'!A:J,2,FALSE)</f>
        <v xml:space="preserve">CLIP-ON SCENT DISPENSER (3 PACK) </v>
      </c>
      <c r="C24" s="14">
        <f>VLOOKUP(A24,'[1]MD ORDER WRITER'!A:J,3,FALSE)</f>
        <v>3.99</v>
      </c>
      <c r="D24" s="13">
        <f>VLOOKUP(A24,'[1]MD ORDER WRITER'!A:E,5,FALSE)</f>
        <v>2.1800000000000002</v>
      </c>
      <c r="E24" s="102">
        <f>VLOOKUP(A24,'[1]MD ORDER WRITER'!A:J,8,FALSE)</f>
        <v>830636002013</v>
      </c>
      <c r="F24" s="206">
        <f>VLOOKUP(A24,'[1]MD ORDER WRITER'!A:J,9,FALSE)</f>
        <v>24</v>
      </c>
      <c r="G24" s="205">
        <f>VLOOKUP(A24,'[1]MD ORDER WRITER'!A:J,10,FALSE)</f>
        <v>12</v>
      </c>
    </row>
    <row r="25" spans="1:7" s="2" customFormat="1" ht="50.1" customHeight="1" x14ac:dyDescent="0.45">
      <c r="A25" s="44" t="s">
        <v>242</v>
      </c>
      <c r="B25" s="43"/>
      <c r="C25" s="42"/>
      <c r="D25" s="41"/>
      <c r="E25" s="40"/>
      <c r="F25" s="39"/>
      <c r="G25" s="38"/>
    </row>
    <row r="26" spans="1:7" s="2" customFormat="1" ht="50.1" customHeight="1" x14ac:dyDescent="0.45">
      <c r="A26" s="208" t="s">
        <v>241</v>
      </c>
      <c r="B26" s="207" t="str">
        <f>VLOOKUP(A26,'[1]MD ORDER WRITER'!A:J,2,FALSE)</f>
        <v xml:space="preserve">BIG DIPPER / DRAG CORD </v>
      </c>
      <c r="C26" s="14">
        <f>VLOOKUP(A26,'[1]MD ORDER WRITER'!A:J,3,FALSE)</f>
        <v>3.99</v>
      </c>
      <c r="D26" s="13">
        <f>VLOOKUP(A26,'[1]MD ORDER WRITER'!A:E,5,FALSE)</f>
        <v>2.36</v>
      </c>
      <c r="E26" s="102">
        <f>VLOOKUP(A26,'[1]MD ORDER WRITER'!A:J,8,FALSE)</f>
        <v>830636003010</v>
      </c>
      <c r="F26" s="206">
        <f>VLOOKUP(A26,'[1]MD ORDER WRITER'!A:J,9,FALSE)</f>
        <v>12</v>
      </c>
      <c r="G26" s="205">
        <f>VLOOKUP(A26,'[1]MD ORDER WRITER'!A:J,10,FALSE)</f>
        <v>12</v>
      </c>
    </row>
    <row r="27" spans="1:7" s="2" customFormat="1" ht="50.1" customHeight="1" x14ac:dyDescent="0.45">
      <c r="A27" s="208" t="s">
        <v>240</v>
      </c>
      <c r="B27" s="207" t="str">
        <f>VLOOKUP(A27,'[1]MD ORDER WRITER'!A:J,2,FALSE)</f>
        <v xml:space="preserve">ECONOMY SCENT DRAG </v>
      </c>
      <c r="C27" s="14">
        <f>VLOOKUP(A27,'[1]MD ORDER WRITER'!A:J,3,FALSE)</f>
        <v>3.99</v>
      </c>
      <c r="D27" s="13">
        <f>VLOOKUP(A27,'[1]MD ORDER WRITER'!A:E,5,FALSE)</f>
        <v>1.95</v>
      </c>
      <c r="E27" s="102">
        <f>VLOOKUP(A27,'[1]MD ORDER WRITER'!A:J,8,FALSE)</f>
        <v>830636008053</v>
      </c>
      <c r="F27" s="206">
        <f>VLOOKUP(A27,'[1]MD ORDER WRITER'!A:J,9,FALSE)</f>
        <v>48</v>
      </c>
      <c r="G27" s="205">
        <f>VLOOKUP(A27,'[1]MD ORDER WRITER'!A:J,10,FALSE)</f>
        <v>12</v>
      </c>
    </row>
    <row r="28" spans="1:7" s="2" customFormat="1" ht="50.1" customHeight="1" x14ac:dyDescent="0.45">
      <c r="A28" s="44" t="s">
        <v>239</v>
      </c>
      <c r="B28" s="43"/>
      <c r="C28" s="42"/>
      <c r="D28" s="41"/>
      <c r="E28" s="40"/>
      <c r="F28" s="39"/>
      <c r="G28" s="38"/>
    </row>
    <row r="29" spans="1:7" s="2" customFormat="1" ht="50.1" customHeight="1" x14ac:dyDescent="0.45">
      <c r="A29" s="208" t="s">
        <v>238</v>
      </c>
      <c r="B29" s="207" t="str">
        <f>VLOOKUP(A29,'[1]MD ORDER WRITER'!A:J,2,FALSE)</f>
        <v xml:space="preserve">SCENT WICK CONT./ BIG DIPPER </v>
      </c>
      <c r="C29" s="14">
        <f>VLOOKUP(A29,'[1]MD ORDER WRITER'!A:J,3,FALSE)</f>
        <v>3.99</v>
      </c>
      <c r="D29" s="13">
        <f>VLOOKUP(A29,'[1]MD ORDER WRITER'!A:E,5,FALSE)</f>
        <v>2.15</v>
      </c>
      <c r="E29" s="102">
        <f>VLOOKUP(A29,'[1]MD ORDER WRITER'!A:J,8,FALSE)</f>
        <v>830636007018</v>
      </c>
      <c r="F29" s="206">
        <f>VLOOKUP(A29,'[1]MD ORDER WRITER'!A:J,9,FALSE)</f>
        <v>24</v>
      </c>
      <c r="G29" s="205">
        <f>VLOOKUP(A29,'[1]MD ORDER WRITER'!A:J,10,FALSE)</f>
        <v>12</v>
      </c>
    </row>
    <row r="30" spans="1:7" s="2" customFormat="1" ht="50.1" customHeight="1" x14ac:dyDescent="0.45">
      <c r="A30" s="208" t="s">
        <v>237</v>
      </c>
      <c r="B30" s="207" t="str">
        <f>VLOOKUP(A30,'[1]MD ORDER WRITER'!A:J,2,FALSE)</f>
        <v xml:space="preserve">BIG DIPPER SCENT WICK (6 PACK) </v>
      </c>
      <c r="C30" s="14">
        <f>VLOOKUP(A30,'[1]MD ORDER WRITER'!A:J,3,FALSE)</f>
        <v>3.49</v>
      </c>
      <c r="D30" s="13">
        <f>VLOOKUP(A30,'[1]MD ORDER WRITER'!A:E,5,FALSE)</f>
        <v>1.28</v>
      </c>
      <c r="E30" s="102">
        <f>VLOOKUP(A30,'[1]MD ORDER WRITER'!A:J,8,FALSE)</f>
        <v>830636008015</v>
      </c>
      <c r="F30" s="206">
        <f>VLOOKUP(A30,'[1]MD ORDER WRITER'!A:J,9,FALSE)</f>
        <v>48</v>
      </c>
      <c r="G30" s="205">
        <f>VLOOKUP(A30,'[1]MD ORDER WRITER'!A:J,10,FALSE)</f>
        <v>24</v>
      </c>
    </row>
    <row r="31" spans="1:7" s="2" customFormat="1" ht="50.1" customHeight="1" x14ac:dyDescent="0.45">
      <c r="A31" s="207" t="s">
        <v>236</v>
      </c>
      <c r="B31" s="207" t="str">
        <f>VLOOKUP(A31,'[1]MD ORDER WRITER'!A:J,2,FALSE)</f>
        <v xml:space="preserve">REFLECTIVE VENT WICK </v>
      </c>
      <c r="C31" s="14">
        <f>VLOOKUP(A31,'[1]MD ORDER WRITER'!A:J,3,FALSE)</f>
        <v>3.49</v>
      </c>
      <c r="D31" s="13">
        <f>VLOOKUP(A31,'[1]MD ORDER WRITER'!A:E,5,FALSE)</f>
        <v>1.68</v>
      </c>
      <c r="E31" s="102">
        <f>VLOOKUP(A31,'[1]MD ORDER WRITER'!A:J,8,FALSE)</f>
        <v>830636008060</v>
      </c>
      <c r="F31" s="206">
        <f>VLOOKUP(A31,'[1]MD ORDER WRITER'!A:J,9,FALSE)</f>
        <v>24</v>
      </c>
      <c r="G31" s="205">
        <f>VLOOKUP(A31,'[1]MD ORDER WRITER'!A:J,10,FALSE)</f>
        <v>24</v>
      </c>
    </row>
    <row r="32" spans="1:7" s="2" customFormat="1" ht="50.1" customHeight="1" x14ac:dyDescent="0.45">
      <c r="A32" s="204" t="s">
        <v>235</v>
      </c>
      <c r="B32" s="203" t="str">
        <f>VLOOKUP(A32,'[1]MD ORDER WRITER'!A:J,2,FALSE)</f>
        <v>REFLECTIVE SPLIT WICK (4 PACK)</v>
      </c>
      <c r="C32" s="21">
        <f>VLOOKUP(A32,'[1]MD ORDER WRITER'!A:J,3,FALSE)</f>
        <v>2.99</v>
      </c>
      <c r="D32" s="20">
        <f>VLOOKUP(A32,'[1]MD ORDER WRITER'!A:E,5,FALSE)</f>
        <v>1.28</v>
      </c>
      <c r="E32" s="115">
        <f>VLOOKUP(A32,'[1]MD ORDER WRITER'!A:J,8,FALSE)</f>
        <v>830636008046</v>
      </c>
      <c r="F32" s="202">
        <f>VLOOKUP(A32,'[1]MD ORDER WRITER'!A:J,9,FALSE)</f>
        <v>48</v>
      </c>
      <c r="G32" s="201">
        <f>VLOOKUP(A32,'[1]MD ORDER WRITER'!A:J,10,FALSE)</f>
        <v>24</v>
      </c>
    </row>
    <row r="33" spans="1:7" s="2" customFormat="1" ht="50.1" customHeight="1" x14ac:dyDescent="0.45">
      <c r="A33" s="44" t="s">
        <v>234</v>
      </c>
      <c r="B33" s="43"/>
      <c r="C33" s="42"/>
      <c r="D33" s="41"/>
      <c r="E33" s="40"/>
      <c r="F33" s="39"/>
      <c r="G33" s="38"/>
    </row>
    <row r="34" spans="1:7" s="2" customFormat="1" ht="50.1" customHeight="1" x14ac:dyDescent="0.45">
      <c r="A34" s="98" t="s">
        <v>233</v>
      </c>
      <c r="B34" s="97" t="str">
        <f>VLOOKUP(A34,'[1]MD ORDER WRITER'!A:J,2,FALSE)</f>
        <v>ALWAYS PREPARED (AP) REPLACE A BLADE KNIFE</v>
      </c>
      <c r="C34" s="72">
        <f>VLOOKUP(A34,'[1]MD ORDER WRITER'!A:J,3,FALSE)</f>
        <v>49.99</v>
      </c>
      <c r="D34" s="71">
        <f>VLOOKUP(A34,'[1]MD ORDER WRITER'!A:E,5,FALSE)</f>
        <v>24.95</v>
      </c>
      <c r="E34" s="70">
        <f>VLOOKUP(A34,'[1]MD ORDER WRITER'!A:J,8,FALSE)</f>
        <v>888151019993</v>
      </c>
      <c r="F34" s="11">
        <f>VLOOKUP(A34,'[1]MD ORDER WRITER'!A:J,9,FALSE)</f>
        <v>24</v>
      </c>
      <c r="G34" s="10">
        <f>VLOOKUP(A34,'[1]MD ORDER WRITER'!A:J,10,FALSE)</f>
        <v>6</v>
      </c>
    </row>
    <row r="35" spans="1:7" s="2" customFormat="1" ht="50.1" customHeight="1" x14ac:dyDescent="0.45">
      <c r="A35" s="98" t="s">
        <v>232</v>
      </c>
      <c r="B35" s="97" t="str">
        <f>VLOOKUP(A35,'[1]MD ORDER WRITER'!A:J,2,FALSE)</f>
        <v>ALWAYS PREPARED (AP) FIXED BLADE KNIFE</v>
      </c>
      <c r="C35" s="72">
        <f>VLOOKUP(A35,'[1]MD ORDER WRITER'!A:J,3,FALSE)</f>
        <v>39.99</v>
      </c>
      <c r="D35" s="71">
        <f>VLOOKUP(A35,'[1]MD ORDER WRITER'!A:E,5,FALSE)</f>
        <v>19.989999999999998</v>
      </c>
      <c r="E35" s="70">
        <f>VLOOKUP(A35,'[1]MD ORDER WRITER'!A:J,8,FALSE)</f>
        <v>888151020012</v>
      </c>
      <c r="F35" s="11">
        <f>VLOOKUP(A35,'[1]MD ORDER WRITER'!A:J,9,FALSE)</f>
        <v>48</v>
      </c>
      <c r="G35" s="10">
        <f>VLOOKUP(A35,'[1]MD ORDER WRITER'!A:J,10,FALSE)</f>
        <v>12</v>
      </c>
    </row>
    <row r="36" spans="1:7" s="2" customFormat="1" ht="50.1" customHeight="1" x14ac:dyDescent="0.45">
      <c r="A36" s="200" t="s">
        <v>231</v>
      </c>
      <c r="B36" s="22" t="str">
        <f>VLOOKUP(A36,'[1]MD ORDER WRITER'!A:J,2,FALSE)</f>
        <v>HME 3 PIECE FIELD KIT BLK OXD BLADE</v>
      </c>
      <c r="C36" s="188">
        <f>VLOOKUP(A36,'[1]MD ORDER WRITER'!A:J,3,FALSE)</f>
        <v>54.99</v>
      </c>
      <c r="D36" s="187">
        <f>VLOOKUP(A36,'[1]MD ORDER WRITER'!A:E,5,FALSE)</f>
        <v>27.95</v>
      </c>
      <c r="E36" s="59">
        <f>VLOOKUP(A36,'[1]MD ORDER WRITER'!A:J,8,FALSE)</f>
        <v>888151018545</v>
      </c>
      <c r="F36" s="18">
        <f>VLOOKUP(A36,'[1]MD ORDER WRITER'!A:J,9,FALSE)</f>
        <v>12</v>
      </c>
      <c r="G36" s="17">
        <f>VLOOKUP(A36,'[1]MD ORDER WRITER'!A:J,10,FALSE)</f>
        <v>6</v>
      </c>
    </row>
    <row r="37" spans="1:7" s="2" customFormat="1" ht="50.1" customHeight="1" x14ac:dyDescent="0.45">
      <c r="A37" s="199" t="s">
        <v>230</v>
      </c>
      <c r="B37" s="84" t="str">
        <f>VLOOKUP(A37,'[1]MD ORDER WRITER'!A:J,2,FALSE)</f>
        <v>HME 2 PIECE SKINNING GUT/CAPE KNIFE KIT BLK OXD BLADE</v>
      </c>
      <c r="C37" s="14">
        <f>VLOOKUP(A37,'[1]MD ORDER WRITER'!A:J,3,FALSE)</f>
        <v>34.99</v>
      </c>
      <c r="D37" s="13">
        <f>VLOOKUP(A37,'[1]MD ORDER WRITER'!A:E,5,FALSE)</f>
        <v>17.95</v>
      </c>
      <c r="E37" s="64">
        <f>VLOOKUP(A37,'[1]MD ORDER WRITER'!A:J,8,FALSE)</f>
        <v>888151019016</v>
      </c>
      <c r="F37" s="11">
        <f>VLOOKUP(A37,'[1]MD ORDER WRITER'!A:J,9,FALSE)</f>
        <v>12</v>
      </c>
      <c r="G37" s="10">
        <f>VLOOKUP(A37,'[1]MD ORDER WRITER'!A:J,10,FALSE)</f>
        <v>6</v>
      </c>
    </row>
    <row r="38" spans="1:7" s="2" customFormat="1" ht="50.1" customHeight="1" x14ac:dyDescent="0.45">
      <c r="A38" s="98" t="s">
        <v>229</v>
      </c>
      <c r="B38" s="97" t="str">
        <f>VLOOKUP(A38,'[1]MD ORDER WRITER'!A:J,2,FALSE)</f>
        <v xml:space="preserve">ALWAYS PREPARED (AP) – SUPER LITE SERIES </v>
      </c>
      <c r="C38" s="72">
        <f>VLOOKUP(A38,'[1]MD ORDER WRITER'!A:J,3,FALSE)</f>
        <v>19.989999999999998</v>
      </c>
      <c r="D38" s="71">
        <f>VLOOKUP(A38,'[1]MD ORDER WRITER'!A:E,5,FALSE)</f>
        <v>10.95</v>
      </c>
      <c r="E38" s="70">
        <f>VLOOKUP(A38,'[1]MD ORDER WRITER'!A:J,8,FALSE)</f>
        <v>888151024331</v>
      </c>
      <c r="F38" s="11">
        <f>VLOOKUP(A38,'[1]MD ORDER WRITER'!A:J,9,FALSE)</f>
        <v>32</v>
      </c>
      <c r="G38" s="10">
        <f>VLOOKUP(A38,'[1]MD ORDER WRITER'!A:J,10,FALSE)</f>
        <v>8</v>
      </c>
    </row>
    <row r="39" spans="1:7" s="2" customFormat="1" ht="50.1" customHeight="1" x14ac:dyDescent="0.45">
      <c r="A39" s="199" t="s">
        <v>228</v>
      </c>
      <c r="B39" s="15" t="str">
        <f>VLOOKUP(A39,'[1]MD ORDER WRITER'!A:J,2,FALSE)</f>
        <v>HME FIXED BLADE CAPING KNIFE BLK OXD BLADE</v>
      </c>
      <c r="C39" s="72">
        <f>VLOOKUP(A39,'[1]MD ORDER WRITER'!A:J,3,FALSE)</f>
        <v>14.99</v>
      </c>
      <c r="D39" s="71">
        <f>VLOOKUP(A39,'[1]MD ORDER WRITER'!A:E,5,FALSE)</f>
        <v>8.4499999999999993</v>
      </c>
      <c r="E39" s="64">
        <f>VLOOKUP(A39,'[1]MD ORDER WRITER'!A:J,8,FALSE)</f>
        <v>888151018606</v>
      </c>
      <c r="F39" s="11">
        <f>VLOOKUP(A39,'[1]MD ORDER WRITER'!A:J,9,FALSE)</f>
        <v>24</v>
      </c>
      <c r="G39" s="10">
        <f>VLOOKUP(A39,'[1]MD ORDER WRITER'!A:J,10,FALSE)</f>
        <v>6</v>
      </c>
    </row>
    <row r="40" spans="1:7" s="189" customFormat="1" ht="50.1" customHeight="1" x14ac:dyDescent="0.25">
      <c r="A40" s="98" t="s">
        <v>227</v>
      </c>
      <c r="B40" s="97" t="str">
        <f>VLOOKUP(A40,'[1]MD ORDER WRITER'!A:J,2,FALSE)</f>
        <v>HME SKINNING TOOL BLK OXD BLADE</v>
      </c>
      <c r="C40" s="14">
        <f>VLOOKUP(A40,'[1]MD ORDER WRITER'!A:J,3,FALSE)</f>
        <v>12.99</v>
      </c>
      <c r="D40" s="13">
        <f>VLOOKUP(A40,'[1]MD ORDER WRITER'!A:E,5,FALSE)</f>
        <v>5.95</v>
      </c>
      <c r="E40" s="70">
        <f>VLOOKUP(A40,'[1]MD ORDER WRITER'!A:J,8,FALSE)</f>
        <v>888151018613</v>
      </c>
      <c r="F40" s="11">
        <f>VLOOKUP(A40,'[1]MD ORDER WRITER'!A:J,9,FALSE)</f>
        <v>24</v>
      </c>
      <c r="G40" s="10">
        <f>VLOOKUP(A40,'[1]MD ORDER WRITER'!A:J,10,FALSE)</f>
        <v>6</v>
      </c>
    </row>
    <row r="41" spans="1:7" s="2" customFormat="1" ht="50.1" customHeight="1" x14ac:dyDescent="0.45">
      <c r="A41" s="44" t="s">
        <v>226</v>
      </c>
      <c r="B41" s="43"/>
      <c r="C41" s="42"/>
      <c r="D41" s="41"/>
      <c r="E41" s="40"/>
      <c r="F41" s="39"/>
      <c r="G41" s="38"/>
    </row>
    <row r="42" spans="1:7" s="195" customFormat="1" ht="54.75" customHeight="1" x14ac:dyDescent="0.25">
      <c r="A42" s="198" t="s">
        <v>225</v>
      </c>
      <c r="B42" s="158" t="str">
        <f>VLOOKUP(A42,'[1]MD ORDER WRITER'!A:J,2,FALSE)</f>
        <v>POCKET CHAINSAW</v>
      </c>
      <c r="C42" s="72">
        <f>VLOOKUP(A42,'[1]MD ORDER WRITER'!A:J,3,FALSE)</f>
        <v>19.989999999999998</v>
      </c>
      <c r="D42" s="71">
        <f>VLOOKUP(A42,'[1]MD ORDER WRITER'!A:E,5,FALSE)</f>
        <v>9.9499999999999993</v>
      </c>
      <c r="E42" s="197">
        <f>VLOOKUP(A42,'[1]MD ORDER WRITER'!A:J,8,FALSE)</f>
        <v>888151037157</v>
      </c>
      <c r="F42" s="166">
        <f>VLOOKUP(A42,'[1]MD ORDER WRITER'!A:J,9,FALSE)</f>
        <v>24</v>
      </c>
      <c r="G42" s="196">
        <f>VLOOKUP(A42,'[1]MD ORDER WRITER'!A:J,10,FALSE)</f>
        <v>6</v>
      </c>
    </row>
    <row r="43" spans="1:7" s="2" customFormat="1" ht="50.1" customHeight="1" x14ac:dyDescent="0.45">
      <c r="A43" s="16" t="s">
        <v>224</v>
      </c>
      <c r="B43" s="15" t="str">
        <f>VLOOKUP(A43,'[1]MD ORDER WRITER'!A:J,2,FALSE)</f>
        <v xml:space="preserve">HEAVY-DUTY RATCHET SHEARS </v>
      </c>
      <c r="C43" s="14">
        <f>VLOOKUP(A43,'[1]MD ORDER WRITER'!A:J,3,FALSE)</f>
        <v>10.99</v>
      </c>
      <c r="D43" s="13">
        <f>VLOOKUP(A43,'[1]MD ORDER WRITER'!A:E,5,FALSE)</f>
        <v>5.95</v>
      </c>
      <c r="E43" s="12">
        <f>VLOOKUP(A43,'[1]MD ORDER WRITER'!A:J,8,FALSE)</f>
        <v>830636001023</v>
      </c>
      <c r="F43" s="11">
        <f>VLOOKUP(A43,'[1]MD ORDER WRITER'!A:J,9,FALSE)</f>
        <v>6</v>
      </c>
      <c r="G43" s="10">
        <f>VLOOKUP(A43,'[1]MD ORDER WRITER'!A:J,10,FALSE)</f>
        <v>6</v>
      </c>
    </row>
    <row r="44" spans="1:7" s="2" customFormat="1" ht="50.1" customHeight="1" x14ac:dyDescent="0.45">
      <c r="A44" s="16" t="s">
        <v>223</v>
      </c>
      <c r="B44" s="15" t="str">
        <f>VLOOKUP(A44,'[1]MD ORDER WRITER'!A:J,2,FALSE)</f>
        <v xml:space="preserve">BONE SAW WITH SCABBARD  </v>
      </c>
      <c r="C44" s="14">
        <f>VLOOKUP(A44,'[1]MD ORDER WRITER'!A:J,3,FALSE)</f>
        <v>9.99</v>
      </c>
      <c r="D44" s="13">
        <f>VLOOKUP(A44,'[1]MD ORDER WRITER'!A:E,5,FALSE)</f>
        <v>5.25</v>
      </c>
      <c r="E44" s="12">
        <f>VLOOKUP(A44,'[1]MD ORDER WRITER'!A:J,8,FALSE)</f>
        <v>830636001092</v>
      </c>
      <c r="F44" s="11">
        <f>VLOOKUP(A44,'[1]MD ORDER WRITER'!A:J,9,FALSE)</f>
        <v>6</v>
      </c>
      <c r="G44" s="10">
        <f>VLOOKUP(A44,'[1]MD ORDER WRITER'!A:J,10,FALSE)</f>
        <v>6</v>
      </c>
    </row>
    <row r="45" spans="1:7" s="2" customFormat="1" ht="50.1" customHeight="1" x14ac:dyDescent="0.45">
      <c r="A45" s="16" t="s">
        <v>222</v>
      </c>
      <c r="B45" s="15" t="str">
        <f>VLOOKUP(A45,'[1]MD ORDER WRITER'!A:J,2,FALSE)</f>
        <v xml:space="preserve">HUNTER'S COMBO PACK - 5" SAW  </v>
      </c>
      <c r="C45" s="14">
        <f>VLOOKUP(A45,'[1]MD ORDER WRITER'!A:J,3,FALSE)</f>
        <v>14.99</v>
      </c>
      <c r="D45" s="13">
        <f>VLOOKUP(A45,'[1]MD ORDER WRITER'!A:E,5,FALSE)</f>
        <v>7.65</v>
      </c>
      <c r="E45" s="12">
        <f>VLOOKUP(A45,'[1]MD ORDER WRITER'!A:J,8,FALSE)</f>
        <v>830636001085</v>
      </c>
      <c r="F45" s="11">
        <f>VLOOKUP(A45,'[1]MD ORDER WRITER'!A:J,9,FALSE)</f>
        <v>6</v>
      </c>
      <c r="G45" s="10">
        <f>VLOOKUP(A45,'[1]MD ORDER WRITER'!A:J,10,FALSE)</f>
        <v>6</v>
      </c>
    </row>
    <row r="46" spans="1:7" s="2" customFormat="1" ht="50.1" customHeight="1" x14ac:dyDescent="0.45">
      <c r="A46" s="16" t="s">
        <v>221</v>
      </c>
      <c r="B46" s="15" t="str">
        <f>VLOOKUP(A46,'[1]MD ORDER WRITER'!A:J,2,FALSE)</f>
        <v xml:space="preserve">HUNTER'S COMBO PACK - 7" SAW  </v>
      </c>
      <c r="C46" s="14">
        <f>VLOOKUP(A46,'[1]MD ORDER WRITER'!A:J,3,FALSE)</f>
        <v>19.989999999999998</v>
      </c>
      <c r="D46" s="13">
        <f>VLOOKUP(A46,'[1]MD ORDER WRITER'!A:E,5,FALSE)</f>
        <v>10.95</v>
      </c>
      <c r="E46" s="12">
        <f>VLOOKUP(A46,'[1]MD ORDER WRITER'!A:J,8,FALSE)</f>
        <v>830636001139</v>
      </c>
      <c r="F46" s="11">
        <f>VLOOKUP(A46,'[1]MD ORDER WRITER'!A:J,9,FALSE)</f>
        <v>6</v>
      </c>
      <c r="G46" s="10">
        <f>VLOOKUP(A46,'[1]MD ORDER WRITER'!A:J,10,FALSE)</f>
        <v>6</v>
      </c>
    </row>
    <row r="47" spans="1:7" s="2" customFormat="1" ht="50.1" customHeight="1" x14ac:dyDescent="0.45">
      <c r="A47" s="16" t="s">
        <v>220</v>
      </c>
      <c r="B47" s="15" t="str">
        <f>VLOOKUP(A47,'[1]MD ORDER WRITER'!A:J,2,FALSE)</f>
        <v xml:space="preserve">FOLDING SAW </v>
      </c>
      <c r="C47" s="14">
        <f>VLOOKUP(A47,'[1]MD ORDER WRITER'!A:J,3,FALSE)</f>
        <v>8.99</v>
      </c>
      <c r="D47" s="13">
        <f>VLOOKUP(A47,'[1]MD ORDER WRITER'!A:E,5,FALSE)</f>
        <v>4.45</v>
      </c>
      <c r="E47" s="12">
        <f>VLOOKUP(A47,'[1]MD ORDER WRITER'!A:J,8,FALSE)</f>
        <v>830636001016</v>
      </c>
      <c r="F47" s="11">
        <f>VLOOKUP(A47,'[1]MD ORDER WRITER'!A:J,9,FALSE)</f>
        <v>6</v>
      </c>
      <c r="G47" s="10">
        <f>VLOOKUP(A47,'[1]MD ORDER WRITER'!A:J,10,FALSE)</f>
        <v>6</v>
      </c>
    </row>
    <row r="48" spans="1:7" s="2" customFormat="1" ht="50.1" customHeight="1" x14ac:dyDescent="0.45">
      <c r="A48" s="16" t="s">
        <v>219</v>
      </c>
      <c r="B48" s="15" t="str">
        <f>VLOOKUP(A48,'[1]MD ORDER WRITER'!A:J,2,FALSE)</f>
        <v>FOLDING SAW WITH HAND PROTECTOR</v>
      </c>
      <c r="C48" s="14">
        <f>VLOOKUP(A48,'[1]MD ORDER WRITER'!A:J,3,FALSE)</f>
        <v>9.99</v>
      </c>
      <c r="D48" s="13">
        <f>VLOOKUP(A48,'[1]MD ORDER WRITER'!A:E,5,FALSE)</f>
        <v>5.43</v>
      </c>
      <c r="E48" s="12">
        <f>VLOOKUP(A48,'[1]MD ORDER WRITER'!A:J,8,FALSE)</f>
        <v>830636001047</v>
      </c>
      <c r="F48" s="11">
        <f>VLOOKUP(A48,'[1]MD ORDER WRITER'!A:J,9,FALSE)</f>
        <v>6</v>
      </c>
      <c r="G48" s="10">
        <f>VLOOKUP(A48,'[1]MD ORDER WRITER'!A:J,10,FALSE)</f>
        <v>6</v>
      </c>
    </row>
    <row r="49" spans="1:7" s="2" customFormat="1" ht="50.1" customHeight="1" x14ac:dyDescent="0.45">
      <c r="A49" s="16" t="s">
        <v>218</v>
      </c>
      <c r="B49" s="15" t="str">
        <f>VLOOKUP(A49,'[1]MD ORDER WRITER'!A:J,2,FALSE)</f>
        <v xml:space="preserve">FOLDING SAW COMBO PACK  </v>
      </c>
      <c r="C49" s="14">
        <f>VLOOKUP(A49,'[1]MD ORDER WRITER'!A:J,3,FALSE)</f>
        <v>14.99</v>
      </c>
      <c r="D49" s="13">
        <f>VLOOKUP(A49,'[1]MD ORDER WRITER'!A:E,5,FALSE)</f>
        <v>7.95</v>
      </c>
      <c r="E49" s="12">
        <f>VLOOKUP(A49,'[1]MD ORDER WRITER'!A:J,8,FALSE)</f>
        <v>830636001108</v>
      </c>
      <c r="F49" s="11">
        <f>VLOOKUP(A49,'[1]MD ORDER WRITER'!A:J,9,FALSE)</f>
        <v>6</v>
      </c>
      <c r="G49" s="10">
        <f>VLOOKUP(A49,'[1]MD ORDER WRITER'!A:J,10,FALSE)</f>
        <v>6</v>
      </c>
    </row>
    <row r="50" spans="1:7" s="2" customFormat="1" ht="50.1" customHeight="1" x14ac:dyDescent="0.45">
      <c r="A50" s="23" t="s">
        <v>217</v>
      </c>
      <c r="B50" s="22" t="str">
        <f>VLOOKUP(A50,'[1]MD ORDER WRITER'!A:J,2,FALSE)</f>
        <v xml:space="preserve">MINI FOLDING SAW  </v>
      </c>
      <c r="C50" s="21">
        <f>VLOOKUP(A50,'[1]MD ORDER WRITER'!A:J,3,FALSE)</f>
        <v>7.99</v>
      </c>
      <c r="D50" s="20">
        <f>VLOOKUP(A50,'[1]MD ORDER WRITER'!A:E,5,FALSE)</f>
        <v>4.43</v>
      </c>
      <c r="E50" s="19">
        <f>VLOOKUP(A50,'[1]MD ORDER WRITER'!A:J,8,FALSE)</f>
        <v>830636001078</v>
      </c>
      <c r="F50" s="18">
        <f>VLOOKUP(A50,'[1]MD ORDER WRITER'!A:J,9,FALSE)</f>
        <v>6</v>
      </c>
      <c r="G50" s="10">
        <f>VLOOKUP(A50,'[1]MD ORDER WRITER'!A:J,10,FALSE)</f>
        <v>6</v>
      </c>
    </row>
    <row r="51" spans="1:7" s="2" customFormat="1" ht="50.1" customHeight="1" x14ac:dyDescent="0.45">
      <c r="A51" s="15" t="s">
        <v>216</v>
      </c>
      <c r="B51" s="15" t="str">
        <f>VLOOKUP(A51,'[1]MD ORDER WRITER'!A:J,2,FALSE)</f>
        <v xml:space="preserve">HAND SAW WITH SCABBARD </v>
      </c>
      <c r="C51" s="14">
        <f>VLOOKUP(A51,'[1]MD ORDER WRITER'!A:J,3,FALSE)</f>
        <v>11.99</v>
      </c>
      <c r="D51" s="13">
        <f>VLOOKUP(A51,'[1]MD ORDER WRITER'!A:E,5,FALSE)</f>
        <v>5.95</v>
      </c>
      <c r="E51" s="12">
        <f>VLOOKUP(A51,'[1]MD ORDER WRITER'!A:J,8,FALSE)</f>
        <v>830636001009</v>
      </c>
      <c r="F51" s="11">
        <f>VLOOKUP(A51,'[1]MD ORDER WRITER'!A:J,9,FALSE)</f>
        <v>6</v>
      </c>
      <c r="G51" s="10">
        <f>VLOOKUP(A51,'[1]MD ORDER WRITER'!A:J,10,FALSE)</f>
        <v>6</v>
      </c>
    </row>
    <row r="52" spans="1:7" s="189" customFormat="1" ht="50.1" customHeight="1" thickBot="1" x14ac:dyDescent="0.3">
      <c r="A52" s="8" t="s">
        <v>215</v>
      </c>
      <c r="B52" s="8" t="str">
        <f>VLOOKUP(A52,'[1]MD ORDER WRITER'!A:J,2,FALSE)</f>
        <v>EXTENDABLE POLE SAW</v>
      </c>
      <c r="C52" s="7">
        <f>VLOOKUP(A52,'[1]MD ORDER WRITER'!A:J,3,FALSE)</f>
        <v>47.99</v>
      </c>
      <c r="D52" s="6">
        <f>VLOOKUP(A52,'[1]MD ORDER WRITER'!A:E,5,FALSE)</f>
        <v>24.95</v>
      </c>
      <c r="E52" s="5">
        <f>VLOOKUP(A52,'[1]MD ORDER WRITER'!A:J,8,FALSE)</f>
        <v>830636001061</v>
      </c>
      <c r="F52" s="4">
        <f>VLOOKUP(A52,'[1]MD ORDER WRITER'!A:J,9,FALSE)</f>
        <v>4</v>
      </c>
      <c r="G52" s="3">
        <f>VLOOKUP(A52,'[1]MD ORDER WRITER'!A:J,10,FALSE)</f>
        <v>4</v>
      </c>
    </row>
    <row r="53" spans="1:7" s="189" customFormat="1" ht="50.1" customHeight="1" x14ac:dyDescent="0.25">
      <c r="A53" s="44" t="s">
        <v>214</v>
      </c>
      <c r="B53" s="43"/>
      <c r="C53" s="194"/>
      <c r="D53" s="193"/>
      <c r="E53" s="192"/>
      <c r="F53" s="191"/>
      <c r="G53" s="190"/>
    </row>
    <row r="54" spans="1:7" s="2" customFormat="1" ht="50.1" customHeight="1" x14ac:dyDescent="0.45">
      <c r="A54" s="23" t="s">
        <v>213</v>
      </c>
      <c r="B54" s="22" t="str">
        <f>VLOOKUP(A54,'[1]MD ORDER WRITER'!A:J,2,FALSE)</f>
        <v>BROADHEAD - 6 PACK - 100 GRAIN</v>
      </c>
      <c r="C54" s="188">
        <f>VLOOKUP(A54,'[1]MD ORDER WRITER'!A:J,3,FALSE)</f>
        <v>24.99</v>
      </c>
      <c r="D54" s="187">
        <f>VLOOKUP(A54,'[1]MD ORDER WRITER'!A:E,5,FALSE)</f>
        <v>12.95</v>
      </c>
      <c r="E54" s="186">
        <f>VLOOKUP(A54,'[1]MD ORDER WRITER'!A:J,8,FALSE)</f>
        <v>888151023532</v>
      </c>
      <c r="F54" s="18">
        <f>VLOOKUP(A54,'[1]MD ORDER WRITER'!A:J,9,FALSE)</f>
        <v>48</v>
      </c>
      <c r="G54" s="185">
        <f>VLOOKUP(A54,'[1]MD ORDER WRITER'!A:J,10,FALSE)</f>
        <v>6</v>
      </c>
    </row>
    <row r="55" spans="1:7" s="2" customFormat="1" ht="50.1" customHeight="1" x14ac:dyDescent="0.45">
      <c r="A55" s="23" t="s">
        <v>212</v>
      </c>
      <c r="B55" s="22" t="str">
        <f>VLOOKUP(A55,'[1]MD ORDER WRITER'!A:J,2,FALSE)</f>
        <v>CALIPER RELEASE</v>
      </c>
      <c r="C55" s="188">
        <f>VLOOKUP(A55,'[1]MD ORDER WRITER'!A:J,3,FALSE)</f>
        <v>24.95</v>
      </c>
      <c r="D55" s="187">
        <f>VLOOKUP(A55,'[1]MD ORDER WRITER'!A:E,5,FALSE)</f>
        <v>10.41</v>
      </c>
      <c r="E55" s="186">
        <f>VLOOKUP(A55,'[1]MD ORDER WRITER'!A:J,8,FALSE)</f>
        <v>888151022832</v>
      </c>
      <c r="F55" s="18">
        <f>VLOOKUP(A55,'[1]MD ORDER WRITER'!A:J,9,FALSE)</f>
        <v>96</v>
      </c>
      <c r="G55" s="185">
        <f>VLOOKUP(A55,'[1]MD ORDER WRITER'!A:J,10,FALSE)</f>
        <v>12</v>
      </c>
    </row>
    <row r="56" spans="1:7" s="2" customFormat="1" ht="50.1" customHeight="1" x14ac:dyDescent="0.45">
      <c r="A56" s="15" t="s">
        <v>211</v>
      </c>
      <c r="B56" s="15" t="str">
        <f>VLOOKUP(A56,'[1]MD ORDER WRITER'!A:J,2,FALSE)</f>
        <v>ARCHERY TOOL/WRENCH/BROADHEAD SHARPENER COMBO</v>
      </c>
      <c r="C56" s="72">
        <f>VLOOKUP(A56,'[1]MD ORDER WRITER'!A:J,3,FALSE)</f>
        <v>19.989999999999998</v>
      </c>
      <c r="D56" s="71">
        <f>VLOOKUP(A56,'[1]MD ORDER WRITER'!A:E,5,FALSE)</f>
        <v>9.9499999999999993</v>
      </c>
      <c r="E56" s="184">
        <f>VLOOKUP(A56,'[1]MD ORDER WRITER'!A:J,8,FALSE)</f>
        <v>888151022764</v>
      </c>
      <c r="F56" s="11">
        <f>VLOOKUP(A56,'[1]MD ORDER WRITER'!A:J,9,FALSE)</f>
        <v>96</v>
      </c>
      <c r="G56" s="11">
        <f>VLOOKUP(A56,'[1]MD ORDER WRITER'!A:J,10,FALSE)</f>
        <v>12</v>
      </c>
    </row>
    <row r="57" spans="1:7" s="2" customFormat="1" ht="50.1" customHeight="1" x14ac:dyDescent="0.45">
      <c r="A57" s="23" t="s">
        <v>210</v>
      </c>
      <c r="B57" s="22" t="str">
        <f>VLOOKUP(A57,'[1]MD ORDER WRITER'!A:J,2,FALSE)</f>
        <v>WALLET MULTI TOOL</v>
      </c>
      <c r="C57" s="72">
        <f>VLOOKUP(A57,'[1]MD ORDER WRITER'!A:J,3,FALSE)</f>
        <v>14.99</v>
      </c>
      <c r="D57" s="71">
        <f>VLOOKUP(A57,'[1]MD ORDER WRITER'!A:E,5,FALSE)</f>
        <v>7.95</v>
      </c>
      <c r="E57" s="19">
        <f>VLOOKUP(A57,'[1]MD ORDER WRITER'!A:J,8,FALSE)</f>
        <v>888151026847</v>
      </c>
      <c r="F57" s="18">
        <f>VLOOKUP(A57,'[1]MD ORDER WRITER'!A:J,9,FALSE)</f>
        <v>96</v>
      </c>
      <c r="G57" s="17">
        <f>VLOOKUP(A57,'[1]MD ORDER WRITER'!A:J,10,FALSE)</f>
        <v>12</v>
      </c>
    </row>
    <row r="58" spans="1:7" s="2" customFormat="1" ht="50.1" customHeight="1" x14ac:dyDescent="0.45">
      <c r="A58" s="23" t="s">
        <v>209</v>
      </c>
      <c r="B58" s="22" t="str">
        <f>VLOOKUP(A58,'[1]MD ORDER WRITER'!A:J,2,FALSE)</f>
        <v>BROADHEAD - 3 PACK - 100 GRAIN</v>
      </c>
      <c r="C58" s="72">
        <f>VLOOKUP(A58,'[1]MD ORDER WRITER'!A:J,3,FALSE)</f>
        <v>14.99</v>
      </c>
      <c r="D58" s="71">
        <f>VLOOKUP(A58,'[1]MD ORDER WRITER'!A:E,5,FALSE)</f>
        <v>7.45</v>
      </c>
      <c r="E58" s="19">
        <f>VLOOKUP(A58,'[1]MD ORDER WRITER'!A:J,8,FALSE)</f>
        <v>888151021538</v>
      </c>
      <c r="F58" s="18">
        <f>VLOOKUP(A58,'[1]MD ORDER WRITER'!A:J,9,FALSE)</f>
        <v>48</v>
      </c>
      <c r="G58" s="10">
        <f>VLOOKUP(A58,'[1]MD ORDER WRITER'!A:J,10,FALSE)</f>
        <v>6</v>
      </c>
    </row>
    <row r="59" spans="1:7" s="2" customFormat="1" ht="50.1" customHeight="1" x14ac:dyDescent="0.45">
      <c r="A59" s="23" t="s">
        <v>208</v>
      </c>
      <c r="B59" s="22" t="str">
        <f>VLOOKUP(A59,'[1]MD ORDER WRITER'!A:J,2,FALSE)</f>
        <v>COMPACT THUMB RELEASE</v>
      </c>
      <c r="C59" s="72">
        <f>VLOOKUP(A59,'[1]MD ORDER WRITER'!A:J,3,FALSE)</f>
        <v>11.99</v>
      </c>
      <c r="D59" s="71">
        <f>VLOOKUP(A59,'[1]MD ORDER WRITER'!A:E,5,FALSE)</f>
        <v>5.43</v>
      </c>
      <c r="E59" s="19">
        <f>VLOOKUP(A59,'[1]MD ORDER WRITER'!A:J,8,FALSE)</f>
        <v>888151021569</v>
      </c>
      <c r="F59" s="18">
        <f>VLOOKUP(A59,'[1]MD ORDER WRITER'!A:J,9,FALSE)</f>
        <v>96</v>
      </c>
      <c r="G59" s="10">
        <f>VLOOKUP(A59,'[1]MD ORDER WRITER'!A:J,10,FALSE)</f>
        <v>12</v>
      </c>
    </row>
    <row r="60" spans="1:7" s="2" customFormat="1" ht="50.1" customHeight="1" x14ac:dyDescent="0.45">
      <c r="A60" s="23" t="s">
        <v>207</v>
      </c>
      <c r="B60" s="22" t="str">
        <f>VLOOKUP(A60,'[1]MD ORDER WRITER'!A:J,2,FALSE)</f>
        <v>3 FINGER GLOVES - MEDIUM</v>
      </c>
      <c r="C60" s="72">
        <f>VLOOKUP(A60,'[1]MD ORDER WRITER'!A:J,3,FALSE)</f>
        <v>10.99</v>
      </c>
      <c r="D60" s="71">
        <f>VLOOKUP(A60,'[1]MD ORDER WRITER'!A:E,5,FALSE)</f>
        <v>5.65</v>
      </c>
      <c r="E60" s="19" t="str">
        <f>VLOOKUP(A60,'[1]MD ORDER WRITER'!A:J,8,FALSE)</f>
        <v>888151022689</v>
      </c>
      <c r="F60" s="18">
        <f>VLOOKUP(A60,'[1]MD ORDER WRITER'!A:J,9,FALSE)</f>
        <v>96</v>
      </c>
      <c r="G60" s="10">
        <f>VLOOKUP(A60,'[1]MD ORDER WRITER'!A:J,10,FALSE)</f>
        <v>12</v>
      </c>
    </row>
    <row r="61" spans="1:7" s="2" customFormat="1" ht="50.1" customHeight="1" x14ac:dyDescent="0.45">
      <c r="A61" s="23" t="s">
        <v>206</v>
      </c>
      <c r="B61" s="22" t="str">
        <f>VLOOKUP(A61,'[1]MD ORDER WRITER'!A:J,2,FALSE)</f>
        <v>3 FINGER GLOVES - LARGE</v>
      </c>
      <c r="C61" s="72">
        <f>VLOOKUP(A61,'[1]MD ORDER WRITER'!A:J,3,FALSE)</f>
        <v>10.99</v>
      </c>
      <c r="D61" s="71">
        <f>VLOOKUP(A61,'[1]MD ORDER WRITER'!A:E,5,FALSE)</f>
        <v>5.65</v>
      </c>
      <c r="E61" s="19">
        <f>VLOOKUP(A61,'[1]MD ORDER WRITER'!A:J,8,FALSE)</f>
        <v>888151022696</v>
      </c>
      <c r="F61" s="18">
        <f>VLOOKUP(A61,'[1]MD ORDER WRITER'!A:J,9,FALSE)</f>
        <v>96</v>
      </c>
      <c r="G61" s="10">
        <f>VLOOKUP(A61,'[1]MD ORDER WRITER'!A:J,10,FALSE)</f>
        <v>12</v>
      </c>
    </row>
    <row r="62" spans="1:7" s="2" customFormat="1" ht="50.1" customHeight="1" x14ac:dyDescent="0.45">
      <c r="A62" s="23" t="s">
        <v>205</v>
      </c>
      <c r="B62" s="22" t="str">
        <f>VLOOKUP(A62,'[1]MD ORDER WRITER'!A:J,2,FALSE)</f>
        <v>SMALL GAME SPRING-LOADED BROADHEAD</v>
      </c>
      <c r="C62" s="72">
        <f>VLOOKUP(A62,'[1]MD ORDER WRITER'!A:J,3,FALSE)</f>
        <v>9.99</v>
      </c>
      <c r="D62" s="71">
        <f>VLOOKUP(A62,'[1]MD ORDER WRITER'!A:E,5,FALSE)</f>
        <v>5.43</v>
      </c>
      <c r="E62" s="19">
        <f>VLOOKUP(A62,'[1]MD ORDER WRITER'!A:J,8,FALSE)</f>
        <v>888151022375</v>
      </c>
      <c r="F62" s="18">
        <f>VLOOKUP(A62,'[1]MD ORDER WRITER'!A:J,9,FALSE)</f>
        <v>96</v>
      </c>
      <c r="G62" s="10">
        <f>VLOOKUP(A62,'[1]MD ORDER WRITER'!A:J,10,FALSE)</f>
        <v>12</v>
      </c>
    </row>
    <row r="63" spans="1:7" s="2" customFormat="1" ht="50.1" customHeight="1" x14ac:dyDescent="0.45">
      <c r="A63" s="23" t="s">
        <v>204</v>
      </c>
      <c r="B63" s="22" t="str">
        <f>VLOOKUP(A63,'[1]MD ORDER WRITER'!A:J,2,FALSE)</f>
        <v>BROAHDHEAD CASE</v>
      </c>
      <c r="C63" s="72">
        <f>VLOOKUP(A63,'[1]MD ORDER WRITER'!A:J,3,FALSE)</f>
        <v>9.99</v>
      </c>
      <c r="D63" s="71">
        <f>VLOOKUP(A63,'[1]MD ORDER WRITER'!A:E,5,FALSE)</f>
        <v>4.95</v>
      </c>
      <c r="E63" s="19">
        <f>VLOOKUP(A63,'[1]MD ORDER WRITER'!A:J,8,FALSE)</f>
        <v>888151022740</v>
      </c>
      <c r="F63" s="18">
        <f>VLOOKUP(A63,'[1]MD ORDER WRITER'!A:J,9,FALSE)</f>
        <v>72</v>
      </c>
      <c r="G63" s="183" t="str">
        <f>VLOOKUP(A63,'[1]MD ORDER WRITER'!A:J,10,FALSE)</f>
        <v>N/A</v>
      </c>
    </row>
    <row r="64" spans="1:7" s="129" customFormat="1" ht="50.1" customHeight="1" x14ac:dyDescent="0.25">
      <c r="A64" s="158" t="s">
        <v>203</v>
      </c>
      <c r="B64" s="111" t="s">
        <v>202</v>
      </c>
      <c r="C64" s="110">
        <v>9.99</v>
      </c>
      <c r="D64" s="157">
        <v>4.45</v>
      </c>
      <c r="E64" s="156">
        <v>888151021545</v>
      </c>
      <c r="F64" s="107">
        <v>96</v>
      </c>
      <c r="G64" s="107">
        <v>12</v>
      </c>
    </row>
    <row r="65" spans="1:7" s="2" customFormat="1" ht="50.1" customHeight="1" x14ac:dyDescent="0.45">
      <c r="A65" s="23" t="s">
        <v>201</v>
      </c>
      <c r="B65" s="22" t="str">
        <f>VLOOKUP(A65,'[1]MD ORDER WRITER'!A:J,2,FALSE)</f>
        <v>SERVING THREAD - BLACK</v>
      </c>
      <c r="C65" s="72">
        <f>VLOOKUP(A65,'[1]MD ORDER WRITER'!A:J,3,FALSE)</f>
        <v>9.99</v>
      </c>
      <c r="D65" s="71">
        <f>VLOOKUP(A65,'[1]MD ORDER WRITER'!A:E,5,FALSE)</f>
        <v>4.45</v>
      </c>
      <c r="E65" s="19">
        <f>VLOOKUP(A65,'[1]MD ORDER WRITER'!A:J,8,FALSE)</f>
        <v>888151023457</v>
      </c>
      <c r="F65" s="18">
        <f>VLOOKUP(A65,'[1]MD ORDER WRITER'!A:J,9,FALSE)</f>
        <v>96</v>
      </c>
      <c r="G65" s="10">
        <f>VLOOKUP(A65,'[1]MD ORDER WRITER'!A:J,10,FALSE)</f>
        <v>12</v>
      </c>
    </row>
    <row r="66" spans="1:7" s="2" customFormat="1" ht="50.1" customHeight="1" x14ac:dyDescent="0.45">
      <c r="A66" s="23" t="s">
        <v>200</v>
      </c>
      <c r="B66" s="22" t="str">
        <f>VLOOKUP(A66,'[1]MD ORDER WRITER'!A:J,2,FALSE)</f>
        <v>PARACORD WRIST SLING</v>
      </c>
      <c r="C66" s="72">
        <f>VLOOKUP(A66,'[1]MD ORDER WRITER'!A:J,3,FALSE)</f>
        <v>9.99</v>
      </c>
      <c r="D66" s="71">
        <f>VLOOKUP(A66,'[1]MD ORDER WRITER'!A:E,5,FALSE)</f>
        <v>4.95</v>
      </c>
      <c r="E66" s="19">
        <f>VLOOKUP(A66,'[1]MD ORDER WRITER'!A:J,8,FALSE)</f>
        <v>888151022719</v>
      </c>
      <c r="F66" s="18">
        <f>VLOOKUP(A66,'[1]MD ORDER WRITER'!A:J,9,FALSE)</f>
        <v>96</v>
      </c>
      <c r="G66" s="10">
        <f>VLOOKUP(A66,'[1]MD ORDER WRITER'!A:J,10,FALSE)</f>
        <v>12</v>
      </c>
    </row>
    <row r="67" spans="1:7" s="2" customFormat="1" ht="50.1" customHeight="1" x14ac:dyDescent="0.45">
      <c r="A67" s="23" t="s">
        <v>199</v>
      </c>
      <c r="B67" s="22" t="str">
        <f>VLOOKUP(A67,'[1]MD ORDER WRITER'!A:J,2,FALSE)</f>
        <v>FINGER TAB - RIGHT HAND</v>
      </c>
      <c r="C67" s="72">
        <f>VLOOKUP(A67,'[1]MD ORDER WRITER'!A:J,3,FALSE)</f>
        <v>5.99</v>
      </c>
      <c r="D67" s="71">
        <f>VLOOKUP(A67,'[1]MD ORDER WRITER'!A:E,5,FALSE)</f>
        <v>3.43</v>
      </c>
      <c r="E67" s="19">
        <f>VLOOKUP(A67,'[1]MD ORDER WRITER'!A:J,8,FALSE)</f>
        <v>888151021552</v>
      </c>
      <c r="F67" s="18">
        <f>VLOOKUP(A67,'[1]MD ORDER WRITER'!A:J,9,FALSE)</f>
        <v>96</v>
      </c>
      <c r="G67" s="10">
        <f>VLOOKUP(A67,'[1]MD ORDER WRITER'!A:J,10,FALSE)</f>
        <v>12</v>
      </c>
    </row>
    <row r="68" spans="1:7" s="2" customFormat="1" ht="50.1" customHeight="1" x14ac:dyDescent="0.45">
      <c r="A68" s="118" t="s">
        <v>198</v>
      </c>
      <c r="B68" s="117" t="str">
        <f>VLOOKUP(A68,'[1]MD ORDER WRITER'!A:J,2,FALSE)</f>
        <v>ARROW PULLER</v>
      </c>
      <c r="C68" s="171">
        <f>VLOOKUP(A68,'[1]MD ORDER WRITER'!A:J,3,FALSE)</f>
        <v>5.99</v>
      </c>
      <c r="D68" s="13">
        <f>VLOOKUP(A68,'[1]MD ORDER WRITER'!A:E,5,FALSE)</f>
        <v>2.95</v>
      </c>
      <c r="E68" s="174">
        <f>VLOOKUP(A68,'[1]MD ORDER WRITER'!A:J,8,FALSE)</f>
        <v>888151017401</v>
      </c>
      <c r="F68" s="67">
        <f>VLOOKUP(A68,'[1]MD ORDER WRITER'!A:J,9,FALSE)</f>
        <v>36</v>
      </c>
      <c r="G68" s="116">
        <f>VLOOKUP(A68,'[1]MD ORDER WRITER'!A:J,10,FALSE)</f>
        <v>6</v>
      </c>
    </row>
    <row r="69" spans="1:7" s="2" customFormat="1" ht="50.1" customHeight="1" x14ac:dyDescent="0.45">
      <c r="A69" s="23" t="s">
        <v>197</v>
      </c>
      <c r="B69" s="22" t="str">
        <f>VLOOKUP(A69,'[1]MD ORDER WRITER'!A:J,2,FALSE)</f>
        <v>SIGHT PIN COVER</v>
      </c>
      <c r="C69" s="182">
        <f>VLOOKUP(A69,'[1]MD ORDER WRITER'!A:J,3,FALSE)</f>
        <v>4.99</v>
      </c>
      <c r="D69" s="181">
        <f>VLOOKUP(A69,'[1]MD ORDER WRITER'!A:E,5,FALSE)</f>
        <v>1.98</v>
      </c>
      <c r="E69" s="19">
        <f>VLOOKUP(A69,'[1]MD ORDER WRITER'!A:J,8,FALSE)</f>
        <v>830636009029</v>
      </c>
      <c r="F69" s="18">
        <f>VLOOKUP(A69,'[1]MD ORDER WRITER'!A:J,9,FALSE)</f>
        <v>48</v>
      </c>
      <c r="G69" s="17">
        <f>VLOOKUP(A69,'[1]MD ORDER WRITER'!A:J,10,FALSE)</f>
        <v>12</v>
      </c>
    </row>
    <row r="70" spans="1:7" s="2" customFormat="1" ht="50.1" customHeight="1" x14ac:dyDescent="0.45">
      <c r="A70" s="23" t="s">
        <v>196</v>
      </c>
      <c r="B70" s="22" t="str">
        <f>VLOOKUP(A70,'[1]MD ORDER WRITER'!A:J,2,FALSE)</f>
        <v>BOW STRING WAX</v>
      </c>
      <c r="C70" s="72">
        <f>VLOOKUP(A70,'[1]MD ORDER WRITER'!A:J,3,FALSE)</f>
        <v>4.99</v>
      </c>
      <c r="D70" s="71">
        <f>VLOOKUP(A70,'[1]MD ORDER WRITER'!A:E,5,FALSE)</f>
        <v>2.65</v>
      </c>
      <c r="E70" s="19">
        <f>VLOOKUP(A70,'[1]MD ORDER WRITER'!A:J,8,FALSE)</f>
        <v>888151022702</v>
      </c>
      <c r="F70" s="18">
        <f>VLOOKUP(A70,'[1]MD ORDER WRITER'!A:J,9,FALSE)</f>
        <v>96</v>
      </c>
      <c r="G70" s="10">
        <f>VLOOKUP(A70,'[1]MD ORDER WRITER'!A:J,10,FALSE)</f>
        <v>12</v>
      </c>
    </row>
    <row r="71" spans="1:7" s="2" customFormat="1" ht="50.1" customHeight="1" x14ac:dyDescent="0.45">
      <c r="A71" s="23" t="s">
        <v>195</v>
      </c>
      <c r="B71" s="22" t="str">
        <f>VLOOKUP(A71,'[1]MD ORDER WRITER'!A:J,2,FALSE)</f>
        <v>PEEP SIGHT TUBING</v>
      </c>
      <c r="C71" s="72">
        <f>VLOOKUP(A71,'[1]MD ORDER WRITER'!A:J,3,FALSE)</f>
        <v>4.49</v>
      </c>
      <c r="D71" s="71">
        <f>VLOOKUP(A71,'[1]MD ORDER WRITER'!A:E,5,FALSE)</f>
        <v>2.34</v>
      </c>
      <c r="E71" s="19">
        <f>VLOOKUP(A71,'[1]MD ORDER WRITER'!A:J,8,FALSE)</f>
        <v>888151023440</v>
      </c>
      <c r="F71" s="18">
        <f>VLOOKUP(A71,'[1]MD ORDER WRITER'!A:J,9,FALSE)</f>
        <v>96</v>
      </c>
      <c r="G71" s="10">
        <f>VLOOKUP(A71,'[1]MD ORDER WRITER'!A:J,10,FALSE)</f>
        <v>12</v>
      </c>
    </row>
    <row r="72" spans="1:7" s="2" customFormat="1" ht="50.1" customHeight="1" x14ac:dyDescent="0.45">
      <c r="A72" s="23" t="s">
        <v>194</v>
      </c>
      <c r="B72" s="22" t="str">
        <f>VLOOKUP(A72,'[1]MD ORDER WRITER'!A:J,2,FALSE)</f>
        <v>STRING LOOPS - 3 PACK</v>
      </c>
      <c r="C72" s="72">
        <f>VLOOKUP(A72,'[1]MD ORDER WRITER'!A:J,3,FALSE)</f>
        <v>2.99</v>
      </c>
      <c r="D72" s="71">
        <f>VLOOKUP(A72,'[1]MD ORDER WRITER'!A:E,5,FALSE)</f>
        <v>1.45</v>
      </c>
      <c r="E72" s="19">
        <f>VLOOKUP(A72,'[1]MD ORDER WRITER'!A:J,8,FALSE)</f>
        <v>888151022672</v>
      </c>
      <c r="F72" s="18">
        <f>VLOOKUP(A72,'[1]MD ORDER WRITER'!A:J,9,FALSE)</f>
        <v>96</v>
      </c>
      <c r="G72" s="10">
        <f>VLOOKUP(A72,'[1]MD ORDER WRITER'!A:J,10,FALSE)</f>
        <v>12</v>
      </c>
    </row>
    <row r="73" spans="1:7" s="2" customFormat="1" ht="50.1" customHeight="1" x14ac:dyDescent="0.45">
      <c r="A73" s="23" t="s">
        <v>193</v>
      </c>
      <c r="B73" s="22" t="str">
        <f>VLOOKUP(A73,'[1]MD ORDER WRITER'!A:J,2,FALSE)</f>
        <v>KISSER BUTTON</v>
      </c>
      <c r="C73" s="72">
        <f>VLOOKUP(A73,'[1]MD ORDER WRITER'!A:J,3,FALSE)</f>
        <v>2.99</v>
      </c>
      <c r="D73" s="71">
        <f>VLOOKUP(A73,'[1]MD ORDER WRITER'!A:E,5,FALSE)</f>
        <v>1.62</v>
      </c>
      <c r="E73" s="19">
        <f>VLOOKUP(A73,'[1]MD ORDER WRITER'!A:J,8,FALSE)</f>
        <v>888151022726</v>
      </c>
      <c r="F73" s="18">
        <f>VLOOKUP(A73,'[1]MD ORDER WRITER'!A:J,9,FALSE)</f>
        <v>96</v>
      </c>
      <c r="G73" s="10">
        <f>VLOOKUP(A73,'[1]MD ORDER WRITER'!A:J,10,FALSE)</f>
        <v>12</v>
      </c>
    </row>
    <row r="74" spans="1:7" s="2" customFormat="1" ht="50.1" customHeight="1" x14ac:dyDescent="0.45">
      <c r="A74" s="23" t="s">
        <v>192</v>
      </c>
      <c r="B74" s="22" t="str">
        <f>VLOOKUP(A74,'[1]MD ORDER WRITER'!A:J,2,FALSE)</f>
        <v>BROADHEAD WRENCH</v>
      </c>
      <c r="C74" s="72">
        <f>VLOOKUP(A74,'[1]MD ORDER WRITER'!A:J,3,FALSE)</f>
        <v>2.99</v>
      </c>
      <c r="D74" s="71">
        <f>VLOOKUP(A74,'[1]MD ORDER WRITER'!A:E,5,FALSE)</f>
        <v>1.5</v>
      </c>
      <c r="E74" s="19">
        <f>VLOOKUP(A74,'[1]MD ORDER WRITER'!A:J,8,FALSE)</f>
        <v>888151022733</v>
      </c>
      <c r="F74" s="18">
        <f>VLOOKUP(A74,'[1]MD ORDER WRITER'!A:J,9,FALSE)</f>
        <v>96</v>
      </c>
      <c r="G74" s="10">
        <f>VLOOKUP(A74,'[1]MD ORDER WRITER'!A:J,10,FALSE)</f>
        <v>12</v>
      </c>
    </row>
    <row r="75" spans="1:7" s="2" customFormat="1" ht="50.1" customHeight="1" x14ac:dyDescent="0.45">
      <c r="A75" s="44" t="s">
        <v>191</v>
      </c>
      <c r="B75" s="43"/>
      <c r="C75" s="42"/>
      <c r="D75" s="41"/>
      <c r="E75" s="40"/>
      <c r="F75" s="39"/>
      <c r="G75" s="38"/>
    </row>
    <row r="76" spans="1:7" s="2" customFormat="1" ht="50.1" customHeight="1" x14ac:dyDescent="0.45">
      <c r="A76" s="15" t="s">
        <v>190</v>
      </c>
      <c r="B76" s="15" t="str">
        <f>VLOOKUP(A76,'[1]MD ORDER WRITER'!A:J,2,FALSE)</f>
        <v>GAME WASHER WITH BUCKET</v>
      </c>
      <c r="C76" s="72">
        <f>VLOOKUP(A76,'[1]MD ORDER WRITER'!A:J,3,FALSE)</f>
        <v>49.99</v>
      </c>
      <c r="D76" s="71">
        <f>VLOOKUP(A76,'[1]MD ORDER WRITER'!A:E,5,FALSE)</f>
        <v>25.95</v>
      </c>
      <c r="E76" s="12">
        <f>VLOOKUP(A76,'[1]MD ORDER WRITER'!A:J,8,FALSE)</f>
        <v>888151024348</v>
      </c>
      <c r="F76" s="11">
        <f>VLOOKUP(A76,'[1]MD ORDER WRITER'!A:J,9,FALSE)</f>
        <v>2</v>
      </c>
      <c r="G76" s="10" t="str">
        <f>VLOOKUP(A76,'[1]MD ORDER WRITER'!A:J,10,FALSE)</f>
        <v>N/A</v>
      </c>
    </row>
    <row r="77" spans="1:7" s="2" customFormat="1" ht="50.1" customHeight="1" x14ac:dyDescent="0.45">
      <c r="A77" s="15" t="s">
        <v>189</v>
      </c>
      <c r="B77" s="15" t="str">
        <f>VLOOKUP(A77,'[1]MD ORDER WRITER'!A:J,2,FALSE)</f>
        <v xml:space="preserve">GAME WASHER </v>
      </c>
      <c r="C77" s="72">
        <f>VLOOKUP(A77,'[1]MD ORDER WRITER'!A:J,3,FALSE)</f>
        <v>39.99</v>
      </c>
      <c r="D77" s="71">
        <f>VLOOKUP(A77,'[1]MD ORDER WRITER'!A:E,5,FALSE)</f>
        <v>21.95</v>
      </c>
      <c r="E77" s="12">
        <f>VLOOKUP(A77,'[1]MD ORDER WRITER'!A:J,8,FALSE)</f>
        <v>888151023655</v>
      </c>
      <c r="F77" s="11">
        <f>VLOOKUP(A77,'[1]MD ORDER WRITER'!A:J,9,FALSE)</f>
        <v>6</v>
      </c>
      <c r="G77" s="10" t="str">
        <f>VLOOKUP(A77,'[1]MD ORDER WRITER'!A:J,10,FALSE)</f>
        <v>N/A</v>
      </c>
    </row>
    <row r="78" spans="1:7" s="2" customFormat="1" ht="50.1" customHeight="1" x14ac:dyDescent="0.45">
      <c r="A78" s="16" t="s">
        <v>188</v>
      </c>
      <c r="B78" s="15" t="str">
        <f>VLOOKUP(A78,'[1]MD ORDER WRITER'!A:J,2,FALSE)</f>
        <v xml:space="preserve">SINGLE GAME CLEANING GLOVE </v>
      </c>
      <c r="C78" s="14">
        <f>VLOOKUP(A78,'[1]MD ORDER WRITER'!A:J,3,FALSE)</f>
        <v>1.99</v>
      </c>
      <c r="D78" s="13">
        <f>VLOOKUP(A78,'[1]MD ORDER WRITER'!A:E,5,FALSE)</f>
        <v>0.88</v>
      </c>
      <c r="E78" s="12">
        <f>VLOOKUP(A78,'[1]MD ORDER WRITER'!A:J,8,FALSE)</f>
        <v>830636006042</v>
      </c>
      <c r="F78" s="11">
        <f>VLOOKUP(A78,'[1]MD ORDER WRITER'!A:J,9,FALSE)</f>
        <v>48</v>
      </c>
      <c r="G78" s="10">
        <f>VLOOKUP(A78,'[1]MD ORDER WRITER'!A:J,10,FALSE)</f>
        <v>48</v>
      </c>
    </row>
    <row r="79" spans="1:7" s="2" customFormat="1" ht="50.1" customHeight="1" x14ac:dyDescent="0.45">
      <c r="A79" s="16" t="s">
        <v>187</v>
      </c>
      <c r="B79" s="15" t="str">
        <f>VLOOKUP(A79,'[1]MD ORDER WRITER'!A:J,2,FALSE)</f>
        <v xml:space="preserve">GAME CLEANING GLOVES W/ TOWELETTE </v>
      </c>
      <c r="C79" s="14">
        <f>VLOOKUP(A79,'[1]MD ORDER WRITER'!A:J,3,FALSE)</f>
        <v>2.99</v>
      </c>
      <c r="D79" s="13">
        <f>VLOOKUP(A79,'[1]MD ORDER WRITER'!A:E,5,FALSE)</f>
        <v>1.45</v>
      </c>
      <c r="E79" s="12">
        <f>VLOOKUP(A79,'[1]MD ORDER WRITER'!A:J,8,FALSE)</f>
        <v>830636006028</v>
      </c>
      <c r="F79" s="11">
        <f>VLOOKUP(A79,'[1]MD ORDER WRITER'!A:J,9,FALSE)</f>
        <v>48</v>
      </c>
      <c r="G79" s="10">
        <f>VLOOKUP(A79,'[1]MD ORDER WRITER'!A:J,10,FALSE)</f>
        <v>24</v>
      </c>
    </row>
    <row r="80" spans="1:7" s="2" customFormat="1" ht="50.1" customHeight="1" x14ac:dyDescent="0.45">
      <c r="A80" s="16" t="s">
        <v>186</v>
      </c>
      <c r="B80" s="15" t="str">
        <f>VLOOKUP(A80,'[1]MD ORDER WRITER'!A:J,2,FALSE)</f>
        <v>GAME CLEANING GLOVES (4 PACK)</v>
      </c>
      <c r="C80" s="14">
        <f>VLOOKUP(A80,'[1]MD ORDER WRITER'!A:J,3,FALSE)</f>
        <v>7.99</v>
      </c>
      <c r="D80" s="13">
        <f>VLOOKUP(A80,'[1]MD ORDER WRITER'!A:E,5,FALSE)</f>
        <v>3.95</v>
      </c>
      <c r="E80" s="12">
        <f>VLOOKUP(A80,'[1]MD ORDER WRITER'!A:J,8,FALSE)</f>
        <v>830636006035</v>
      </c>
      <c r="F80" s="11">
        <f>VLOOKUP(A80,'[1]MD ORDER WRITER'!A:J,9,FALSE)</f>
        <v>24</v>
      </c>
      <c r="G80" s="10">
        <f>VLOOKUP(A80,'[1]MD ORDER WRITER'!A:J,10,FALSE)</f>
        <v>12</v>
      </c>
    </row>
    <row r="81" spans="1:7" s="2" customFormat="1" ht="49.5" customHeight="1" x14ac:dyDescent="0.45">
      <c r="A81" s="37" t="s">
        <v>185</v>
      </c>
      <c r="B81" s="36" t="str">
        <f>VLOOKUP(A81,'[1]MD ORDER WRITER'!A:J,2,FALSE)</f>
        <v>GAME CLEANING KIT</v>
      </c>
      <c r="C81" s="35">
        <f>VLOOKUP(A81,'[1]MD ORDER WRITER'!A:J,3,FALSE)</f>
        <v>4.99</v>
      </c>
      <c r="D81" s="34">
        <f>VLOOKUP(A81,'[1]MD ORDER WRITER'!A:E,5,FALSE)</f>
        <v>1.75</v>
      </c>
      <c r="E81" s="33">
        <f>VLOOKUP(A81,'[1]MD ORDER WRITER'!A:J,8,FALSE)</f>
        <v>888151018095</v>
      </c>
      <c r="F81" s="32">
        <f>VLOOKUP(A81,'[1]MD ORDER WRITER'!A:J,9,FALSE)</f>
        <v>48</v>
      </c>
      <c r="G81" s="31">
        <f>VLOOKUP(A81,'[1]MD ORDER WRITER'!A:J,10,FALSE)</f>
        <v>24</v>
      </c>
    </row>
    <row r="82" spans="1:7" s="2" customFormat="1" ht="50.1" customHeight="1" x14ac:dyDescent="0.45">
      <c r="A82" s="44" t="s">
        <v>184</v>
      </c>
      <c r="B82" s="43"/>
      <c r="C82" s="42"/>
      <c r="D82" s="41"/>
      <c r="E82" s="40"/>
      <c r="F82" s="39"/>
      <c r="G82" s="38"/>
    </row>
    <row r="83" spans="1:7" s="129" customFormat="1" ht="50.1" customHeight="1" x14ac:dyDescent="0.25">
      <c r="A83" s="158" t="s">
        <v>183</v>
      </c>
      <c r="B83" s="111" t="s">
        <v>182</v>
      </c>
      <c r="C83" s="179">
        <f>VLOOKUP(A83,'[1]MD ORDER WRITER'!A:J,3,FALSE)</f>
        <v>16.989999999999998</v>
      </c>
      <c r="D83" s="178">
        <f>VLOOKUP(A83,'[1]MD ORDER WRITER'!A:E,5,FALSE)</f>
        <v>8.9499999999999993</v>
      </c>
      <c r="E83" s="156">
        <f>VLOOKUP(A83,'[1]MD ORDER WRITER'!A:J,8,FALSE)</f>
        <v>830636003195</v>
      </c>
      <c r="F83" s="107">
        <f>VLOOKUP(A83,'[1]MD ORDER WRITER'!A:J,9,FALSE)</f>
        <v>12</v>
      </c>
      <c r="G83" s="107" t="str">
        <f>VLOOKUP(A83,'[1]MD ORDER WRITER'!A:J,10,FALSE)</f>
        <v>N/A</v>
      </c>
    </row>
    <row r="84" spans="1:7" s="129" customFormat="1" ht="50.1" customHeight="1" x14ac:dyDescent="0.25">
      <c r="A84" s="158" t="s">
        <v>181</v>
      </c>
      <c r="B84" s="111" t="s">
        <v>180</v>
      </c>
      <c r="C84" s="179">
        <f>VLOOKUP(A84,'[1]MD ORDER WRITER'!A:J,3,FALSE)</f>
        <v>9.99</v>
      </c>
      <c r="D84" s="178">
        <f>VLOOKUP(A84,'[1]MD ORDER WRITER'!A:E,5,FALSE)</f>
        <v>4.99</v>
      </c>
      <c r="E84" s="156">
        <f>VLOOKUP(A84,'[1]MD ORDER WRITER'!A:J,8,FALSE)</f>
        <v>830636003201</v>
      </c>
      <c r="F84" s="107">
        <f>VLOOKUP(A84,'[1]MD ORDER WRITER'!A:J,9,FALSE)</f>
        <v>48</v>
      </c>
      <c r="G84" s="107">
        <f>VLOOKUP(A84,'[1]MD ORDER WRITER'!A:J,10,FALSE)</f>
        <v>12</v>
      </c>
    </row>
    <row r="85" spans="1:7" s="129" customFormat="1" ht="50.1" customHeight="1" x14ac:dyDescent="0.25">
      <c r="A85" s="158" t="s">
        <v>179</v>
      </c>
      <c r="B85" s="111" t="s">
        <v>178</v>
      </c>
      <c r="C85" s="179">
        <f>VLOOKUP(A85,'[1]MD ORDER WRITER'!A:J,3,FALSE)</f>
        <v>3.49</v>
      </c>
      <c r="D85" s="178">
        <f>VLOOKUP(A85,'[1]MD ORDER WRITER'!A:E,5,FALSE)</f>
        <v>1.6</v>
      </c>
      <c r="E85" s="156">
        <f>VLOOKUP(A85,'[1]MD ORDER WRITER'!A:J,8,FALSE)</f>
        <v>830636003188</v>
      </c>
      <c r="F85" s="107">
        <f>VLOOKUP(A85,'[1]MD ORDER WRITER'!A:J,9,FALSE)</f>
        <v>96</v>
      </c>
      <c r="G85" s="107">
        <f>VLOOKUP(A85,'[1]MD ORDER WRITER'!A:J,10,FALSE)</f>
        <v>12</v>
      </c>
    </row>
    <row r="86" spans="1:7" s="129" customFormat="1" ht="50.1" customHeight="1" x14ac:dyDescent="0.25">
      <c r="A86" s="158" t="s">
        <v>177</v>
      </c>
      <c r="B86" s="111" t="s">
        <v>176</v>
      </c>
      <c r="C86" s="179">
        <f>VLOOKUP(A86,'[1]MD ORDER WRITER'!A:J,3,FALSE)</f>
        <v>0.99</v>
      </c>
      <c r="D86" s="178">
        <f>VLOOKUP(A86,'[1]MD ORDER WRITER'!A:E,5,FALSE)</f>
        <v>0.75</v>
      </c>
      <c r="E86" s="156">
        <f>VLOOKUP(A86,'[1]MD ORDER WRITER'!A:J,8,FALSE)</f>
        <v>830636003133</v>
      </c>
      <c r="F86" s="107">
        <f>VLOOKUP(A86,'[1]MD ORDER WRITER'!A:J,9,FALSE)</f>
        <v>120</v>
      </c>
      <c r="G86" s="177">
        <f>VLOOKUP(A86,'[1]MD ORDER WRITER'!A:J,10,FALSE)</f>
        <v>60</v>
      </c>
    </row>
    <row r="87" spans="1:7" s="129" customFormat="1" ht="50.1" customHeight="1" x14ac:dyDescent="0.25">
      <c r="A87" s="158" t="s">
        <v>175</v>
      </c>
      <c r="B87" s="111" t="s">
        <v>174</v>
      </c>
      <c r="C87" s="179">
        <v>12.99</v>
      </c>
      <c r="D87" s="178">
        <v>6.95</v>
      </c>
      <c r="E87" s="156">
        <v>830636006127</v>
      </c>
      <c r="F87" s="107">
        <v>6</v>
      </c>
      <c r="G87" s="180" t="s">
        <v>173</v>
      </c>
    </row>
    <row r="88" spans="1:7" s="129" customFormat="1" ht="50.1" customHeight="1" x14ac:dyDescent="0.25">
      <c r="A88" s="158" t="s">
        <v>172</v>
      </c>
      <c r="B88" s="111" t="s">
        <v>171</v>
      </c>
      <c r="C88" s="179">
        <f>VLOOKUP(A88,'[1]MD ORDER WRITER'!A:J,3,FALSE)</f>
        <v>7.99</v>
      </c>
      <c r="D88" s="178">
        <f>VLOOKUP(A88,'[1]MD ORDER WRITER'!A:E,5,FALSE)</f>
        <v>3.95</v>
      </c>
      <c r="E88" s="156">
        <f>VLOOKUP(A88,'[1]MD ORDER WRITER'!A:J,8,FALSE)</f>
        <v>830636003232</v>
      </c>
      <c r="F88" s="177">
        <f>VLOOKUP(A88,'[1]MD ORDER WRITER'!A:J,9,FALSE)</f>
        <v>12</v>
      </c>
      <c r="G88" s="107" t="str">
        <f>VLOOKUP(A88,'[1]MD ORDER WRITER'!A:J,10,FALSE)</f>
        <v>N/A</v>
      </c>
    </row>
    <row r="89" spans="1:7" s="129" customFormat="1" ht="50.1" customHeight="1" x14ac:dyDescent="0.25">
      <c r="A89" s="158" t="s">
        <v>170</v>
      </c>
      <c r="B89" s="111" t="s">
        <v>169</v>
      </c>
      <c r="C89" s="179">
        <f>VLOOKUP(A89,'[1]MD ORDER WRITER'!A:J,3,FALSE)</f>
        <v>5.99</v>
      </c>
      <c r="D89" s="178">
        <f>VLOOKUP(A89,'[1]MD ORDER WRITER'!A:E,5,FALSE)</f>
        <v>2.73</v>
      </c>
      <c r="E89" s="156">
        <f>VLOOKUP(A89,'[1]MD ORDER WRITER'!A:J,8,FALSE)</f>
        <v>830636003225</v>
      </c>
      <c r="F89" s="107">
        <f>VLOOKUP(A89,'[1]MD ORDER WRITER'!A:J,9,FALSE)</f>
        <v>48</v>
      </c>
      <c r="G89" s="107">
        <f>VLOOKUP(A89,'[1]MD ORDER WRITER'!A:J,10,FALSE)</f>
        <v>12</v>
      </c>
    </row>
    <row r="90" spans="1:7" s="129" customFormat="1" ht="50.1" customHeight="1" x14ac:dyDescent="0.25">
      <c r="A90" s="158" t="s">
        <v>168</v>
      </c>
      <c r="B90" s="111" t="s">
        <v>167</v>
      </c>
      <c r="C90" s="179">
        <f>VLOOKUP(A90,'[1]MD ORDER WRITER'!A:J,3,FALSE)</f>
        <v>1.99</v>
      </c>
      <c r="D90" s="178">
        <f>VLOOKUP(A90,'[1]MD ORDER WRITER'!A:E,5,FALSE)</f>
        <v>0.98</v>
      </c>
      <c r="E90" s="156">
        <f>VLOOKUP(A90,'[1]MD ORDER WRITER'!A:J,8,FALSE)</f>
        <v>830636003041</v>
      </c>
      <c r="F90" s="107">
        <f>VLOOKUP(A90,'[1]MD ORDER WRITER'!A:J,9,FALSE)</f>
        <v>72</v>
      </c>
      <c r="G90" s="177">
        <f>VLOOKUP(A90,'[1]MD ORDER WRITER'!A:J,10,FALSE)</f>
        <v>36</v>
      </c>
    </row>
    <row r="91" spans="1:7" s="129" customFormat="1" ht="50.1" customHeight="1" x14ac:dyDescent="0.25">
      <c r="A91" s="158" t="s">
        <v>166</v>
      </c>
      <c r="B91" s="111" t="s">
        <v>165</v>
      </c>
      <c r="C91" s="110">
        <f>VLOOKUP(A91,'[1]MD ORDER WRITER'!A:J,3,FALSE)</f>
        <v>5.99</v>
      </c>
      <c r="D91" s="157">
        <f>VLOOKUP(A91,'[1]MD ORDER WRITER'!A:E,5,FALSE)</f>
        <v>3.45</v>
      </c>
      <c r="E91" s="156">
        <f>VLOOKUP(A91,'[1]MD ORDER WRITER'!A:J,8,FALSE)</f>
        <v>830636003218</v>
      </c>
      <c r="F91" s="107">
        <f>VLOOKUP(A91,'[1]MD ORDER WRITER'!A:J,9,FALSE)</f>
        <v>48</v>
      </c>
      <c r="G91" s="107">
        <f>VLOOKUP(A91,'[1]MD ORDER WRITER'!A:J,10,FALSE)</f>
        <v>12</v>
      </c>
    </row>
    <row r="92" spans="1:7" s="129" customFormat="1" ht="50.1" customHeight="1" x14ac:dyDescent="0.25">
      <c r="A92" s="158" t="s">
        <v>164</v>
      </c>
      <c r="B92" s="111" t="s">
        <v>163</v>
      </c>
      <c r="C92" s="179">
        <f>VLOOKUP(A92,'[1]MD ORDER WRITER'!A:J,3,FALSE)</f>
        <v>1.99</v>
      </c>
      <c r="D92" s="178">
        <f>VLOOKUP(A92,'[1]MD ORDER WRITER'!A:E,5,FALSE)</f>
        <v>0.98</v>
      </c>
      <c r="E92" s="156">
        <f>VLOOKUP(A92,'[1]MD ORDER WRITER'!A:J,8,FALSE)</f>
        <v>830636003065</v>
      </c>
      <c r="F92" s="107">
        <f>VLOOKUP(A92,'[1]MD ORDER WRITER'!A:J,9,FALSE)</f>
        <v>120</v>
      </c>
      <c r="G92" s="177">
        <f>VLOOKUP(A92,'[1]MD ORDER WRITER'!A:J,10,FALSE)</f>
        <v>60</v>
      </c>
    </row>
    <row r="93" spans="1:7" s="129" customFormat="1" ht="50.1" customHeight="1" x14ac:dyDescent="0.25">
      <c r="A93" s="158" t="s">
        <v>162</v>
      </c>
      <c r="B93" s="111" t="s">
        <v>161</v>
      </c>
      <c r="C93" s="179">
        <f>VLOOKUP(A93,'[1]MD ORDER WRITER'!A:J,3,FALSE)</f>
        <v>5.99</v>
      </c>
      <c r="D93" s="178">
        <f>VLOOKUP(A93,'[1]MD ORDER WRITER'!A:E,5,FALSE)</f>
        <v>2.8</v>
      </c>
      <c r="E93" s="156">
        <f>VLOOKUP(A93,'[1]MD ORDER WRITER'!A:J,8,FALSE)</f>
        <v>830636003119</v>
      </c>
      <c r="F93" s="107">
        <f>VLOOKUP(A93,'[1]MD ORDER WRITER'!A:J,9,FALSE)</f>
        <v>48</v>
      </c>
      <c r="G93" s="107">
        <f>VLOOKUP(A93,'[1]MD ORDER WRITER'!A:J,10,FALSE)</f>
        <v>12</v>
      </c>
    </row>
    <row r="94" spans="1:7" s="129" customFormat="1" ht="50.1" customHeight="1" x14ac:dyDescent="0.25">
      <c r="A94" s="158" t="s">
        <v>160</v>
      </c>
      <c r="B94" s="111" t="s">
        <v>159</v>
      </c>
      <c r="C94" s="179">
        <f>VLOOKUP(A94,'[1]MD ORDER WRITER'!A:J,3,FALSE)</f>
        <v>0.99</v>
      </c>
      <c r="D94" s="178">
        <f>VLOOKUP(A94,'[1]MD ORDER WRITER'!A:E,5,FALSE)</f>
        <v>0.47</v>
      </c>
      <c r="E94" s="156">
        <f>VLOOKUP(A94,'[1]MD ORDER WRITER'!A:J,8,FALSE)</f>
        <v>830636003034</v>
      </c>
      <c r="F94" s="107">
        <f>VLOOKUP(A94,'[1]MD ORDER WRITER'!A:J,9,FALSE)</f>
        <v>120</v>
      </c>
      <c r="G94" s="177">
        <f>VLOOKUP(A94,'[1]MD ORDER WRITER'!A:J,10,FALSE)</f>
        <v>60</v>
      </c>
    </row>
    <row r="95" spans="1:7" s="129" customFormat="1" ht="50.1" customHeight="1" x14ac:dyDescent="0.25">
      <c r="A95" s="158" t="s">
        <v>158</v>
      </c>
      <c r="B95" s="111" t="s">
        <v>157</v>
      </c>
      <c r="C95" s="179">
        <f>VLOOKUP(A95,'[1]MD ORDER WRITER'!A:J,3,FALSE)</f>
        <v>4.99</v>
      </c>
      <c r="D95" s="178">
        <f>VLOOKUP(A95,'[1]MD ORDER WRITER'!A:E,5,FALSE)</f>
        <v>2.95</v>
      </c>
      <c r="E95" s="156">
        <f>VLOOKUP(A95,'[1]MD ORDER WRITER'!A:J,8,FALSE)</f>
        <v>830636003256</v>
      </c>
      <c r="F95" s="107">
        <f>VLOOKUP(A95,'[1]MD ORDER WRITER'!A:J,9,FALSE)</f>
        <v>48</v>
      </c>
      <c r="G95" s="107">
        <f>VLOOKUP(A95,'[1]MD ORDER WRITER'!A:J,10,FALSE)</f>
        <v>12</v>
      </c>
    </row>
    <row r="96" spans="1:7" s="129" customFormat="1" ht="50.1" customHeight="1" x14ac:dyDescent="0.25">
      <c r="A96" s="158" t="s">
        <v>156</v>
      </c>
      <c r="B96" s="111" t="s">
        <v>155</v>
      </c>
      <c r="C96" s="179">
        <f>VLOOKUP(A96,'[1]MD ORDER WRITER'!A:J,3,FALSE)</f>
        <v>4.99</v>
      </c>
      <c r="D96" s="178">
        <f>VLOOKUP(A96,'[1]MD ORDER WRITER'!A:E,5,FALSE)</f>
        <v>1.95</v>
      </c>
      <c r="E96" s="156">
        <f>VLOOKUP(A96,'[1]MD ORDER WRITER'!A:J,8,FALSE)</f>
        <v>830636003072</v>
      </c>
      <c r="F96" s="107">
        <f>VLOOKUP(A96,'[1]MD ORDER WRITER'!A:J,9,FALSE)</f>
        <v>48</v>
      </c>
      <c r="G96" s="177">
        <f>VLOOKUP(A96,'[1]MD ORDER WRITER'!A:J,10,FALSE)</f>
        <v>12</v>
      </c>
    </row>
    <row r="97" spans="1:7" s="129" customFormat="1" ht="50.1" customHeight="1" x14ac:dyDescent="0.25">
      <c r="A97" s="158" t="s">
        <v>154</v>
      </c>
      <c r="B97" s="111" t="s">
        <v>153</v>
      </c>
      <c r="C97" s="179">
        <f>VLOOKUP(A97,'[1]MD ORDER WRITER'!A:J,3,FALSE)</f>
        <v>2.99</v>
      </c>
      <c r="D97" s="178">
        <f>VLOOKUP(A97,'[1]MD ORDER WRITER'!A:E,5,FALSE)</f>
        <v>1.65</v>
      </c>
      <c r="E97" s="156">
        <f>VLOOKUP(A97,'[1]MD ORDER WRITER'!A:J,8,FALSE)</f>
        <v>830636002044</v>
      </c>
      <c r="F97" s="107">
        <f>VLOOKUP(A97,'[1]MD ORDER WRITER'!A:J,9,FALSE)</f>
        <v>96</v>
      </c>
      <c r="G97" s="107">
        <f>VLOOKUP(A97,'[1]MD ORDER WRITER'!A:J,10,FALSE)</f>
        <v>12</v>
      </c>
    </row>
    <row r="98" spans="1:7" s="129" customFormat="1" ht="50.1" customHeight="1" x14ac:dyDescent="0.25">
      <c r="A98" s="158" t="s">
        <v>152</v>
      </c>
      <c r="B98" s="111" t="s">
        <v>151</v>
      </c>
      <c r="C98" s="179">
        <f>VLOOKUP(A98,'[1]MD ORDER WRITER'!A:J,3,FALSE)</f>
        <v>2.99</v>
      </c>
      <c r="D98" s="178">
        <f>VLOOKUP(A98,'[1]MD ORDER WRITER'!A:E,5,FALSE)</f>
        <v>1.46</v>
      </c>
      <c r="E98" s="156">
        <f>VLOOKUP(A98,'[1]MD ORDER WRITER'!A:J,8,FALSE)</f>
        <v>830636003171</v>
      </c>
      <c r="F98" s="107">
        <f>VLOOKUP(A98,'[1]MD ORDER WRITER'!A:J,9,FALSE)</f>
        <v>64</v>
      </c>
      <c r="G98" s="177">
        <f>VLOOKUP(A98,'[1]MD ORDER WRITER'!A:J,10,FALSE)</f>
        <v>32</v>
      </c>
    </row>
    <row r="99" spans="1:7" s="2" customFormat="1" ht="50.1" customHeight="1" x14ac:dyDescent="0.45">
      <c r="A99" s="44" t="s">
        <v>150</v>
      </c>
      <c r="B99" s="43"/>
      <c r="C99" s="42"/>
      <c r="D99" s="41"/>
      <c r="E99" s="40"/>
      <c r="F99" s="39"/>
      <c r="G99" s="38"/>
    </row>
    <row r="100" spans="1:7" s="2" customFormat="1" ht="50.1" customHeight="1" x14ac:dyDescent="0.45">
      <c r="A100" s="87" t="s">
        <v>149</v>
      </c>
      <c r="B100" s="65" t="str">
        <f>VLOOKUP(A100,'[1]MD ORDER WRITER'!A:J,2,FALSE)</f>
        <v>TRUCK HITCH GAME HOIST - COMPLETE KIT (INCLUDES WINCH/GAMBREL)</v>
      </c>
      <c r="C100" s="114">
        <f>VLOOKUP(A100,'[1]MD ORDER WRITER'!A:J,3,FALSE)</f>
        <v>239.99</v>
      </c>
      <c r="D100" s="140">
        <f>VLOOKUP(A100,'[1]MD ORDER WRITER'!A:E,5,FALSE)</f>
        <v>134.94999999999999</v>
      </c>
      <c r="E100" s="68">
        <f>VLOOKUP(A100,'[1]MD ORDER WRITER'!A:J,8,FALSE)</f>
        <v>888151015179</v>
      </c>
      <c r="F100" s="67" t="str">
        <f>VLOOKUP(A100,'[1]MD ORDER WRITER'!A:J,9,FALSE)</f>
        <v>16 / PALLET</v>
      </c>
      <c r="G100" s="10" t="str">
        <f>VLOOKUP(A100,'[1]MD ORDER WRITER'!A:J,10,FALSE)</f>
        <v>N/A</v>
      </c>
    </row>
    <row r="101" spans="1:7" s="2" customFormat="1" ht="50.1" customHeight="1" x14ac:dyDescent="0.45">
      <c r="A101" s="87" t="s">
        <v>148</v>
      </c>
      <c r="B101" s="65" t="str">
        <f>VLOOKUP(A101,'[1]MD ORDER WRITER'!A:J,2,FALSE)</f>
        <v>TRI-POD HOIST</v>
      </c>
      <c r="C101" s="114">
        <f>VLOOKUP(A101,'[1]MD ORDER WRITER'!A:J,3,FALSE)</f>
        <v>239.99</v>
      </c>
      <c r="D101" s="140">
        <f>VLOOKUP(A101,'[1]MD ORDER WRITER'!A:E,5,FALSE)</f>
        <v>139.94999999999999</v>
      </c>
      <c r="E101" s="68">
        <f>VLOOKUP(A101,'[1]MD ORDER WRITER'!A:J,8,FALSE)</f>
        <v>888151017685</v>
      </c>
      <c r="F101" s="173" t="str">
        <f>VLOOKUP(A101,'[1]MD ORDER WRITER'!A:J,9,FALSE)</f>
        <v>TBD</v>
      </c>
      <c r="G101" s="172" t="str">
        <f>VLOOKUP(A101,'[1]MD ORDER WRITER'!A:J,10,FALSE)</f>
        <v>N/A</v>
      </c>
    </row>
    <row r="102" spans="1:7" s="2" customFormat="1" ht="50.1" customHeight="1" x14ac:dyDescent="0.45">
      <c r="A102" s="16" t="s">
        <v>147</v>
      </c>
      <c r="B102" s="15" t="str">
        <f>VLOOKUP(A102,'[1]MD ORDER WRITER'!A:J,2,FALSE)</f>
        <v xml:space="preserve">4:1 GAME HANGING GAMBREL </v>
      </c>
      <c r="C102" s="14">
        <f>VLOOKUP(A102,'[1]MD ORDER WRITER'!A:J,3,FALSE)</f>
        <v>34.99</v>
      </c>
      <c r="D102" s="13">
        <f>VLOOKUP(A102,'[1]MD ORDER WRITER'!A:E,5,FALSE)</f>
        <v>17.95</v>
      </c>
      <c r="E102" s="12">
        <f>VLOOKUP(A102,'[1]MD ORDER WRITER'!A:J,8,FALSE)</f>
        <v>830636002051</v>
      </c>
      <c r="F102" s="11">
        <f>VLOOKUP(A102,'[1]MD ORDER WRITER'!A:J,9,FALSE)</f>
        <v>6</v>
      </c>
      <c r="G102" s="10">
        <f>VLOOKUP(A102,'[1]MD ORDER WRITER'!A:J,10,FALSE)</f>
        <v>6</v>
      </c>
    </row>
    <row r="103" spans="1:7" s="2" customFormat="1" ht="50.1" customHeight="1" x14ac:dyDescent="0.45">
      <c r="A103" s="16" t="s">
        <v>146</v>
      </c>
      <c r="B103" s="15" t="str">
        <f>VLOOKUP(A103,'[1]MD ORDER WRITER'!A:J,2,FALSE)</f>
        <v xml:space="preserve">MEGA GAME HANGING GAMBREL  </v>
      </c>
      <c r="C103" s="14">
        <f>VLOOKUP(A103,'[1]MD ORDER WRITER'!A:J,3,FALSE)</f>
        <v>14.99</v>
      </c>
      <c r="D103" s="13">
        <f>VLOOKUP(A103,'[1]MD ORDER WRITER'!A:E,5,FALSE)</f>
        <v>7.95</v>
      </c>
      <c r="E103" s="12">
        <f>VLOOKUP(A103,'[1]MD ORDER WRITER'!A:J,8,FALSE)</f>
        <v>830636002105</v>
      </c>
      <c r="F103" s="11">
        <f>VLOOKUP(A103,'[1]MD ORDER WRITER'!A:J,9,FALSE)</f>
        <v>6</v>
      </c>
      <c r="G103" s="10">
        <f>VLOOKUP(A103,'[1]MD ORDER WRITER'!A:J,10,FALSE)</f>
        <v>6</v>
      </c>
    </row>
    <row r="104" spans="1:7" s="2" customFormat="1" ht="50.1" customHeight="1" x14ac:dyDescent="0.45">
      <c r="A104" s="16" t="s">
        <v>145</v>
      </c>
      <c r="B104" s="15" t="str">
        <f>VLOOKUP(A104,'[1]MD ORDER WRITER'!A:J,2,FALSE)</f>
        <v xml:space="preserve">GAME HANGING GAMBREL W/ LEG LOCK  </v>
      </c>
      <c r="C104" s="14">
        <f>VLOOKUP(A104,'[1]MD ORDER WRITER'!A:J,3,FALSE)</f>
        <v>16.989999999999998</v>
      </c>
      <c r="D104" s="13">
        <f>VLOOKUP(A104,'[1]MD ORDER WRITER'!A:E,5,FALSE)</f>
        <v>7.95</v>
      </c>
      <c r="E104" s="12">
        <f>VLOOKUP(A104,'[1]MD ORDER WRITER'!A:J,8,FALSE)</f>
        <v>830636002099</v>
      </c>
      <c r="F104" s="11">
        <f>VLOOKUP(A104,'[1]MD ORDER WRITER'!A:J,9,FALSE)</f>
        <v>6</v>
      </c>
      <c r="G104" s="10">
        <f>VLOOKUP(A104,'[1]MD ORDER WRITER'!A:J,10,FALSE)</f>
        <v>6</v>
      </c>
    </row>
    <row r="105" spans="1:7" s="2" customFormat="1" ht="50.1" customHeight="1" x14ac:dyDescent="0.45">
      <c r="A105" s="15" t="s">
        <v>144</v>
      </c>
      <c r="B105" s="15" t="str">
        <f>VLOOKUP(A105,'[1]MD ORDER WRITER'!A:J,2,FALSE)</f>
        <v xml:space="preserve">GAME HANGING GAMBREL </v>
      </c>
      <c r="C105" s="14">
        <f>VLOOKUP(A105,'[1]MD ORDER WRITER'!A:J,3,FALSE)</f>
        <v>9.99</v>
      </c>
      <c r="D105" s="13">
        <f>VLOOKUP(A105,'[1]MD ORDER WRITER'!A:E,5,FALSE)</f>
        <v>4.95</v>
      </c>
      <c r="E105" s="12">
        <f>VLOOKUP(A105,'[1]MD ORDER WRITER'!A:J,8,FALSE)</f>
        <v>830636003096</v>
      </c>
      <c r="F105" s="11">
        <f>VLOOKUP(A105,'[1]MD ORDER WRITER'!A:J,9,FALSE)</f>
        <v>6</v>
      </c>
      <c r="G105" s="10">
        <f>VLOOKUP(A105,'[1]MD ORDER WRITER'!A:J,10,FALSE)</f>
        <v>6</v>
      </c>
    </row>
    <row r="106" spans="1:7" s="2" customFormat="1" ht="50.1" customHeight="1" x14ac:dyDescent="0.45">
      <c r="A106" s="23" t="s">
        <v>143</v>
      </c>
      <c r="B106" s="22" t="str">
        <f>VLOOKUP(A106,'[1]MD ORDER WRITER'!A:J,2,FALSE)</f>
        <v xml:space="preserve">ECONOMY GAME HANGING GAMBREL  </v>
      </c>
      <c r="C106" s="21">
        <f>VLOOKUP(A106,'[1]MD ORDER WRITER'!A:J,3,FALSE)</f>
        <v>8.99</v>
      </c>
      <c r="D106" s="20">
        <f>VLOOKUP(A106,'[1]MD ORDER WRITER'!A:E,5,FALSE)</f>
        <v>4.45</v>
      </c>
      <c r="E106" s="19">
        <f>VLOOKUP(A106,'[1]MD ORDER WRITER'!A:J,8,FALSE)</f>
        <v>830636002112</v>
      </c>
      <c r="F106" s="18">
        <f>VLOOKUP(A106,'[1]MD ORDER WRITER'!A:J,9,FALSE)</f>
        <v>6</v>
      </c>
      <c r="G106" s="17">
        <f>VLOOKUP(A106,'[1]MD ORDER WRITER'!A:J,10,FALSE)</f>
        <v>6</v>
      </c>
    </row>
    <row r="107" spans="1:7" s="2" customFormat="1" ht="50.1" customHeight="1" x14ac:dyDescent="0.45">
      <c r="A107" s="44" t="s">
        <v>142</v>
      </c>
      <c r="B107" s="43"/>
      <c r="C107" s="42"/>
      <c r="D107" s="41"/>
      <c r="E107" s="40"/>
      <c r="F107" s="39"/>
      <c r="G107" s="38"/>
    </row>
    <row r="108" spans="1:7" s="2" customFormat="1" ht="50.1" customHeight="1" x14ac:dyDescent="0.45">
      <c r="A108" s="15" t="s">
        <v>141</v>
      </c>
      <c r="B108" s="15" t="str">
        <f>VLOOKUP(A108,'[1]MD ORDER WRITER'!A:J,2,FALSE)</f>
        <v>PRO SERIES DEER DRAG</v>
      </c>
      <c r="C108" s="14">
        <f>VLOOKUP(A108,'[1]MD ORDER WRITER'!A:J,3,FALSE)</f>
        <v>10.99</v>
      </c>
      <c r="D108" s="13">
        <f>VLOOKUP(A108,'[1]MD ORDER WRITER'!A:E,5,FALSE)</f>
        <v>5.95</v>
      </c>
      <c r="E108" s="12">
        <f>VLOOKUP(A108,'[1]MD ORDER WRITER'!A:J,8,FALSE)</f>
        <v>830636003140</v>
      </c>
      <c r="F108" s="11">
        <f>VLOOKUP(A108,'[1]MD ORDER WRITER'!A:J,9,FALSE)</f>
        <v>6</v>
      </c>
      <c r="G108" s="10">
        <f>VLOOKUP(A108,'[1]MD ORDER WRITER'!A:J,10,FALSE)</f>
        <v>6</v>
      </c>
    </row>
    <row r="109" spans="1:7" s="2" customFormat="1" ht="50.1" customHeight="1" x14ac:dyDescent="0.45">
      <c r="A109" s="23" t="s">
        <v>140</v>
      </c>
      <c r="B109" s="22" t="str">
        <f>VLOOKUP(A109,'[1]MD ORDER WRITER'!A:J,2,FALSE)</f>
        <v xml:space="preserve">ECONOMY DEER DRAG </v>
      </c>
      <c r="C109" s="21">
        <f>VLOOKUP(A109,'[1]MD ORDER WRITER'!A:J,3,FALSE)</f>
        <v>5.99</v>
      </c>
      <c r="D109" s="20">
        <f>VLOOKUP(A109,'[1]MD ORDER WRITER'!A:E,5,FALSE)</f>
        <v>2.95</v>
      </c>
      <c r="E109" s="19">
        <f>VLOOKUP(A109,'[1]MD ORDER WRITER'!A:J,8,FALSE)</f>
        <v>830636003157</v>
      </c>
      <c r="F109" s="18">
        <f>VLOOKUP(A109,'[1]MD ORDER WRITER'!A:J,9,FALSE)</f>
        <v>12</v>
      </c>
      <c r="G109" s="17">
        <f>VLOOKUP(A109,'[1]MD ORDER WRITER'!A:J,10,FALSE)</f>
        <v>12</v>
      </c>
    </row>
    <row r="110" spans="1:7" s="2" customFormat="1" ht="50.1" customHeight="1" x14ac:dyDescent="0.45">
      <c r="A110" s="44" t="s">
        <v>139</v>
      </c>
      <c r="B110" s="43"/>
      <c r="C110" s="42"/>
      <c r="D110" s="41"/>
      <c r="E110" s="40"/>
      <c r="F110" s="39"/>
      <c r="G110" s="38"/>
    </row>
    <row r="111" spans="1:7" s="2" customFormat="1" ht="50.1" customHeight="1" x14ac:dyDescent="0.45">
      <c r="A111" s="98" t="s">
        <v>138</v>
      </c>
      <c r="B111" s="117" t="str">
        <f>VLOOKUP(A111,'[1]MD ORDER WRITER'!A:J,2,FALSE)</f>
        <v>880LB DIGITAL HANGING SCALE</v>
      </c>
      <c r="C111" s="72">
        <f>VLOOKUP(A111,'[1]MD ORDER WRITER'!A:J,3,FALSE)</f>
        <v>64.989999999999995</v>
      </c>
      <c r="D111" s="71">
        <f>VLOOKUP(A111,'[1]MD ORDER WRITER'!A:E,5,FALSE)</f>
        <v>33.950000000000003</v>
      </c>
      <c r="E111" s="70">
        <f>VLOOKUP(A111,'[1]MD ORDER WRITER'!A:J,8,FALSE)</f>
        <v>888151016831</v>
      </c>
      <c r="F111" s="67">
        <f>VLOOKUP(A111,'[1]MD ORDER WRITER'!A:J,9,FALSE)</f>
        <v>24</v>
      </c>
      <c r="G111" s="116">
        <f>VLOOKUP(A111,'[1]MD ORDER WRITER'!A:J,10,FALSE)</f>
        <v>6</v>
      </c>
    </row>
    <row r="112" spans="1:7" s="2" customFormat="1" ht="50.1" customHeight="1" x14ac:dyDescent="0.45">
      <c r="A112" s="176" t="s">
        <v>137</v>
      </c>
      <c r="B112" s="175" t="str">
        <f>VLOOKUP(A112,'[1]MD ORDER WRITER'!A:J,2,FALSE)</f>
        <v>HAND WARMER - 4,400 MAH WITH BUILT IN FLASHLIGHT</v>
      </c>
      <c r="C112" s="72">
        <f>VLOOKUP(A112,'[1]MD ORDER WRITER'!A:J,3,FALSE)</f>
        <v>29.99</v>
      </c>
      <c r="D112" s="71">
        <f>VLOOKUP(A112,'[1]MD ORDER WRITER'!A:E,5,FALSE)</f>
        <v>16.95</v>
      </c>
      <c r="E112" s="174">
        <f>VLOOKUP(A112,'[1]MD ORDER WRITER'!A:J,8,FALSE)</f>
        <v>888151017166</v>
      </c>
      <c r="F112" s="173">
        <f>VLOOKUP(A112,'[1]MD ORDER WRITER'!A:J,9,FALSE)</f>
        <v>24</v>
      </c>
      <c r="G112" s="172">
        <f>VLOOKUP(A112,'[1]MD ORDER WRITER'!A:J,10,FALSE)</f>
        <v>6</v>
      </c>
    </row>
    <row r="113" spans="1:7" s="2" customFormat="1" ht="50.1" customHeight="1" x14ac:dyDescent="0.45">
      <c r="A113" s="87" t="s">
        <v>136</v>
      </c>
      <c r="B113" s="65" t="str">
        <f>VLOOKUP(A113,'[1]MD ORDER WRITER'!A:J,2,FALSE)</f>
        <v>DEER SKINNING CLAW</v>
      </c>
      <c r="C113" s="72">
        <f>VLOOKUP(A113,'[1]MD ORDER WRITER'!A:J,3,FALSE)</f>
        <v>24.99</v>
      </c>
      <c r="D113" s="71">
        <f>VLOOKUP(A113,'[1]MD ORDER WRITER'!A:E,5,FALSE)</f>
        <v>13.95</v>
      </c>
      <c r="E113" s="68">
        <f>VLOOKUP(A113,'[1]MD ORDER WRITER'!A:J,8,FALSE)</f>
        <v>888151015193</v>
      </c>
      <c r="F113" s="67">
        <f>VLOOKUP(A113,'[1]MD ORDER WRITER'!A:J,9,FALSE)</f>
        <v>16</v>
      </c>
      <c r="G113" s="10">
        <f>VLOOKUP(A113,'[1]MD ORDER WRITER'!A:J,10,FALSE)</f>
        <v>4</v>
      </c>
    </row>
    <row r="114" spans="1:7" s="2" customFormat="1" ht="50.1" customHeight="1" x14ac:dyDescent="0.45">
      <c r="A114" s="98" t="s">
        <v>135</v>
      </c>
      <c r="B114" s="117" t="str">
        <f>VLOOKUP(A114,'[1]MD ORDER WRITER'!A:J,2,FALSE)</f>
        <v>T-POST FENCE STEP</v>
      </c>
      <c r="C114" s="72">
        <f>VLOOKUP(A114,'[1]MD ORDER WRITER'!A:J,3,FALSE)</f>
        <v>19.989999999999998</v>
      </c>
      <c r="D114" s="71">
        <f>VLOOKUP(A114,'[1]MD ORDER WRITER'!A:E,5,FALSE)</f>
        <v>10.95</v>
      </c>
      <c r="E114" s="70">
        <f>VLOOKUP(A114,'[1]MD ORDER WRITER'!A:J,8,FALSE)</f>
        <v>888151019757</v>
      </c>
      <c r="F114" s="67">
        <f>VLOOKUP(A114,'[1]MD ORDER WRITER'!A:J,9,FALSE)</f>
        <v>24</v>
      </c>
      <c r="G114" s="116">
        <f>VLOOKUP(A114,'[1]MD ORDER WRITER'!A:J,10,FALSE)</f>
        <v>6</v>
      </c>
    </row>
    <row r="115" spans="1:7" s="2" customFormat="1" ht="50.1" customHeight="1" x14ac:dyDescent="0.45">
      <c r="A115" s="16" t="s">
        <v>134</v>
      </c>
      <c r="B115" s="15" t="str">
        <f>VLOOKUP(A115,'[1]MD ORDER WRITER'!A:J,2,FALSE)</f>
        <v>CAMOUFAGE RATCHET TIE DOWN (4 PACK)</v>
      </c>
      <c r="C115" s="72">
        <f>VLOOKUP(A115,'[1]MD ORDER WRITER'!A:J,3,FALSE)</f>
        <v>34.99</v>
      </c>
      <c r="D115" s="71">
        <f>VLOOKUP(A115,'[1]MD ORDER WRITER'!A:E,5,FALSE)</f>
        <v>16.95</v>
      </c>
      <c r="E115" s="12">
        <f>VLOOKUP(A115,'[1]MD ORDER WRITER'!A:J,8,FALSE)</f>
        <v>888151015100</v>
      </c>
      <c r="F115" s="11">
        <f>VLOOKUP(A115,'[1]MD ORDER WRITER'!A:J,9,FALSE)</f>
        <v>8</v>
      </c>
      <c r="G115" s="10">
        <f>VLOOKUP(A115,'[1]MD ORDER WRITER'!A:J,10,FALSE)</f>
        <v>4</v>
      </c>
    </row>
    <row r="116" spans="1:7" s="2" customFormat="1" ht="50.1" customHeight="1" x14ac:dyDescent="0.45">
      <c r="A116" s="16" t="s">
        <v>133</v>
      </c>
      <c r="B116" s="15" t="str">
        <f>VLOOKUP(A116,'[1]MD ORDER WRITER'!A:J,2,FALSE)</f>
        <v>CAMOUFAGE RATCHET TIE DOWN (2 PACK)</v>
      </c>
      <c r="C116" s="72">
        <f>VLOOKUP(A116,'[1]MD ORDER WRITER'!A:J,3,FALSE)</f>
        <v>19.989999999999998</v>
      </c>
      <c r="D116" s="71">
        <f>VLOOKUP(A116,'[1]MD ORDER WRITER'!A:E,5,FALSE)</f>
        <v>10.95</v>
      </c>
      <c r="E116" s="12">
        <f>VLOOKUP(A116,'[1]MD ORDER WRITER'!A:J,8,FALSE)</f>
        <v>888151015094</v>
      </c>
      <c r="F116" s="11">
        <f>VLOOKUP(A116,'[1]MD ORDER WRITER'!A:J,9,FALSE)</f>
        <v>24</v>
      </c>
      <c r="G116" s="10">
        <f>VLOOKUP(A116,'[1]MD ORDER WRITER'!A:J,10,FALSE)</f>
        <v>6</v>
      </c>
    </row>
    <row r="117" spans="1:7" s="2" customFormat="1" ht="50.1" customHeight="1" x14ac:dyDescent="0.45">
      <c r="A117" s="98" t="s">
        <v>132</v>
      </c>
      <c r="B117" s="117" t="str">
        <f>VLOOKUP(A117,'[1]MD ORDER WRITER'!A:J,2,FALSE)</f>
        <v>TROPHY MOUNT (2 PACK)</v>
      </c>
      <c r="C117" s="72">
        <f>VLOOKUP(A117,'[1]MD ORDER WRITER'!A:J,3,FALSE)</f>
        <v>12.99</v>
      </c>
      <c r="D117" s="71">
        <f>VLOOKUP(A117,'[1]MD ORDER WRITER'!A:E,5,FALSE)</f>
        <v>6.95</v>
      </c>
      <c r="E117" s="70">
        <f>VLOOKUP(A117,'[1]MD ORDER WRITER'!A:J,8,FALSE)</f>
        <v>888151017197</v>
      </c>
      <c r="F117" s="67">
        <f>VLOOKUP(A117,'[1]MD ORDER WRITER'!A:J,9,FALSE)</f>
        <v>24</v>
      </c>
      <c r="G117" s="116">
        <f>VLOOKUP(A117,'[1]MD ORDER WRITER'!A:J,10,FALSE)</f>
        <v>6</v>
      </c>
    </row>
    <row r="118" spans="1:7" s="2" customFormat="1" ht="50.1" customHeight="1" x14ac:dyDescent="0.45">
      <c r="A118" s="98" t="s">
        <v>131</v>
      </c>
      <c r="B118" s="117" t="str">
        <f>VLOOKUP(A118,'[1]MD ORDER WRITER'!A:J,2,FALSE)</f>
        <v xml:space="preserve">TROPHY MOUNT </v>
      </c>
      <c r="C118" s="72">
        <f>VLOOKUP(A118,'[1]MD ORDER WRITER'!A:J,3,FALSE)</f>
        <v>7.99</v>
      </c>
      <c r="D118" s="71">
        <f>VLOOKUP(A118,'[1]MD ORDER WRITER'!A:E,5,FALSE)</f>
        <v>3.95</v>
      </c>
      <c r="E118" s="70">
        <f>VLOOKUP(A118,'[1]MD ORDER WRITER'!A:J,8,FALSE)</f>
        <v>888151017180</v>
      </c>
      <c r="F118" s="67">
        <f>VLOOKUP(A118,'[1]MD ORDER WRITER'!A:J,9,FALSE)</f>
        <v>24</v>
      </c>
      <c r="G118" s="116">
        <f>VLOOKUP(A118,'[1]MD ORDER WRITER'!A:J,10,FALSE)</f>
        <v>6</v>
      </c>
    </row>
    <row r="119" spans="1:7" s="2" customFormat="1" ht="50.1" customHeight="1" x14ac:dyDescent="0.45">
      <c r="A119" s="117" t="s">
        <v>130</v>
      </c>
      <c r="B119" s="65" t="str">
        <f>VLOOKUP(A119,'[1]MD ORDER WRITER'!A:J,2,FALSE)</f>
        <v>SIGN - POSTED PRIVATE PROPERTY (12 PACK)</v>
      </c>
      <c r="C119" s="72">
        <f>VLOOKUP(A119,'[1]MD ORDER WRITER'!A:J,3,FALSE)</f>
        <v>9.99</v>
      </c>
      <c r="D119" s="71">
        <f>VLOOKUP(A119,'[1]MD ORDER WRITER'!A:E,5,FALSE)</f>
        <v>4.95</v>
      </c>
      <c r="E119" s="68">
        <f>VLOOKUP(A119,'[1]MD ORDER WRITER'!A:J,8,FALSE)</f>
        <v>888151022528</v>
      </c>
      <c r="F119" s="18">
        <f>VLOOKUP(A119,'[1]MD ORDER WRITER'!A:J,9,FALSE)</f>
        <v>200</v>
      </c>
      <c r="G119" s="17">
        <f>VLOOKUP(A119,'[1]MD ORDER WRITER'!A:J,10,FALSE)</f>
        <v>10</v>
      </c>
    </row>
    <row r="120" spans="1:7" s="2" customFormat="1" ht="50.1" customHeight="1" x14ac:dyDescent="0.45">
      <c r="A120" s="101" t="s">
        <v>129</v>
      </c>
      <c r="B120" s="100" t="str">
        <f>VLOOKUP(A120,'[1]MD ORDER WRITER'!A:J,2,FALSE)</f>
        <v>COB GREEN LIGHT WALL SWITCH WITH DIMMER</v>
      </c>
      <c r="C120" s="171">
        <f>VLOOKUP(A120,'[1]MD ORDER WRITER'!A:J,3,FALSE)</f>
        <v>9.99</v>
      </c>
      <c r="D120" s="13">
        <f>VLOOKUP(A120,'[1]MD ORDER WRITER'!A:E,5,FALSE)</f>
        <v>4.95</v>
      </c>
      <c r="E120" s="88">
        <f>VLOOKUP(A120,'[1]MD ORDER WRITER'!A:J,8,FALSE)</f>
        <v>888151017692</v>
      </c>
      <c r="F120" s="165">
        <f>VLOOKUP(A120,'[1]MD ORDER WRITER'!A:J,9,FALSE)</f>
        <v>24</v>
      </c>
      <c r="G120" s="170">
        <f>VLOOKUP(A120,'[1]MD ORDER WRITER'!A:J,10,FALSE)</f>
        <v>6</v>
      </c>
    </row>
    <row r="121" spans="1:7" s="2" customFormat="1" ht="50.1" customHeight="1" x14ac:dyDescent="0.45">
      <c r="A121" s="16" t="s">
        <v>128</v>
      </c>
      <c r="B121" s="15" t="str">
        <f>VLOOKUP(A121,'[1]MD ORDER WRITER'!A:J,2,FALSE)</f>
        <v>HUNTER'S LICENSE HOLDER WITH PEN &amp; ZIP TIES</v>
      </c>
      <c r="C121" s="72">
        <f>VLOOKUP(A121,'[1]MD ORDER WRITER'!A:J,3,FALSE)</f>
        <v>4.99</v>
      </c>
      <c r="D121" s="71">
        <f>VLOOKUP(A121,'[1]MD ORDER WRITER'!A:E,5,FALSE)</f>
        <v>1.49</v>
      </c>
      <c r="E121" s="169">
        <f>VLOOKUP(A121,'[1]MD ORDER WRITER'!A:J,8,FALSE)</f>
        <v>830636007186</v>
      </c>
      <c r="F121" s="11">
        <f>VLOOKUP(A121,'[1]MD ORDER WRITER'!A:J,9,FALSE)</f>
        <v>24</v>
      </c>
      <c r="G121" s="10" t="str">
        <f>VLOOKUP(A121,'[1]MD ORDER WRITER'!A:J,10,FALSE)</f>
        <v>N/A</v>
      </c>
    </row>
    <row r="122" spans="1:7" s="2" customFormat="1" ht="50.1" customHeight="1" x14ac:dyDescent="0.45">
      <c r="A122" s="98" t="s">
        <v>127</v>
      </c>
      <c r="B122" s="117" t="str">
        <f>VLOOKUP(A122,'[1]MD ORDER WRITER'!A:J,2,FALSE)</f>
        <v>WIND INDICATOR / DIRECTIONAL POWDER</v>
      </c>
      <c r="C122" s="72">
        <f>VLOOKUP(A122,'[1]MD ORDER WRITER'!A:J,3,FALSE)</f>
        <v>2.99</v>
      </c>
      <c r="D122" s="71">
        <f>VLOOKUP(A122,'[1]MD ORDER WRITER'!A:E,5,FALSE)</f>
        <v>1.58</v>
      </c>
      <c r="E122" s="70">
        <f>VLOOKUP(A122,'[1]MD ORDER WRITER'!A:J,8,FALSE)</f>
        <v>888151016862</v>
      </c>
      <c r="F122" s="67">
        <f>VLOOKUP(A122,'[1]MD ORDER WRITER'!A:J,9,FALSE)</f>
        <v>24</v>
      </c>
      <c r="G122" s="116">
        <f>VLOOKUP(A122,'[1]MD ORDER WRITER'!A:J,10,FALSE)</f>
        <v>6</v>
      </c>
    </row>
    <row r="123" spans="1:7" s="2" customFormat="1" ht="50.1" customHeight="1" x14ac:dyDescent="0.45">
      <c r="A123" s="98" t="s">
        <v>126</v>
      </c>
      <c r="B123" s="103" t="str">
        <f>VLOOKUP(A123,'[1]MD ORDER WRITER'!A:J,2,FALSE)</f>
        <v>LARGE LICENSE HOLDER OLIVE</v>
      </c>
      <c r="C123" s="72">
        <f>VLOOKUP(A123,'[1]MD ORDER WRITER'!A:J,3,FALSE)</f>
        <v>4.99</v>
      </c>
      <c r="D123" s="71">
        <f>VLOOKUP(A123,'[1]MD ORDER WRITER'!A:E,5,FALSE)</f>
        <v>2.5</v>
      </c>
      <c r="E123" s="104">
        <f>VLOOKUP(A123,'[1]MD ORDER WRITER'!A:J,8,FALSE)</f>
        <v>830636007056</v>
      </c>
      <c r="F123" s="11" t="str">
        <f>VLOOKUP(A123,'[1]MD ORDER WRITER'!A:J,9,FALSE)</f>
        <v>TBD</v>
      </c>
      <c r="G123" s="10" t="str">
        <f>VLOOKUP(A123,'[1]MD ORDER WRITER'!A:J,10,FALSE)</f>
        <v>N/A</v>
      </c>
    </row>
    <row r="124" spans="1:7" s="2" customFormat="1" ht="50.1" customHeight="1" x14ac:dyDescent="0.45">
      <c r="A124" s="16" t="s">
        <v>125</v>
      </c>
      <c r="B124" s="15" t="str">
        <f>VLOOKUP(A124,'[1]MD ORDER WRITER'!A:J,2,FALSE)</f>
        <v xml:space="preserve">YARDAGE MARKER (4 PACK) </v>
      </c>
      <c r="C124" s="14">
        <f>VLOOKUP(A124,'[1]MD ORDER WRITER'!A:J,3,FALSE)</f>
        <v>2.99</v>
      </c>
      <c r="D124" s="13">
        <f>VLOOKUP(A124,'[1]MD ORDER WRITER'!A:E,5,FALSE)</f>
        <v>1.48</v>
      </c>
      <c r="E124" s="12">
        <f>VLOOKUP(A124,'[1]MD ORDER WRITER'!A:J,8,FALSE)</f>
        <v>830636004024</v>
      </c>
      <c r="F124" s="11">
        <f>VLOOKUP(A124,'[1]MD ORDER WRITER'!A:J,9,FALSE)</f>
        <v>12</v>
      </c>
      <c r="G124" s="10">
        <f>VLOOKUP(A124,'[1]MD ORDER WRITER'!A:J,10,FALSE)</f>
        <v>12</v>
      </c>
    </row>
    <row r="125" spans="1:7" s="2" customFormat="1" ht="50.1" customHeight="1" x14ac:dyDescent="0.45">
      <c r="A125" s="16" t="s">
        <v>124</v>
      </c>
      <c r="B125" s="15" t="str">
        <f>VLOOKUP(A125,'[1]MD ORDER WRITER'!A:J,2,FALSE)</f>
        <v>SMALL LICENSE HOLDER (ORANGE)</v>
      </c>
      <c r="C125" s="14">
        <f>VLOOKUP(A125,'[1]MD ORDER WRITER'!A:J,3,FALSE)</f>
        <v>2.99</v>
      </c>
      <c r="D125" s="13">
        <f>VLOOKUP(A125,'[1]MD ORDER WRITER'!A:E,5,FALSE)</f>
        <v>1.65</v>
      </c>
      <c r="E125" s="12">
        <f>VLOOKUP(A125,'[1]MD ORDER WRITER'!A:J,8,FALSE)</f>
        <v>830636007124</v>
      </c>
      <c r="F125" s="11">
        <f>VLOOKUP(A125,'[1]MD ORDER WRITER'!A:J,9,FALSE)</f>
        <v>96</v>
      </c>
      <c r="G125" s="10">
        <f>VLOOKUP(A125,'[1]MD ORDER WRITER'!A:J,10,FALSE)</f>
        <v>24</v>
      </c>
    </row>
    <row r="126" spans="1:7" s="2" customFormat="1" ht="50.1" customHeight="1" x14ac:dyDescent="0.45">
      <c r="A126" s="16" t="s">
        <v>123</v>
      </c>
      <c r="B126" s="15" t="str">
        <f>VLOOKUP(A126,'[1]MD ORDER WRITER'!A:J,2,FALSE)</f>
        <v xml:space="preserve">SMALL LICENSE HOLDER (OLIVE) </v>
      </c>
      <c r="C126" s="14">
        <f>VLOOKUP(A126,'[1]MD ORDER WRITER'!A:J,3,FALSE)</f>
        <v>2.99</v>
      </c>
      <c r="D126" s="13">
        <f>VLOOKUP(A126,'[1]MD ORDER WRITER'!A:E,5,FALSE)</f>
        <v>1.65</v>
      </c>
      <c r="E126" s="12">
        <f>VLOOKUP(A126,'[1]MD ORDER WRITER'!A:J,8,FALSE)</f>
        <v>830636007131</v>
      </c>
      <c r="F126" s="11">
        <f>VLOOKUP(A126,'[1]MD ORDER WRITER'!A:J,9,FALSE)</f>
        <v>96</v>
      </c>
      <c r="G126" s="10">
        <f>VLOOKUP(A126,'[1]MD ORDER WRITER'!A:J,10,FALSE)</f>
        <v>24</v>
      </c>
    </row>
    <row r="127" spans="1:7" s="2" customFormat="1" ht="50.1" customHeight="1" x14ac:dyDescent="0.45">
      <c r="A127" s="16" t="s">
        <v>122</v>
      </c>
      <c r="B127" s="15" t="str">
        <f>VLOOKUP(A127,'[1]MD ORDER WRITER'!A:J,2,FALSE)</f>
        <v>WALLET LICENSE HOLDER - GREEN HME LOGO</v>
      </c>
      <c r="C127" s="21">
        <f>VLOOKUP(A127,'[1]MD ORDER WRITER'!A:J,3,FALSE)</f>
        <v>0.99</v>
      </c>
      <c r="D127" s="168">
        <f>VLOOKUP(A127,'[1]MD ORDER WRITER'!A:E,5,FALSE)</f>
        <v>0.39</v>
      </c>
      <c r="E127" s="12">
        <f>VLOOKUP(A127,'[1]MD ORDER WRITER'!A:J,8,FALSE)</f>
        <v>830636007155</v>
      </c>
      <c r="F127" s="11">
        <f>VLOOKUP(A127,'[1]MD ORDER WRITER'!A:J,9,FALSE)</f>
        <v>250</v>
      </c>
      <c r="G127" s="10">
        <f>VLOOKUP(A127,'[1]MD ORDER WRITER'!A:J,10,FALSE)</f>
        <v>250</v>
      </c>
    </row>
    <row r="128" spans="1:7" ht="50.1" customHeight="1" x14ac:dyDescent="0.25">
      <c r="A128" s="158" t="s">
        <v>121</v>
      </c>
      <c r="B128" s="167" t="str">
        <f>VLOOKUP(A128,'[1]MD ORDER WRITER'!A:J,2,FALSE)</f>
        <v>LARGE LICENSE HOLDER - ORANGE</v>
      </c>
      <c r="C128" s="110">
        <f>VLOOKUP(A128,'[1]MD ORDER WRITER'!A:J,3,FALSE)</f>
        <v>2.99</v>
      </c>
      <c r="D128" s="109">
        <f>VLOOKUP(A128,'[1]MD ORDER WRITER'!A:E,5,FALSE)</f>
        <v>1.55</v>
      </c>
      <c r="E128" s="107">
        <f>VLOOKUP(A128,'[1]MD ORDER WRITER'!A:J,8,FALSE)</f>
        <v>830636007049</v>
      </c>
      <c r="F128" s="166">
        <f>VLOOKUP(A128,'[1]MD ORDER WRITER'!A:J,9,FALSE)</f>
        <v>24</v>
      </c>
      <c r="G128" s="166" t="str">
        <f>VLOOKUP(A128,'[1]MD ORDER WRITER'!A:J,10,FALSE)</f>
        <v>N/A</v>
      </c>
    </row>
    <row r="129" spans="1:7" s="2" customFormat="1" ht="50.1" customHeight="1" x14ac:dyDescent="0.45">
      <c r="A129" s="44" t="s">
        <v>120</v>
      </c>
      <c r="B129" s="43"/>
      <c r="C129" s="42"/>
      <c r="D129" s="41"/>
      <c r="E129" s="40"/>
      <c r="F129" s="39"/>
      <c r="G129" s="38"/>
    </row>
    <row r="130" spans="1:7" s="2" customFormat="1" ht="50.1" customHeight="1" x14ac:dyDescent="0.45">
      <c r="A130" s="65" t="s">
        <v>119</v>
      </c>
      <c r="B130" s="65" t="str">
        <f>VLOOKUP(A130,'[1]MD ORDER WRITER'!A:J,2,FALSE)</f>
        <v>SAFETY VEST ORANGE WITH HAT</v>
      </c>
      <c r="C130" s="96">
        <f>VLOOKUP(A130,'[1]MD ORDER WRITER'!A:J,3,FALSE)</f>
        <v>12.99</v>
      </c>
      <c r="D130" s="95">
        <f>VLOOKUP(A130,'[1]MD ORDER WRITER'!A:E,5,FALSE)</f>
        <v>6.95</v>
      </c>
      <c r="E130" s="68" t="str">
        <f>VLOOKUP(A130,'[1]MD ORDER WRITER'!A:J,8,FALSE)</f>
        <v xml:space="preserve">888151022511
</v>
      </c>
      <c r="F130" s="67">
        <f>VLOOKUP(A130,'[1]MD ORDER WRITER'!A:J,9,FALSE)</f>
        <v>96</v>
      </c>
      <c r="G130" s="10">
        <f>VLOOKUP(A130,'[1]MD ORDER WRITER'!A:J,10,FALSE)</f>
        <v>12</v>
      </c>
    </row>
    <row r="131" spans="1:7" s="2" customFormat="1" ht="50.1" customHeight="1" x14ac:dyDescent="0.45">
      <c r="A131" s="65" t="s">
        <v>118</v>
      </c>
      <c r="B131" s="65" t="str">
        <f>VLOOKUP(A131,'[1]MD ORDER WRITER'!A:J,2,FALSE)</f>
        <v>ORANGE VEST &amp; BEANIE</v>
      </c>
      <c r="C131" s="96">
        <f>VLOOKUP(A131,'[1]MD ORDER WRITER'!A:J,3,FALSE)</f>
        <v>14.99</v>
      </c>
      <c r="D131" s="95">
        <f>VLOOKUP(A131,'[1]MD ORDER WRITER'!A:E,5,FALSE)</f>
        <v>7.95</v>
      </c>
      <c r="E131" s="68">
        <f>VLOOKUP(A131,'[1]MD ORDER WRITER'!A:J,8,FALSE)</f>
        <v>888151024027</v>
      </c>
      <c r="F131" s="67">
        <f>VLOOKUP(A131,'[1]MD ORDER WRITER'!A:J,9,FALSE)</f>
        <v>96</v>
      </c>
      <c r="G131" s="10">
        <f>VLOOKUP(A131,'[1]MD ORDER WRITER'!A:J,10,FALSE)</f>
        <v>12</v>
      </c>
    </row>
    <row r="132" spans="1:7" s="2" customFormat="1" ht="50.1" customHeight="1" x14ac:dyDescent="0.45">
      <c r="A132" s="65" t="s">
        <v>117</v>
      </c>
      <c r="B132" s="65" t="str">
        <f>VLOOKUP(A132,'[1]MD ORDER WRITER'!A:J,2,FALSE)</f>
        <v>ORANGE VEST BIG AND TALL</v>
      </c>
      <c r="C132" s="96">
        <f>VLOOKUP(A132,'[1]MD ORDER WRITER'!A:J,3,FALSE)</f>
        <v>7.99</v>
      </c>
      <c r="D132" s="95">
        <f>VLOOKUP(A132,'[1]MD ORDER WRITER'!A:E,5,FALSE)</f>
        <v>3.95</v>
      </c>
      <c r="E132" s="68">
        <f>VLOOKUP(A132,'[1]MD ORDER WRITER'!A:J,8,FALSE)</f>
        <v>888151024010</v>
      </c>
      <c r="F132" s="67">
        <f>VLOOKUP(A132,'[1]MD ORDER WRITER'!A:J,9,FALSE)</f>
        <v>96</v>
      </c>
      <c r="G132" s="10">
        <f>VLOOKUP(A132,'[1]MD ORDER WRITER'!A:J,10,FALSE)</f>
        <v>12</v>
      </c>
    </row>
    <row r="133" spans="1:7" s="2" customFormat="1" ht="50.1" customHeight="1" x14ac:dyDescent="0.45">
      <c r="A133" s="65" t="s">
        <v>116</v>
      </c>
      <c r="B133" s="65" t="str">
        <f>VLOOKUP(A133,'[1]MD ORDER WRITER'!A:J,2,FALSE)</f>
        <v>ORANGE VEST YOUTH</v>
      </c>
      <c r="C133" s="96">
        <f>VLOOKUP(A133,'[1]MD ORDER WRITER'!A:J,3,FALSE)</f>
        <v>5.99</v>
      </c>
      <c r="D133" s="95">
        <f>VLOOKUP(A133,'[1]MD ORDER WRITER'!A:E,5,FALSE)</f>
        <v>2.4900000000000002</v>
      </c>
      <c r="E133" s="68">
        <f>VLOOKUP(A133,'[1]MD ORDER WRITER'!A:J,8,FALSE)</f>
        <v>888151024003</v>
      </c>
      <c r="F133" s="67">
        <f>VLOOKUP(A133,'[1]MD ORDER WRITER'!A:J,9,FALSE)</f>
        <v>96</v>
      </c>
      <c r="G133" s="10">
        <f>VLOOKUP(A133,'[1]MD ORDER WRITER'!A:J,10,FALSE)</f>
        <v>12</v>
      </c>
    </row>
    <row r="134" spans="1:7" s="2" customFormat="1" ht="50.1" customHeight="1" x14ac:dyDescent="0.45">
      <c r="A134" s="87" t="s">
        <v>115</v>
      </c>
      <c r="B134" s="65" t="str">
        <f>VLOOKUP(A134,'[1]MD ORDER WRITER'!A:J,2,FALSE)</f>
        <v>SAFETY VEST ORANGE</v>
      </c>
      <c r="C134" s="114">
        <f>VLOOKUP(A134,'[1]MD ORDER WRITER'!A:J,3,FALSE)</f>
        <v>5.99</v>
      </c>
      <c r="D134" s="113">
        <f>VLOOKUP(A134,'[1]MD ORDER WRITER'!A:E,5,FALSE)</f>
        <v>2.95</v>
      </c>
      <c r="E134" s="68">
        <f>VLOOKUP(A134,'[1]MD ORDER WRITER'!A:J,8,FALSE)</f>
        <v>888151015155</v>
      </c>
      <c r="F134" s="67">
        <f>VLOOKUP(A134,'[1]MD ORDER WRITER'!A:J,9,FALSE)</f>
        <v>96</v>
      </c>
      <c r="G134" s="10">
        <f>VLOOKUP(A134,'[1]MD ORDER WRITER'!A:J,10,FALSE)</f>
        <v>12</v>
      </c>
    </row>
    <row r="135" spans="1:7" s="2" customFormat="1" ht="50.1" customHeight="1" x14ac:dyDescent="0.45">
      <c r="A135" s="44" t="s">
        <v>114</v>
      </c>
      <c r="B135" s="43"/>
      <c r="C135" s="42"/>
      <c r="D135" s="41"/>
      <c r="E135" s="40"/>
      <c r="F135" s="39"/>
      <c r="G135" s="38"/>
    </row>
    <row r="136" spans="1:7" s="2" customFormat="1" ht="50.1" customHeight="1" x14ac:dyDescent="0.45">
      <c r="A136" s="101" t="s">
        <v>113</v>
      </c>
      <c r="B136" s="100" t="str">
        <f>VLOOKUP(A136,'[1]MD ORDER WRITER'!A:J,2,FALSE)</f>
        <v>HME FOLDING SEAT CUSHION</v>
      </c>
      <c r="C136" s="21">
        <f>VLOOKUP(A136,'[1]MD ORDER WRITER'!A:J,3,FALSE)</f>
        <v>34.99</v>
      </c>
      <c r="D136" s="20">
        <f>VLOOKUP(A136,'[1]MD ORDER WRITER'!A:E,5,FALSE)</f>
        <v>17.95</v>
      </c>
      <c r="E136" s="99">
        <f>VLOOKUP(A136,'[1]MD ORDER WRITER'!A:J,8,FALSE)</f>
        <v>888151018538</v>
      </c>
      <c r="F136" s="18">
        <f>VLOOKUP(A136,'[1]MD ORDER WRITER'!A:J,9,FALSE)</f>
        <v>6</v>
      </c>
      <c r="G136" s="17" t="str">
        <f>VLOOKUP(A136,'[1]MD ORDER WRITER'!A:J,10,FALSE)</f>
        <v>N/A</v>
      </c>
    </row>
    <row r="137" spans="1:7" s="2" customFormat="1" ht="50.1" customHeight="1" x14ac:dyDescent="0.45">
      <c r="A137" s="98" t="s">
        <v>112</v>
      </c>
      <c r="B137" s="97" t="str">
        <f>VLOOKUP(A137,'[1]MD ORDER WRITER'!A:J,2,FALSE)</f>
        <v>1 INCH EVA FOAM SEAT CUSHION W/ GENERIC CAMO PRINT</v>
      </c>
      <c r="C137" s="14">
        <f>VLOOKUP(A137,'[1]MD ORDER WRITER'!A:J,3,FALSE)</f>
        <v>19.989999999999998</v>
      </c>
      <c r="D137" s="13">
        <f>VLOOKUP(A137,'[1]MD ORDER WRITER'!A:E,5,FALSE)</f>
        <v>9.9499999999999993</v>
      </c>
      <c r="E137" s="70">
        <f>VLOOKUP(A137,'[1]MD ORDER WRITER'!A:J,8,FALSE)</f>
        <v>888151018248</v>
      </c>
      <c r="F137" s="11">
        <f>VLOOKUP(A137,'[1]MD ORDER WRITER'!A:J,9,FALSE)</f>
        <v>48</v>
      </c>
      <c r="G137" s="10">
        <f>VLOOKUP(A137,'[1]MD ORDER WRITER'!A:J,10,FALSE)</f>
        <v>6</v>
      </c>
    </row>
    <row r="138" spans="1:7" s="2" customFormat="1" ht="50.1" customHeight="1" thickBot="1" x14ac:dyDescent="0.5">
      <c r="A138" s="101" t="s">
        <v>111</v>
      </c>
      <c r="B138" s="100" t="str">
        <f>VLOOKUP(A138,'[1]MD ORDER WRITER'!A:J,2,FALSE)</f>
        <v>HME SWIVEL SEAT</v>
      </c>
      <c r="C138" s="21">
        <f>VLOOKUP(A138,'[1]MD ORDER WRITER'!A:J,3,FALSE)</f>
        <v>26.99</v>
      </c>
      <c r="D138" s="20">
        <f>VLOOKUP(A138,'[1]MD ORDER WRITER'!A:E,5,FALSE)</f>
        <v>13.95</v>
      </c>
      <c r="E138" s="99">
        <f>VLOOKUP(A138,'[1]MD ORDER WRITER'!A:J,8,FALSE)</f>
        <v>888151017364</v>
      </c>
      <c r="F138" s="18">
        <f>VLOOKUP(A138,'[1]MD ORDER WRITER'!A:J,9,FALSE)</f>
        <v>6</v>
      </c>
      <c r="G138" s="17" t="str">
        <f>VLOOKUP(A138,'[1]MD ORDER WRITER'!A:J,10,FALSE)</f>
        <v>N/A</v>
      </c>
    </row>
    <row r="139" spans="1:7" s="2" customFormat="1" ht="50.1" customHeight="1" thickBot="1" x14ac:dyDescent="0.5">
      <c r="A139" s="30" t="s">
        <v>110</v>
      </c>
      <c r="B139" s="29"/>
      <c r="C139" s="28"/>
      <c r="D139" s="27"/>
      <c r="E139" s="26"/>
      <c r="F139" s="25"/>
      <c r="G139" s="24"/>
    </row>
    <row r="140" spans="1:7" s="2" customFormat="1" ht="50.1" customHeight="1" x14ac:dyDescent="0.45">
      <c r="A140" s="89" t="s">
        <v>109</v>
      </c>
      <c r="B140" s="60" t="str">
        <f>VLOOKUP(A140,'[1]MD ORDER WRITER'!A:J,2,FALSE)</f>
        <v>HME TREE STAND UMBRELLA</v>
      </c>
      <c r="C140" s="14">
        <f>VLOOKUP(A140,'[1]MD ORDER WRITER'!A:J,3,FALSE)</f>
        <v>29.99</v>
      </c>
      <c r="D140" s="13">
        <f>VLOOKUP(A140,'[1]MD ORDER WRITER'!A:E,5,FALSE)</f>
        <v>14.95</v>
      </c>
      <c r="E140" s="88">
        <f>VLOOKUP(A140,'[1]MD ORDER WRITER'!A:J,8,FALSE)</f>
        <v>888151017265</v>
      </c>
      <c r="F140" s="165">
        <f>VLOOKUP(A140,'[1]MD ORDER WRITER'!A:J,9,FALSE)</f>
        <v>6</v>
      </c>
      <c r="G140" s="17" t="str">
        <f>VLOOKUP(A140,'[1]MD ORDER WRITER'!A:J,10,FALSE)</f>
        <v>N/A</v>
      </c>
    </row>
    <row r="141" spans="1:7" s="2" customFormat="1" ht="50.1" customHeight="1" x14ac:dyDescent="0.45">
      <c r="A141" s="16" t="s">
        <v>108</v>
      </c>
      <c r="B141" s="15" t="str">
        <f>VLOOKUP(A141,'[1]MD ORDER WRITER'!A:J,2,FALSE)</f>
        <v>TREESTAND CABLE LOCK (3 PACK)</v>
      </c>
      <c r="C141" s="14">
        <f>VLOOKUP(A141,'[1]MD ORDER WRITER'!A:J,3,FALSE)</f>
        <v>19.989999999999998</v>
      </c>
      <c r="D141" s="13">
        <f>VLOOKUP(A141,'[1]MD ORDER WRITER'!A:E,5,FALSE)</f>
        <v>10.95</v>
      </c>
      <c r="E141" s="12">
        <f>VLOOKUP(A141,'[1]MD ORDER WRITER'!A:J,8,FALSE)</f>
        <v>830636003102</v>
      </c>
      <c r="F141" s="11">
        <f>VLOOKUP(A141,'[1]MD ORDER WRITER'!A:J,9,FALSE)</f>
        <v>6</v>
      </c>
      <c r="G141" s="10" t="str">
        <f>VLOOKUP(A141,'[1]MD ORDER WRITER'!A:J,10,FALSE)</f>
        <v>N/A</v>
      </c>
    </row>
    <row r="142" spans="1:7" s="2" customFormat="1" ht="50.1" customHeight="1" x14ac:dyDescent="0.45">
      <c r="A142" s="16" t="s">
        <v>107</v>
      </c>
      <c r="B142" s="15" t="str">
        <f>VLOOKUP(A142,'[1]MD ORDER WRITER'!A:J,2,FALSE)</f>
        <v xml:space="preserve">TREESTAND CABLE LOCK </v>
      </c>
      <c r="C142" s="14">
        <f>VLOOKUP(A142,'[1]MD ORDER WRITER'!A:J,3,FALSE)</f>
        <v>5.99</v>
      </c>
      <c r="D142" s="13">
        <f>VLOOKUP(A142,'[1]MD ORDER WRITER'!A:E,5,FALSE)</f>
        <v>3.45</v>
      </c>
      <c r="E142" s="12">
        <f>VLOOKUP(A142,'[1]MD ORDER WRITER'!A:J,8,FALSE)</f>
        <v>830636003058</v>
      </c>
      <c r="F142" s="11">
        <f>VLOOKUP(A142,'[1]MD ORDER WRITER'!A:J,9,FALSE)</f>
        <v>12</v>
      </c>
      <c r="G142" s="10" t="str">
        <f>VLOOKUP(A142,'[1]MD ORDER WRITER'!A:J,10,FALSE)</f>
        <v>N/A</v>
      </c>
    </row>
    <row r="143" spans="1:7" s="2" customFormat="1" ht="50.1" customHeight="1" x14ac:dyDescent="0.45">
      <c r="A143" s="16" t="s">
        <v>106</v>
      </c>
      <c r="B143" s="15" t="str">
        <f>VLOOKUP(A143,'[1]MD ORDER WRITER'!A:J,2,FALSE)</f>
        <v>TREE SHELF</v>
      </c>
      <c r="C143" s="14">
        <f>VLOOKUP(A143,'[1]MD ORDER WRITER'!A:J,3,FALSE)</f>
        <v>11.99</v>
      </c>
      <c r="D143" s="13">
        <f>VLOOKUP(A143,'[1]MD ORDER WRITER'!A:E,5,FALSE)</f>
        <v>5.95</v>
      </c>
      <c r="E143" s="12">
        <f>VLOOKUP(A143,'[1]MD ORDER WRITER'!A:J,8,FALSE)</f>
        <v>830636002068</v>
      </c>
      <c r="F143" s="11">
        <f>VLOOKUP(A143,'[1]MD ORDER WRITER'!A:J,9,FALSE)</f>
        <v>6</v>
      </c>
      <c r="G143" s="10" t="str">
        <f>VLOOKUP(A143,'[1]MD ORDER WRITER'!A:J,10,FALSE)</f>
        <v>N/A</v>
      </c>
    </row>
    <row r="144" spans="1:7" s="2" customFormat="1" ht="50.1" customHeight="1" x14ac:dyDescent="0.45">
      <c r="A144" s="44" t="s">
        <v>105</v>
      </c>
      <c r="B144" s="43"/>
      <c r="C144" s="42"/>
      <c r="D144" s="41"/>
      <c r="E144" s="40"/>
      <c r="F144" s="39"/>
      <c r="G144" s="38"/>
    </row>
    <row r="145" spans="1:8" s="2" customFormat="1" ht="50.1" customHeight="1" x14ac:dyDescent="0.45">
      <c r="A145" s="16" t="s">
        <v>104</v>
      </c>
      <c r="B145" s="15" t="str">
        <f>VLOOKUP(A145,'[1]MD ORDER WRITER'!A:J,2,FALSE)</f>
        <v xml:space="preserve">TRAIL CAMERA HOLDER GROUND MOUNT </v>
      </c>
      <c r="C145" s="14">
        <f>VLOOKUP(A145,'[1]MD ORDER WRITER'!A:J,3,FALSE)</f>
        <v>26.99</v>
      </c>
      <c r="D145" s="13">
        <f>VLOOKUP(A145,'[1]MD ORDER WRITER'!A:E,5,FALSE)</f>
        <v>14.45</v>
      </c>
      <c r="E145" s="12">
        <f>VLOOKUP(A145,'[1]MD ORDER WRITER'!A:J,8,FALSE)</f>
        <v>830636005151</v>
      </c>
      <c r="F145" s="11">
        <f>VLOOKUP(A145,'[1]MD ORDER WRITER'!A:J,9,FALSE)</f>
        <v>6</v>
      </c>
      <c r="G145" s="10" t="str">
        <f>VLOOKUP(A145,'[1]MD ORDER WRITER'!A:J,10,FALSE)</f>
        <v>N/A</v>
      </c>
    </row>
    <row r="146" spans="1:8" s="2" customFormat="1" ht="50.1" customHeight="1" x14ac:dyDescent="0.45">
      <c r="A146" s="16" t="s">
        <v>103</v>
      </c>
      <c r="B146" s="15" t="str">
        <f>VLOOKUP(A146,'[1]MD ORDER WRITER'!A:J,2,FALSE)</f>
        <v xml:space="preserve">TRAIL CAMERA HOLDER POST  </v>
      </c>
      <c r="C146" s="14">
        <f>VLOOKUP(A146,'[1]MD ORDER WRITER'!A:J,3,FALSE)</f>
        <v>17.989999999999998</v>
      </c>
      <c r="D146" s="13">
        <f>VLOOKUP(A146,'[1]MD ORDER WRITER'!A:E,5,FALSE)</f>
        <v>9.92</v>
      </c>
      <c r="E146" s="12">
        <f>VLOOKUP(A146,'[1]MD ORDER WRITER'!A:J,8,FALSE)</f>
        <v>830636005229</v>
      </c>
      <c r="F146" s="11">
        <f>VLOOKUP(A146,'[1]MD ORDER WRITER'!A:J,9,FALSE)</f>
        <v>6</v>
      </c>
      <c r="G146" s="10" t="str">
        <f>VLOOKUP(A146,'[1]MD ORDER WRITER'!A:J,10,FALSE)</f>
        <v>N/A</v>
      </c>
    </row>
    <row r="147" spans="1:8" s="2" customFormat="1" ht="50.1" customHeight="1" x14ac:dyDescent="0.45">
      <c r="A147" s="23" t="s">
        <v>102</v>
      </c>
      <c r="B147" s="22" t="str">
        <f>VLOOKUP(A147,'[1]MD ORDER WRITER'!A:J,2,FALSE)</f>
        <v xml:space="preserve">TRAIL CAMERA HOLDER STRAP-ON </v>
      </c>
      <c r="C147" s="21">
        <f>VLOOKUP(A147,'[1]MD ORDER WRITER'!A:J,3,FALSE)</f>
        <v>24.99</v>
      </c>
      <c r="D147" s="20">
        <f>VLOOKUP(A147,'[1]MD ORDER WRITER'!A:E,5,FALSE)</f>
        <v>11.95</v>
      </c>
      <c r="E147" s="19">
        <f>VLOOKUP(A147,'[1]MD ORDER WRITER'!A:J,8,FALSE)</f>
        <v>830636005182</v>
      </c>
      <c r="F147" s="18">
        <f>VLOOKUP(A147,'[1]MD ORDER WRITER'!A:J,9,FALSE)</f>
        <v>6</v>
      </c>
      <c r="G147" s="17" t="str">
        <f>VLOOKUP(A147,'[1]MD ORDER WRITER'!A:J,10,FALSE)</f>
        <v>N/A</v>
      </c>
    </row>
    <row r="148" spans="1:8" s="2" customFormat="1" ht="50.1" customHeight="1" x14ac:dyDescent="0.45">
      <c r="A148" s="16" t="s">
        <v>101</v>
      </c>
      <c r="B148" s="15" t="str">
        <f>VLOOKUP(A148,'[1]MD ORDER WRITER'!A:J,2,FALSE)</f>
        <v>TRAIL CAMERA HOLDER- QUICK MOUNT 3 PACK</v>
      </c>
      <c r="C148" s="14">
        <f>VLOOKUP(A148,'[1]MD ORDER WRITER'!A:J,3,FALSE)</f>
        <v>14.99</v>
      </c>
      <c r="D148" s="13">
        <f>VLOOKUP(A148,'[1]MD ORDER WRITER'!A:E,5,FALSE)</f>
        <v>7.25</v>
      </c>
      <c r="E148" s="12">
        <f>VLOOKUP(A148,'[1]MD ORDER WRITER'!A:J,8,FALSE)</f>
        <v>830636005311</v>
      </c>
      <c r="F148" s="11">
        <f>VLOOKUP(A148,'[1]MD ORDER WRITER'!A:J,9,FALSE)</f>
        <v>12</v>
      </c>
      <c r="G148" s="10" t="str">
        <f>VLOOKUP(A148,'[1]MD ORDER WRITER'!A:J,10,FALSE)</f>
        <v>N/A</v>
      </c>
    </row>
    <row r="149" spans="1:8" s="2" customFormat="1" ht="50.1" customHeight="1" x14ac:dyDescent="0.45">
      <c r="A149" s="16" t="s">
        <v>100</v>
      </c>
      <c r="B149" s="15" t="str">
        <f>VLOOKUP(A149,'[1]MD ORDER WRITER'!A:J,2,FALSE)</f>
        <v xml:space="preserve">BETTER TRAIL CAMERA HOLDER  </v>
      </c>
      <c r="C149" s="14">
        <f>VLOOKUP(A149,'[1]MD ORDER WRITER'!A:J,3,FALSE)</f>
        <v>14.99</v>
      </c>
      <c r="D149" s="13">
        <f>VLOOKUP(A149,'[1]MD ORDER WRITER'!A:E,5,FALSE)</f>
        <v>7.95</v>
      </c>
      <c r="E149" s="12">
        <f>VLOOKUP(A149,'[1]MD ORDER WRITER'!A:J,8,FALSE)</f>
        <v>830636005175</v>
      </c>
      <c r="F149" s="11">
        <f>VLOOKUP(A149,'[1]MD ORDER WRITER'!A:J,9,FALSE)</f>
        <v>6</v>
      </c>
      <c r="G149" s="10" t="str">
        <f>VLOOKUP(A149,'[1]MD ORDER WRITER'!A:J,10,FALSE)</f>
        <v>N/A</v>
      </c>
    </row>
    <row r="150" spans="1:8" s="2" customFormat="1" ht="50.1" customHeight="1" x14ac:dyDescent="0.45">
      <c r="A150" s="16" t="s">
        <v>99</v>
      </c>
      <c r="B150" s="15" t="str">
        <f>VLOOKUP(A150,'[1]MD ORDER WRITER'!A:J,2,FALSE)</f>
        <v xml:space="preserve">TRAIL CAMERA HOLDER TREE MOUNT </v>
      </c>
      <c r="C150" s="14">
        <f>VLOOKUP(A150,'[1]MD ORDER WRITER'!A:J,3,FALSE)</f>
        <v>12.99</v>
      </c>
      <c r="D150" s="13">
        <f>VLOOKUP(A150,'[1]MD ORDER WRITER'!A:E,5,FALSE)</f>
        <v>7.18</v>
      </c>
      <c r="E150" s="12">
        <f>VLOOKUP(A150,'[1]MD ORDER WRITER'!A:J,8,FALSE)</f>
        <v>830636005144</v>
      </c>
      <c r="F150" s="11">
        <f>VLOOKUP(A150,'[1]MD ORDER WRITER'!A:J,9,FALSE)</f>
        <v>6</v>
      </c>
      <c r="G150" s="10" t="str">
        <f>VLOOKUP(A150,'[1]MD ORDER WRITER'!A:J,10,FALSE)</f>
        <v>N/A</v>
      </c>
    </row>
    <row r="151" spans="1:8" s="2" customFormat="1" ht="50.1" customHeight="1" x14ac:dyDescent="0.45">
      <c r="A151" s="16" t="s">
        <v>98</v>
      </c>
      <c r="B151" s="15" t="str">
        <f>VLOOKUP(A151,'[1]MD ORDER WRITER'!A:J,2,FALSE)</f>
        <v>T-POST TRAIL CAMERA HOLDER</v>
      </c>
      <c r="C151" s="14">
        <f>VLOOKUP(A151,'[1]MD ORDER WRITER'!A:J,3,FALSE)</f>
        <v>11.99</v>
      </c>
      <c r="D151" s="13">
        <f>VLOOKUP(A151,'[1]MD ORDER WRITER'!A:E,5,FALSE)</f>
        <v>6.43</v>
      </c>
      <c r="E151" s="12">
        <f>VLOOKUP(A151,'[1]MD ORDER WRITER'!A:J,8,FALSE)</f>
        <v>830636005328</v>
      </c>
      <c r="F151" s="11">
        <f>VLOOKUP(A151,'[1]MD ORDER WRITER'!A:J,9,FALSE)</f>
        <v>6</v>
      </c>
      <c r="G151" s="10" t="str">
        <f>VLOOKUP(A151,'[1]MD ORDER WRITER'!A:J,10,FALSE)</f>
        <v>N/A</v>
      </c>
    </row>
    <row r="152" spans="1:8" s="2" customFormat="1" ht="50.1" customHeight="1" thickBot="1" x14ac:dyDescent="0.5">
      <c r="A152" s="9" t="s">
        <v>97</v>
      </c>
      <c r="B152" s="8" t="str">
        <f>VLOOKUP(A152,'[1]MD ORDER WRITER'!A:J,2,FALSE)</f>
        <v xml:space="preserve">ECONOMY TRAIL CAMERA HOLDER </v>
      </c>
      <c r="C152" s="7">
        <f>VLOOKUP(A152,'[1]MD ORDER WRITER'!A:J,3,FALSE)</f>
        <v>9.99</v>
      </c>
      <c r="D152" s="6">
        <f>VLOOKUP(A152,'[1]MD ORDER WRITER'!A:E,5,FALSE)</f>
        <v>5.43</v>
      </c>
      <c r="E152" s="5">
        <f>VLOOKUP(A152,'[1]MD ORDER WRITER'!A:J,8,FALSE)</f>
        <v>830636005137</v>
      </c>
      <c r="F152" s="4">
        <f>VLOOKUP(A152,'[1]MD ORDER WRITER'!A:J,9,FALSE)</f>
        <v>6</v>
      </c>
      <c r="G152" s="3" t="str">
        <f>VLOOKUP(A152,'[1]MD ORDER WRITER'!A:J,10,FALSE)</f>
        <v>N/A</v>
      </c>
    </row>
    <row r="153" spans="1:8" s="2" customFormat="1" ht="50.1" customHeight="1" x14ac:dyDescent="0.45">
      <c r="A153" s="44" t="s">
        <v>96</v>
      </c>
      <c r="B153" s="43"/>
      <c r="C153" s="42"/>
      <c r="D153" s="41"/>
      <c r="E153" s="42"/>
      <c r="F153" s="164"/>
      <c r="G153" s="163"/>
    </row>
    <row r="154" spans="1:8" s="129" customFormat="1" ht="50.1" customHeight="1" x14ac:dyDescent="0.25">
      <c r="A154" s="162" t="s">
        <v>95</v>
      </c>
      <c r="B154" s="134" t="s">
        <v>94</v>
      </c>
      <c r="C154" s="133">
        <f>VLOOKUP(A154,'[1]MD ORDER WRITER'!A:J,3,FALSE)</f>
        <v>94.99</v>
      </c>
      <c r="D154" s="161">
        <f>VLOOKUP(A154,'[1]MD ORDER WRITER'!A:E,5,FALSE)</f>
        <v>47.95</v>
      </c>
      <c r="E154" s="160">
        <v>888151026984</v>
      </c>
      <c r="F154" s="159">
        <v>96</v>
      </c>
      <c r="G154" s="159">
        <v>12</v>
      </c>
      <c r="H154" s="155"/>
    </row>
    <row r="155" spans="1:8" s="129" customFormat="1" ht="50.1" customHeight="1" x14ac:dyDescent="0.25">
      <c r="A155" s="158" t="s">
        <v>93</v>
      </c>
      <c r="B155" s="111" t="s">
        <v>92</v>
      </c>
      <c r="C155" s="110">
        <f>VLOOKUP(A155,'[1]MD ORDER WRITER'!A:J,3,FALSE)</f>
        <v>59.99</v>
      </c>
      <c r="D155" s="157">
        <f>VLOOKUP(A155,'[1]MD ORDER WRITER'!A:E,5,FALSE)</f>
        <v>24.95</v>
      </c>
      <c r="E155" s="156">
        <v>888151021491</v>
      </c>
      <c r="F155" s="107">
        <v>96</v>
      </c>
      <c r="G155" s="107">
        <v>12</v>
      </c>
      <c r="H155" s="155"/>
    </row>
    <row r="156" spans="1:8" s="129" customFormat="1" ht="50.1" customHeight="1" x14ac:dyDescent="0.25">
      <c r="A156" s="158" t="s">
        <v>91</v>
      </c>
      <c r="B156" s="111" t="s">
        <v>90</v>
      </c>
      <c r="C156" s="110">
        <f>VLOOKUP(A156,'[1]MD ORDER WRITER'!A:J,3,FALSE)</f>
        <v>29.99</v>
      </c>
      <c r="D156" s="157">
        <f>VLOOKUP(A156,'[1]MD ORDER WRITER'!A:E,5,FALSE)</f>
        <v>13.95</v>
      </c>
      <c r="E156" s="156">
        <v>888151018491</v>
      </c>
      <c r="F156" s="107">
        <v>96</v>
      </c>
      <c r="G156" s="107">
        <v>12</v>
      </c>
      <c r="H156" s="155"/>
    </row>
    <row r="157" spans="1:8" s="129" customFormat="1" ht="50.1" customHeight="1" x14ac:dyDescent="0.25">
      <c r="A157" s="162" t="s">
        <v>89</v>
      </c>
      <c r="B157" s="134" t="s">
        <v>88</v>
      </c>
      <c r="C157" s="133">
        <f>VLOOKUP(A157,'[1]MD ORDER WRITER'!A:J,3,FALSE)</f>
        <v>54.99</v>
      </c>
      <c r="D157" s="161">
        <f>VLOOKUP(A157,'[1]MD ORDER WRITER'!A:E,5,FALSE)</f>
        <v>28.95</v>
      </c>
      <c r="E157" s="160">
        <v>888151026977</v>
      </c>
      <c r="F157" s="159">
        <v>96</v>
      </c>
      <c r="G157" s="159">
        <v>12</v>
      </c>
      <c r="H157" s="155"/>
    </row>
    <row r="158" spans="1:8" s="129" customFormat="1" ht="50.1" customHeight="1" x14ac:dyDescent="0.25">
      <c r="A158" s="158" t="s">
        <v>87</v>
      </c>
      <c r="B158" s="111" t="s">
        <v>86</v>
      </c>
      <c r="C158" s="110">
        <f>VLOOKUP(A158,'[1]MD ORDER WRITER'!A:J,3,FALSE)</f>
        <v>29.99</v>
      </c>
      <c r="D158" s="157">
        <f>VLOOKUP(A158,'[1]MD ORDER WRITER'!A:E,5,FALSE)</f>
        <v>14.95</v>
      </c>
      <c r="E158" s="156">
        <v>888151020470</v>
      </c>
      <c r="F158" s="107">
        <v>96</v>
      </c>
      <c r="G158" s="107">
        <v>12</v>
      </c>
      <c r="H158" s="155"/>
    </row>
    <row r="159" spans="1:8" s="129" customFormat="1" ht="49.5" customHeight="1" x14ac:dyDescent="0.25">
      <c r="A159" s="158" t="s">
        <v>85</v>
      </c>
      <c r="B159" s="111" t="s">
        <v>84</v>
      </c>
      <c r="C159" s="110">
        <f>VLOOKUP(A159,'[1]MD ORDER WRITER'!A:J,3,FALSE)</f>
        <v>14.99</v>
      </c>
      <c r="D159" s="157">
        <f>VLOOKUP(A159,'[1]MD ORDER WRITER'!A:E,5,FALSE)</f>
        <v>7.95</v>
      </c>
      <c r="E159" s="156">
        <v>888151018484</v>
      </c>
      <c r="F159" s="107">
        <v>96</v>
      </c>
      <c r="G159" s="107">
        <v>12</v>
      </c>
      <c r="H159" s="155"/>
    </row>
    <row r="160" spans="1:8" s="129" customFormat="1" ht="50.1" customHeight="1" x14ac:dyDescent="0.45">
      <c r="A160" s="154" t="s">
        <v>83</v>
      </c>
      <c r="B160" s="153"/>
      <c r="C160" s="152"/>
      <c r="D160" s="151"/>
      <c r="E160" s="150"/>
      <c r="F160" s="149"/>
      <c r="G160" s="149"/>
      <c r="H160" s="106"/>
    </row>
    <row r="161" spans="1:8" s="129" customFormat="1" ht="49.5" customHeight="1" x14ac:dyDescent="0.45">
      <c r="A161" s="148" t="s">
        <v>82</v>
      </c>
      <c r="B161" s="97" t="str">
        <f>VLOOKUP(A161,'[1]MD ORDER WRITER'!A:J,2,FALSE)</f>
        <v>SD CARD READER/VIEWER W/ 4.3" LCD SCREEN</v>
      </c>
      <c r="C161" s="72">
        <f>VLOOKUP(A161,'[1]MD ORDER WRITER'!A:J,3,FALSE)</f>
        <v>79.989999999999995</v>
      </c>
      <c r="D161" s="144">
        <f>VLOOKUP(A161,'[1]MD ORDER WRITER'!A:E,5,FALSE)</f>
        <v>52.95</v>
      </c>
      <c r="E161" s="70">
        <f>VLOOKUP(A161,'[1]MD ORDER WRITER'!A:J,8,FALSE)</f>
        <v>888151030639</v>
      </c>
      <c r="F161" s="63">
        <f>VLOOKUP(A161,'[1]MD ORDER WRITER'!A:J,9,FALSE)</f>
        <v>24</v>
      </c>
      <c r="G161" s="63">
        <f>VLOOKUP(A161,'[1]MD ORDER WRITER'!A:J,10,FALSE)</f>
        <v>6</v>
      </c>
      <c r="H161" s="2"/>
    </row>
    <row r="162" spans="1:8" s="129" customFormat="1" ht="50.1" customHeight="1" x14ac:dyDescent="0.45">
      <c r="A162" s="15" t="s">
        <v>81</v>
      </c>
      <c r="B162" s="111" t="str">
        <f>VLOOKUP(A162,'[1]MD ORDER WRITER'!A:J,2,FALSE)</f>
        <v>12V BATTERY BOX W/ SOLAR PANEL</v>
      </c>
      <c r="C162" s="14">
        <f>VLOOKUP(A162,'[1]MD ORDER WRITER'!A:J,3,FALSE)</f>
        <v>79.989999999999995</v>
      </c>
      <c r="D162" s="140">
        <f>VLOOKUP(A162,'[1]MD ORDER WRITER'!A:E,5,FALSE)</f>
        <v>49.95</v>
      </c>
      <c r="E162" s="12">
        <f>VLOOKUP(A162,'[1]MD ORDER WRITER'!A:J,8,FALSE)</f>
        <v>888151015148</v>
      </c>
      <c r="F162" s="11">
        <f>VLOOKUP(A162,'[1]MD ORDER WRITER'!A:J,9,FALSE)</f>
        <v>2</v>
      </c>
      <c r="G162" s="11" t="str">
        <f>VLOOKUP(A162,'[1]MD ORDER WRITER'!A:J,10,FALSE)</f>
        <v>N/A</v>
      </c>
      <c r="H162" s="2"/>
    </row>
    <row r="163" spans="1:8" s="2" customFormat="1" ht="50.1" customHeight="1" x14ac:dyDescent="0.45">
      <c r="A163" s="146" t="s">
        <v>80</v>
      </c>
      <c r="B163" s="134" t="str">
        <f>VLOOKUP(A163,'[1]MD ORDER WRITER'!A:J,2,FALSE)</f>
        <v>5,000 MAH SOLAR POWER PANEL</v>
      </c>
      <c r="C163" s="133">
        <f>VLOOKUP(A163,'[1]MD ORDER WRITER'!A:J,3,FALSE)</f>
        <v>69.989999999999995</v>
      </c>
      <c r="D163" s="132">
        <f>VLOOKUP(A163,'[1]MD ORDER WRITER'!A:E,5,FALSE)</f>
        <v>44.95</v>
      </c>
      <c r="E163" s="131">
        <f>VLOOKUP(A163,'[1]MD ORDER WRITER'!A:J,8,FALSE)</f>
        <v>888151047361</v>
      </c>
      <c r="F163" s="130">
        <f>VLOOKUP(A163,'[1]MD ORDER WRITER'!A:J,9,FALSE)</f>
        <v>6</v>
      </c>
      <c r="G163" s="145" t="str">
        <f>VLOOKUP(A163,'[1]MD ORDER WRITER'!A:J,10,FALSE)</f>
        <v>N/A</v>
      </c>
      <c r="H163" s="106"/>
    </row>
    <row r="164" spans="1:8" s="2" customFormat="1" ht="50.1" customHeight="1" x14ac:dyDescent="0.45">
      <c r="A164" s="69" t="s">
        <v>79</v>
      </c>
      <c r="B164" s="147" t="str">
        <f>VLOOKUP(A164,'[1]MD ORDER WRITER'!A:J,2,FALSE)</f>
        <v>3,000 MAH SOLAR POWER PANEL</v>
      </c>
      <c r="C164" s="72">
        <f>VLOOKUP(A164,'[1]MD ORDER WRITER'!A:J,3,FALSE)</f>
        <v>59.99</v>
      </c>
      <c r="D164" s="71">
        <f>VLOOKUP(A164,'[1]MD ORDER WRITER'!A:E,5,FALSE)</f>
        <v>37.950000000000003</v>
      </c>
      <c r="E164" s="68">
        <f>VLOOKUP(A164,'[1]MD ORDER WRITER'!A:J,8,FALSE)</f>
        <v>888151027233</v>
      </c>
      <c r="F164" s="63">
        <f>VLOOKUP(A164,'[1]MD ORDER WRITER'!A:J,9,FALSE)</f>
        <v>6</v>
      </c>
      <c r="G164" s="62" t="str">
        <f>VLOOKUP(A164,'[1]MD ORDER WRITER'!A:J,10,FALSE)</f>
        <v>N/A</v>
      </c>
    </row>
    <row r="165" spans="1:8" s="2" customFormat="1" ht="50.1" customHeight="1" x14ac:dyDescent="0.45">
      <c r="A165" s="146" t="s">
        <v>78</v>
      </c>
      <c r="B165" s="134" t="str">
        <f>VLOOKUP(A165,'[1]MD ORDER WRITER'!A:J,2,FALSE)</f>
        <v>EXTERNAL ANTENNA (SIGNAL BOOSTER)</v>
      </c>
      <c r="C165" s="133">
        <f>VLOOKUP(A165,'[1]MD ORDER WRITER'!A:J,3,FALSE)</f>
        <v>39.99</v>
      </c>
      <c r="D165" s="132">
        <f>VLOOKUP(A165,'[1]MD ORDER WRITER'!A:E,5,FALSE)</f>
        <v>21.95</v>
      </c>
      <c r="E165" s="131">
        <f>VLOOKUP(A165,'[1]MD ORDER WRITER'!A:J,8,FALSE)</f>
        <v>888151047293</v>
      </c>
      <c r="F165" s="130">
        <f>VLOOKUP(A165,'[1]MD ORDER WRITER'!A:J,9,FALSE)</f>
        <v>6</v>
      </c>
      <c r="G165" s="145" t="str">
        <f>VLOOKUP(A165,'[1]MD ORDER WRITER'!A:J,10,FALSE)</f>
        <v>N/A</v>
      </c>
      <c r="H165" s="106"/>
    </row>
    <row r="166" spans="1:8" s="2" customFormat="1" ht="50.1" customHeight="1" x14ac:dyDescent="0.45">
      <c r="A166" s="16" t="s">
        <v>77</v>
      </c>
      <c r="B166" s="15" t="str">
        <f>VLOOKUP(A166,'[1]MD ORDER WRITER'!A:J,2,FALSE)</f>
        <v>UNIVERSAL CABLE LOCK</v>
      </c>
      <c r="C166" s="72">
        <f>VLOOKUP(A166,'[1]MD ORDER WRITER'!A:J,3,FALSE)</f>
        <v>31.99</v>
      </c>
      <c r="D166" s="144">
        <f>VLOOKUP(A166,'[1]MD ORDER WRITER'!A:E,5,FALSE)</f>
        <v>16.95</v>
      </c>
      <c r="E166" s="64">
        <f>VLOOKUP(A166,'[1]MD ORDER WRITER'!A:J,8,FALSE)</f>
        <v>888151019788</v>
      </c>
      <c r="F166" s="11">
        <f>VLOOKUP(A166,'[1]MD ORDER WRITER'!A:J,9,FALSE)</f>
        <v>24</v>
      </c>
      <c r="G166" s="10">
        <f>VLOOKUP(A166,'[1]MD ORDER WRITER'!A:J,10,FALSE)</f>
        <v>4</v>
      </c>
    </row>
    <row r="167" spans="1:8" s="2" customFormat="1" ht="50.1" customHeight="1" x14ac:dyDescent="0.45">
      <c r="A167" s="98" t="s">
        <v>76</v>
      </c>
      <c r="B167" s="97" t="str">
        <f>VLOOKUP(A167,'[1]MD ORDER WRITER'!A:J,2,FALSE)</f>
        <v>IOS 4 IN 1 CARD READER USB C / MICRO USB / USB 2.0 / LIGHTNING</v>
      </c>
      <c r="C167" s="35">
        <f>VLOOKUP(A167,'[1]MD ORDER WRITER'!A:J,3,FALSE)</f>
        <v>29.99</v>
      </c>
      <c r="D167" s="143">
        <f>VLOOKUP(A167,'[1]MD ORDER WRITER'!A:E,5,FALSE)</f>
        <v>14.95</v>
      </c>
      <c r="E167" s="141">
        <f>VLOOKUP(A167,'[1]MD ORDER WRITER'!A:J,8,FALSE)</f>
        <v>888151017760</v>
      </c>
      <c r="F167" s="11">
        <f>VLOOKUP(A167,'[1]MD ORDER WRITER'!A:J,9,FALSE)</f>
        <v>96</v>
      </c>
      <c r="G167" s="10">
        <f>VLOOKUP(A167,'[1]MD ORDER WRITER'!A:J,10,FALSE)</f>
        <v>12</v>
      </c>
    </row>
    <row r="168" spans="1:8" s="2" customFormat="1" ht="50.1" customHeight="1" x14ac:dyDescent="0.45">
      <c r="A168" s="16" t="s">
        <v>75</v>
      </c>
      <c r="B168" s="15" t="str">
        <f>VLOOKUP(A168,'[1]MD ORDER WRITER'!A:J,2,FALSE)</f>
        <v xml:space="preserve">HME SD CARD READER FOR IOS </v>
      </c>
      <c r="C168" s="14">
        <f>VLOOKUP(A168,'[1]MD ORDER WRITER'!A:J,3,FALSE)</f>
        <v>29.99</v>
      </c>
      <c r="D168" s="140">
        <f>VLOOKUP(A168,'[1]MD ORDER WRITER'!A:E,5,FALSE)</f>
        <v>14.95</v>
      </c>
      <c r="E168" s="64">
        <f>VLOOKUP(A168,'[1]MD ORDER WRITER'!A:J,8,FALSE)</f>
        <v>888151015322</v>
      </c>
      <c r="F168" s="11">
        <f>VLOOKUP(A168,'[1]MD ORDER WRITER'!A:J,9,FALSE)</f>
        <v>36</v>
      </c>
      <c r="G168" s="10">
        <f>VLOOKUP(A168,'[1]MD ORDER WRITER'!A:J,10,FALSE)</f>
        <v>6</v>
      </c>
    </row>
    <row r="169" spans="1:8" s="2" customFormat="1" ht="50.1" customHeight="1" x14ac:dyDescent="0.45">
      <c r="A169" s="98" t="s">
        <v>74</v>
      </c>
      <c r="B169" s="142" t="str">
        <f>VLOOKUP(A169,'[1]MD ORDER WRITER'!A:J,2,FALSE)</f>
        <v>HME SD CARD HOLDER</v>
      </c>
      <c r="C169" s="14">
        <f>VLOOKUP(A169,'[1]MD ORDER WRITER'!A:J,3,FALSE)</f>
        <v>18.989999999999998</v>
      </c>
      <c r="D169" s="13">
        <f>VLOOKUP(A169,'[1]MD ORDER WRITER'!A:E,5,FALSE)</f>
        <v>9.9499999999999993</v>
      </c>
      <c r="E169" s="141">
        <f>VLOOKUP(A169,'[1]MD ORDER WRITER'!A:J,8,FALSE)</f>
        <v>888151017425</v>
      </c>
      <c r="F169" s="11">
        <f>VLOOKUP(A169,'[1]MD ORDER WRITER'!A:J,9,FALSE)</f>
        <v>24</v>
      </c>
      <c r="G169" s="10">
        <f>VLOOKUP(A169,'[1]MD ORDER WRITER'!A:J,10,FALSE)</f>
        <v>6</v>
      </c>
    </row>
    <row r="170" spans="1:8" s="2" customFormat="1" ht="50.1" customHeight="1" thickBot="1" x14ac:dyDescent="0.5">
      <c r="A170" s="16" t="s">
        <v>73</v>
      </c>
      <c r="B170" s="15" t="str">
        <f>VLOOKUP(A170,'[1]MD ORDER WRITER'!A:J,2,FALSE)</f>
        <v>HME SD CARD READER FOR ANDROID</v>
      </c>
      <c r="C170" s="14">
        <f>VLOOKUP(A170,'[1]MD ORDER WRITER'!A:J,3,FALSE)</f>
        <v>14.99</v>
      </c>
      <c r="D170" s="140">
        <f>VLOOKUP(A170,'[1]MD ORDER WRITER'!A:E,5,FALSE)</f>
        <v>8.9499999999999993</v>
      </c>
      <c r="E170" s="139">
        <f>VLOOKUP(A170,'[1]MD ORDER WRITER'!A:J,8,FALSE)</f>
        <v>888151015278</v>
      </c>
      <c r="F170" s="11">
        <f>VLOOKUP(A170,'[1]MD ORDER WRITER'!A:J,9,FALSE)</f>
        <v>36</v>
      </c>
      <c r="G170" s="10">
        <f>VLOOKUP(A170,'[1]MD ORDER WRITER'!A:J,10,FALSE)</f>
        <v>6</v>
      </c>
    </row>
    <row r="171" spans="1:8" s="2" customFormat="1" ht="50.1" customHeight="1" thickBot="1" x14ac:dyDescent="0.5">
      <c r="A171" s="30" t="s">
        <v>72</v>
      </c>
      <c r="B171" s="29"/>
      <c r="C171" s="28"/>
      <c r="D171" s="27"/>
      <c r="E171" s="26"/>
      <c r="F171" s="25"/>
      <c r="G171" s="24"/>
    </row>
    <row r="172" spans="1:8" s="2" customFormat="1" ht="50.1" customHeight="1" x14ac:dyDescent="0.45">
      <c r="A172" s="16" t="s">
        <v>71</v>
      </c>
      <c r="B172" s="15" t="str">
        <f>VLOOKUP(A172,'[1]MD ORDER WRITER'!A:J,2,FALSE)</f>
        <v xml:space="preserve">HARD SURFACE PRACTICE HANGER </v>
      </c>
      <c r="C172" s="14">
        <f>VLOOKUP(A172,'[1]MD ORDER WRITER'!A:J,3,FALSE)</f>
        <v>44.99</v>
      </c>
      <c r="D172" s="13">
        <f>VLOOKUP(A172,'[1]MD ORDER WRITER'!A:E,5,FALSE)</f>
        <v>24.95</v>
      </c>
      <c r="E172" s="12">
        <f>VLOOKUP(A172,'[1]MD ORDER WRITER'!A:J,8,FALSE)</f>
        <v>830636009234</v>
      </c>
      <c r="F172" s="11">
        <f>VLOOKUP(A172,'[1]MD ORDER WRITER'!A:J,9,FALSE)</f>
        <v>4</v>
      </c>
      <c r="G172" s="10" t="str">
        <f>VLOOKUP(A172,'[1]MD ORDER WRITER'!A:J,10,FALSE)</f>
        <v>N/A</v>
      </c>
    </row>
    <row r="173" spans="1:8" s="2" customFormat="1" ht="50.1" customHeight="1" x14ac:dyDescent="0.45">
      <c r="A173" s="16" t="s">
        <v>70</v>
      </c>
      <c r="B173" s="15" t="str">
        <f>VLOOKUP(A173,'[1]MD ORDER WRITER'!A:J,2,FALSE)</f>
        <v>ARCHER'S PRACTICE HANGER</v>
      </c>
      <c r="C173" s="14">
        <f>VLOOKUP(A173,'[1]MD ORDER WRITER'!A:J,3,FALSE)</f>
        <v>34.99</v>
      </c>
      <c r="D173" s="13">
        <f>VLOOKUP(A173,'[1]MD ORDER WRITER'!A:E,5,FALSE)</f>
        <v>18.95</v>
      </c>
      <c r="E173" s="12">
        <f>VLOOKUP(A173,'[1]MD ORDER WRITER'!A:J,8,FALSE)</f>
        <v>830636005052</v>
      </c>
      <c r="F173" s="11">
        <f>VLOOKUP(A173,'[1]MD ORDER WRITER'!A:J,9,FALSE)</f>
        <v>4</v>
      </c>
      <c r="G173" s="10" t="str">
        <f>VLOOKUP(A173,'[1]MD ORDER WRITER'!A:J,10,FALSE)</f>
        <v>N/A</v>
      </c>
    </row>
    <row r="174" spans="1:8" s="2" customFormat="1" ht="50.1" customHeight="1" x14ac:dyDescent="0.45">
      <c r="A174" s="23" t="s">
        <v>69</v>
      </c>
      <c r="B174" s="22" t="str">
        <f>VLOOKUP(A174,'[1]MD ORDER WRITER'!A:J,2,FALSE)</f>
        <v xml:space="preserve">ARCHERS PRACTICE STAND </v>
      </c>
      <c r="C174" s="21">
        <f>VLOOKUP(A174,'[1]MD ORDER WRITER'!A:J,3,FALSE)</f>
        <v>27.99</v>
      </c>
      <c r="D174" s="20">
        <f>VLOOKUP(A174,'[1]MD ORDER WRITER'!A:E,5,FALSE)</f>
        <v>14.95</v>
      </c>
      <c r="E174" s="19">
        <f>VLOOKUP(A174,'[1]MD ORDER WRITER'!A:J,8,FALSE)</f>
        <v>830636005045</v>
      </c>
      <c r="F174" s="18">
        <f>VLOOKUP(A174,'[1]MD ORDER WRITER'!A:J,9,FALSE)</f>
        <v>6</v>
      </c>
      <c r="G174" s="17" t="str">
        <f>VLOOKUP(A174,'[1]MD ORDER WRITER'!A:J,10,FALSE)</f>
        <v>N/A</v>
      </c>
    </row>
    <row r="175" spans="1:8" s="2" customFormat="1" ht="50.1" customHeight="1" x14ac:dyDescent="0.45">
      <c r="A175" s="16" t="s">
        <v>68</v>
      </c>
      <c r="B175" s="15" t="str">
        <f>VLOOKUP(A175,'[1]MD ORDER WRITER'!A:J,2,FALSE)</f>
        <v xml:space="preserve">ARCHERS GROUND STAKE WITH ARROW RING  </v>
      </c>
      <c r="C175" s="14">
        <f>VLOOKUP(A175,'[1]MD ORDER WRITER'!A:J,3,FALSE)</f>
        <v>11.99</v>
      </c>
      <c r="D175" s="13">
        <f>VLOOKUP(A175,'[1]MD ORDER WRITER'!A:E,5,FALSE)</f>
        <v>6.95</v>
      </c>
      <c r="E175" s="12">
        <f>VLOOKUP(A175,'[1]MD ORDER WRITER'!A:J,8,FALSE)</f>
        <v>830636005281</v>
      </c>
      <c r="F175" s="11">
        <f>VLOOKUP(A175,'[1]MD ORDER WRITER'!A:J,9,FALSE)</f>
        <v>6</v>
      </c>
      <c r="G175" s="10" t="str">
        <f>VLOOKUP(A175,'[1]MD ORDER WRITER'!A:J,10,FALSE)</f>
        <v>N/A</v>
      </c>
    </row>
    <row r="176" spans="1:8" s="2" customFormat="1" ht="50.1" customHeight="1" x14ac:dyDescent="0.45">
      <c r="A176" s="16" t="s">
        <v>67</v>
      </c>
      <c r="B176" s="15" t="str">
        <f>VLOOKUP(A176,'[1]MD ORDER WRITER'!A:J,2,FALSE)</f>
        <v>ARCHERS GROUND STAKE</v>
      </c>
      <c r="C176" s="14">
        <f>VLOOKUP(A176,'[1]MD ORDER WRITER'!A:J,3,FALSE)</f>
        <v>9.99</v>
      </c>
      <c r="D176" s="13">
        <f>VLOOKUP(A176,'[1]MD ORDER WRITER'!A:E,5,FALSE)</f>
        <v>5.65</v>
      </c>
      <c r="E176" s="12">
        <f>VLOOKUP(A176,'[1]MD ORDER WRITER'!A:J,8,FALSE)</f>
        <v>830636005007</v>
      </c>
      <c r="F176" s="11">
        <f>VLOOKUP(A176,'[1]MD ORDER WRITER'!A:J,9,FALSE)</f>
        <v>6</v>
      </c>
      <c r="G176" s="10" t="str">
        <f>VLOOKUP(A176,'[1]MD ORDER WRITER'!A:J,10,FALSE)</f>
        <v>N/A</v>
      </c>
    </row>
    <row r="177" spans="1:8" s="2" customFormat="1" ht="50.1" customHeight="1" x14ac:dyDescent="0.45">
      <c r="A177" s="16" t="s">
        <v>66</v>
      </c>
      <c r="B177" s="15" t="str">
        <f>VLOOKUP(A177,'[1]MD ORDER WRITER'!A:J,2,FALSE)</f>
        <v xml:space="preserve">ARCHER'S GROUND BLIND STAKE  </v>
      </c>
      <c r="C177" s="14">
        <f>VLOOKUP(A177,'[1]MD ORDER WRITER'!A:J,3,FALSE)</f>
        <v>7.99</v>
      </c>
      <c r="D177" s="13">
        <f>VLOOKUP(A177,'[1]MD ORDER WRITER'!A:E,5,FALSE)</f>
        <v>4.45</v>
      </c>
      <c r="E177" s="12">
        <f>VLOOKUP(A177,'[1]MD ORDER WRITER'!A:J,8,FALSE)</f>
        <v>830636005076</v>
      </c>
      <c r="F177" s="11">
        <f>VLOOKUP(A177,'[1]MD ORDER WRITER'!A:J,9,FALSE)</f>
        <v>6</v>
      </c>
      <c r="G177" s="10" t="str">
        <f>VLOOKUP(A177,'[1]MD ORDER WRITER'!A:J,10,FALSE)</f>
        <v>N/A</v>
      </c>
    </row>
    <row r="178" spans="1:8" s="129" customFormat="1" ht="50.1" customHeight="1" x14ac:dyDescent="0.45">
      <c r="A178" s="138" t="s">
        <v>65</v>
      </c>
      <c r="B178" s="137"/>
      <c r="C178" s="137"/>
      <c r="D178" s="137"/>
      <c r="E178" s="137"/>
      <c r="F178" s="137"/>
      <c r="G178" s="136"/>
      <c r="H178" s="106"/>
    </row>
    <row r="179" spans="1:8" s="129" customFormat="1" ht="50.1" customHeight="1" x14ac:dyDescent="0.45">
      <c r="A179" s="135" t="s">
        <v>64</v>
      </c>
      <c r="B179" s="134" t="str">
        <f>VLOOKUP(A179,'[1]MD ORDER WRITER'!A:J,2,FALSE)</f>
        <v>ADJUSTABLE BAG TARGET STAND</v>
      </c>
      <c r="C179" s="133">
        <f>VLOOKUP(A179,'[1]MD ORDER WRITER'!A:J,3,FALSE)</f>
        <v>63.99</v>
      </c>
      <c r="D179" s="132">
        <f>VLOOKUP(A179,'[1]MD ORDER WRITER'!A:E,5,FALSE)</f>
        <v>38.950000000000003</v>
      </c>
      <c r="E179" s="131">
        <f>VLOOKUP(A179,'[1]MD ORDER WRITER'!A:J,8,FALSE)</f>
        <v>888151046562</v>
      </c>
      <c r="F179" s="130">
        <f>VLOOKUP(A179,'[1]MD ORDER WRITER'!A:J,9,FALSE)</f>
        <v>2</v>
      </c>
      <c r="G179" s="130" t="str">
        <f>VLOOKUP(A179,'[1]MD ORDER WRITER'!A:J,10,FALSE)</f>
        <v>N/A</v>
      </c>
      <c r="H179" s="106"/>
    </row>
    <row r="180" spans="1:8" s="2" customFormat="1" ht="50.1" customHeight="1" x14ac:dyDescent="0.45">
      <c r="A180" s="16" t="s">
        <v>63</v>
      </c>
      <c r="B180" s="15" t="str">
        <f>VLOOKUP(A180,'[1]MD ORDER WRITER'!A:J,2,FALSE)</f>
        <v xml:space="preserve">BAG TARGET STAND </v>
      </c>
      <c r="C180" s="14">
        <f>VLOOKUP(A180,'[1]MD ORDER WRITER'!A:J,3,FALSE)</f>
        <v>44.99</v>
      </c>
      <c r="D180" s="13">
        <f>VLOOKUP(A180,'[1]MD ORDER WRITER'!A:E,5,FALSE)</f>
        <v>26.45</v>
      </c>
      <c r="E180" s="12">
        <f>VLOOKUP(A180,'[1]MD ORDER WRITER'!A:J,8,FALSE)</f>
        <v>830636005168</v>
      </c>
      <c r="F180" s="11">
        <f>VLOOKUP(A180,'[1]MD ORDER WRITER'!A:J,9,FALSE)</f>
        <v>3</v>
      </c>
      <c r="G180" s="10" t="str">
        <f>VLOOKUP(A180,'[1]MD ORDER WRITER'!A:J,10,FALSE)</f>
        <v>N/A</v>
      </c>
    </row>
    <row r="181" spans="1:8" s="2" customFormat="1" ht="50.1" customHeight="1" x14ac:dyDescent="0.45">
      <c r="A181" s="16" t="s">
        <v>62</v>
      </c>
      <c r="B181" s="15" t="str">
        <f>VLOOKUP(A181,'[1]MD ORDER WRITER'!A:J,2,FALSE)</f>
        <v xml:space="preserve">3D TARGET STAND   </v>
      </c>
      <c r="C181" s="14">
        <f>VLOOKUP(A181,'[1]MD ORDER WRITER'!A:J,3,FALSE)</f>
        <v>34.99</v>
      </c>
      <c r="D181" s="13">
        <f>VLOOKUP(A181,'[1]MD ORDER WRITER'!A:E,5,FALSE)</f>
        <v>18.95</v>
      </c>
      <c r="E181" s="12">
        <f>VLOOKUP(A181,'[1]MD ORDER WRITER'!A:J,8,FALSE)</f>
        <v>830636005090</v>
      </c>
      <c r="F181" s="11">
        <f>VLOOKUP(A181,'[1]MD ORDER WRITER'!A:J,9,FALSE)</f>
        <v>3</v>
      </c>
      <c r="G181" s="10" t="str">
        <f>VLOOKUP(A181,'[1]MD ORDER WRITER'!A:J,10,FALSE)</f>
        <v>N/A</v>
      </c>
    </row>
    <row r="182" spans="1:8" s="2" customFormat="1" ht="50.1" customHeight="1" thickBot="1" x14ac:dyDescent="0.5">
      <c r="A182" s="37" t="s">
        <v>61</v>
      </c>
      <c r="B182" s="36" t="str">
        <f>VLOOKUP(A182,'[1]MD ORDER WRITER'!A:J,2,FALSE)</f>
        <v xml:space="preserve">UNIVERSAL TARGET COVER  </v>
      </c>
      <c r="C182" s="35">
        <f>VLOOKUP(A182,'[1]MD ORDER WRITER'!A:J,3,FALSE)</f>
        <v>19.989999999999998</v>
      </c>
      <c r="D182" s="34">
        <f>VLOOKUP(A182,'[1]MD ORDER WRITER'!A:E,5,FALSE)</f>
        <v>12.95</v>
      </c>
      <c r="E182" s="33">
        <f>VLOOKUP(A182,'[1]MD ORDER WRITER'!A:J,8,FALSE)</f>
        <v>830636005250</v>
      </c>
      <c r="F182" s="32">
        <f>VLOOKUP(A182,'[1]MD ORDER WRITER'!A:J,9,FALSE)</f>
        <v>3</v>
      </c>
      <c r="G182" s="31" t="str">
        <f>VLOOKUP(A182,'[1]MD ORDER WRITER'!A:J,10,FALSE)</f>
        <v>N/A</v>
      </c>
    </row>
    <row r="183" spans="1:8" s="2" customFormat="1" ht="50.1" customHeight="1" thickBot="1" x14ac:dyDescent="0.5">
      <c r="A183" s="30" t="s">
        <v>60</v>
      </c>
      <c r="B183" s="29"/>
      <c r="C183" s="28"/>
      <c r="D183" s="27"/>
      <c r="E183" s="26"/>
      <c r="F183" s="25"/>
      <c r="G183" s="24"/>
    </row>
    <row r="184" spans="1:8" s="2" customFormat="1" ht="50.1" customHeight="1" thickBot="1" x14ac:dyDescent="0.5">
      <c r="A184" s="128" t="s">
        <v>59</v>
      </c>
      <c r="B184" s="127" t="str">
        <f>VLOOKUP(A184,'[1]MD ORDER WRITER'!A:J,2,FALSE)</f>
        <v xml:space="preserve">BETTER CAMERA HOLDER  </v>
      </c>
      <c r="C184" s="123">
        <f>VLOOKUP(A184,'[1]MD ORDER WRITER'!A:J,3,FALSE)</f>
        <v>29.99</v>
      </c>
      <c r="D184" s="122">
        <f>VLOOKUP(A184,'[1]MD ORDER WRITER'!A:E,5,FALSE)</f>
        <v>15.95</v>
      </c>
      <c r="E184" s="126">
        <f>VLOOKUP(A184,'[1]MD ORDER WRITER'!A:J,8,FALSE)</f>
        <v>830636005113</v>
      </c>
      <c r="F184" s="120">
        <f>VLOOKUP(A184,'[1]MD ORDER WRITER'!A:J,9,FALSE)</f>
        <v>6</v>
      </c>
      <c r="G184" s="119" t="str">
        <f>VLOOKUP(A184,'[1]MD ORDER WRITER'!A:J,10,FALSE)</f>
        <v>N/A</v>
      </c>
    </row>
    <row r="185" spans="1:8" s="2" customFormat="1" ht="50.1" customHeight="1" thickBot="1" x14ac:dyDescent="0.5">
      <c r="A185" s="30" t="s">
        <v>58</v>
      </c>
      <c r="B185" s="29"/>
      <c r="C185" s="28"/>
      <c r="D185" s="27"/>
      <c r="E185" s="26"/>
      <c r="F185" s="25"/>
      <c r="G185" s="24"/>
    </row>
    <row r="186" spans="1:8" s="2" customFormat="1" ht="50.1" customHeight="1" thickBot="1" x14ac:dyDescent="0.5">
      <c r="A186" s="125" t="s">
        <v>57</v>
      </c>
      <c r="B186" s="124" t="str">
        <f>VLOOKUP(A186,'[1]MD ORDER WRITER'!A:J,2,FALSE)</f>
        <v xml:space="preserve">BETTER CROSSBOW HOLDER </v>
      </c>
      <c r="C186" s="123">
        <f>VLOOKUP(A186,'[1]MD ORDER WRITER'!A:J,3,FALSE)</f>
        <v>27.99</v>
      </c>
      <c r="D186" s="122">
        <f>VLOOKUP(A186,'[1]MD ORDER WRITER'!A:E,5,FALSE)</f>
        <v>14.95</v>
      </c>
      <c r="E186" s="121">
        <f>VLOOKUP(A186,'[1]MD ORDER WRITER'!A:J,8,FALSE)</f>
        <v>830636009197</v>
      </c>
      <c r="F186" s="120">
        <f>VLOOKUP(A186,'[1]MD ORDER WRITER'!A:J,9,FALSE)</f>
        <v>6</v>
      </c>
      <c r="G186" s="119" t="str">
        <f>VLOOKUP(A186,'[1]MD ORDER WRITER'!A:J,10,FALSE)</f>
        <v>N/A</v>
      </c>
    </row>
    <row r="187" spans="1:8" s="2" customFormat="1" ht="50.1" customHeight="1" x14ac:dyDescent="0.45">
      <c r="A187" s="44" t="s">
        <v>56</v>
      </c>
      <c r="B187" s="43"/>
      <c r="C187" s="42"/>
      <c r="D187" s="41"/>
      <c r="E187" s="40"/>
      <c r="F187" s="39"/>
      <c r="G187" s="38"/>
    </row>
    <row r="188" spans="1:8" s="2" customFormat="1" ht="50.1" customHeight="1" x14ac:dyDescent="0.45">
      <c r="A188" s="118" t="s">
        <v>55</v>
      </c>
      <c r="B188" s="117" t="str">
        <f>VLOOKUP(A188,'[1]MD ORDER WRITER'!A:J,2,FALSE)</f>
        <v>FLEXIBLE ARM BOW HOLDER</v>
      </c>
      <c r="C188" s="14">
        <f>VLOOKUP(A188,'[1]MD ORDER WRITER'!A:J,3,FALSE)</f>
        <v>39.99</v>
      </c>
      <c r="D188" s="13">
        <f>VLOOKUP(A188,'[1]MD ORDER WRITER'!A:E,5,FALSE)</f>
        <v>21.95</v>
      </c>
      <c r="E188" s="68">
        <f>VLOOKUP(A188,'[1]MD ORDER WRITER'!A:J,8,FALSE)</f>
        <v>888151015353</v>
      </c>
      <c r="F188" s="67">
        <f>VLOOKUP(A188,'[1]MD ORDER WRITER'!A:J,9,FALSE)</f>
        <v>8</v>
      </c>
      <c r="G188" s="116">
        <f>VLOOKUP(A188,'[1]MD ORDER WRITER'!A:J,10,FALSE)</f>
        <v>4</v>
      </c>
    </row>
    <row r="189" spans="1:8" s="2" customFormat="1" ht="50.1" customHeight="1" x14ac:dyDescent="0.45">
      <c r="A189" s="16" t="s">
        <v>54</v>
      </c>
      <c r="B189" s="15" t="str">
        <f>VLOOKUP(A189,'[1]MD ORDER WRITER'!A:J,2,FALSE)</f>
        <v>UNIVERSALLY MOUNTABLE BOW HOLDER</v>
      </c>
      <c r="C189" s="14">
        <f>VLOOKUP(A189,'[1]MD ORDER WRITER'!A:J,3,FALSE)</f>
        <v>11.99</v>
      </c>
      <c r="D189" s="13">
        <f>VLOOKUP(A189,'[1]MD ORDER WRITER'!A:E,5,FALSE)</f>
        <v>6.43</v>
      </c>
      <c r="E189" s="12">
        <f>VLOOKUP(A189,'[1]MD ORDER WRITER'!A:J,8,FALSE)</f>
        <v>830636009036</v>
      </c>
      <c r="F189" s="11">
        <f>VLOOKUP(A189,'[1]MD ORDER WRITER'!A:J,9,FALSE)</f>
        <v>6</v>
      </c>
      <c r="G189" s="10" t="str">
        <f>VLOOKUP(A189,'[1]MD ORDER WRITER'!A:J,10,FALSE)</f>
        <v>N/A</v>
      </c>
    </row>
    <row r="190" spans="1:8" s="2" customFormat="1" ht="50.1" customHeight="1" x14ac:dyDescent="0.45">
      <c r="A190" s="44" t="s">
        <v>53</v>
      </c>
      <c r="B190" s="43"/>
      <c r="C190" s="42"/>
      <c r="D190" s="41"/>
      <c r="E190" s="40"/>
      <c r="F190" s="39"/>
      <c r="G190" s="38"/>
    </row>
    <row r="191" spans="1:8" s="2" customFormat="1" ht="50.1" customHeight="1" x14ac:dyDescent="0.45">
      <c r="A191" s="16" t="s">
        <v>52</v>
      </c>
      <c r="B191" s="15" t="str">
        <f>VLOOKUP(A191,'[1]MD ORDER WRITER'!A:J,2,FALSE)</f>
        <v>FOLDING BOW HANGER (3 PACK)</v>
      </c>
      <c r="C191" s="14">
        <f>VLOOKUP(A191,'[1]MD ORDER WRITER'!A:J,3,FALSE)</f>
        <v>19.989999999999998</v>
      </c>
      <c r="D191" s="13">
        <f>VLOOKUP(A191,'[1]MD ORDER WRITER'!A:E,5,FALSE)</f>
        <v>11.95</v>
      </c>
      <c r="E191" s="102">
        <f>VLOOKUP(A191,'[1]MD ORDER WRITER'!A:J,8,FALSE)</f>
        <v>830636009173</v>
      </c>
      <c r="F191" s="11">
        <f>VLOOKUP(A191,'[1]MD ORDER WRITER'!A:J,9,FALSE)</f>
        <v>6</v>
      </c>
      <c r="G191" s="10" t="str">
        <f>VLOOKUP(A191,'[1]MD ORDER WRITER'!A:J,10,FALSE)</f>
        <v>N/A</v>
      </c>
    </row>
    <row r="192" spans="1:8" s="2" customFormat="1" ht="50.1" customHeight="1" x14ac:dyDescent="0.45">
      <c r="A192" s="16" t="s">
        <v>51</v>
      </c>
      <c r="B192" s="15" t="str">
        <f>VLOOKUP(A192,'[1]MD ORDER WRITER'!A:J,2,FALSE)</f>
        <v xml:space="preserve">FOLDING BOW HANGER  </v>
      </c>
      <c r="C192" s="14">
        <f>VLOOKUP(A192,'[1]MD ORDER WRITER'!A:J,3,FALSE)</f>
        <v>8.99</v>
      </c>
      <c r="D192" s="13">
        <f>VLOOKUP(A192,'[1]MD ORDER WRITER'!A:E,5,FALSE)</f>
        <v>4.45</v>
      </c>
      <c r="E192" s="102">
        <f>VLOOKUP(A192,'[1]MD ORDER WRITER'!A:J,8,FALSE)</f>
        <v>830636009135</v>
      </c>
      <c r="F192" s="11">
        <f>VLOOKUP(A192,'[1]MD ORDER WRITER'!A:J,9,FALSE)</f>
        <v>6</v>
      </c>
      <c r="G192" s="10" t="str">
        <f>VLOOKUP(A192,'[1]MD ORDER WRITER'!A:J,10,FALSE)</f>
        <v>N/A</v>
      </c>
    </row>
    <row r="193" spans="1:8" s="2" customFormat="1" ht="50.1" customHeight="1" x14ac:dyDescent="0.45">
      <c r="A193" s="15" t="s">
        <v>50</v>
      </c>
      <c r="B193" s="15" t="str">
        <f>VLOOKUP(A193,'[1]MD ORDER WRITER'!A:J,2,FALSE)</f>
        <v xml:space="preserve">BETTER BOW HANGER STRAP-ON </v>
      </c>
      <c r="C193" s="14">
        <f>VLOOKUP(A193,'[1]MD ORDER WRITER'!A:J,3,FALSE)</f>
        <v>27.99</v>
      </c>
      <c r="D193" s="13">
        <f>VLOOKUP(A193,'[1]MD ORDER WRITER'!A:E,5,FALSE)</f>
        <v>13.95</v>
      </c>
      <c r="E193" s="12">
        <f>VLOOKUP(A193,'[1]MD ORDER WRITER'!A:J,8,FALSE)</f>
        <v>830636009265</v>
      </c>
      <c r="F193" s="11">
        <f>VLOOKUP(A193,'[1]MD ORDER WRITER'!A:J,9,FALSE)</f>
        <v>6</v>
      </c>
      <c r="G193" s="10" t="str">
        <f>VLOOKUP(A193,'[1]MD ORDER WRITER'!A:J,10,FALSE)</f>
        <v>N/A</v>
      </c>
    </row>
    <row r="194" spans="1:8" s="2" customFormat="1" ht="50.1" customHeight="1" x14ac:dyDescent="0.45">
      <c r="A194" s="23" t="s">
        <v>49</v>
      </c>
      <c r="B194" s="22" t="str">
        <f>VLOOKUP(A194,'[1]MD ORDER WRITER'!A:J,2,FALSE)</f>
        <v xml:space="preserve">BETTER BOW HANGER  </v>
      </c>
      <c r="C194" s="21">
        <f>VLOOKUP(A194,'[1]MD ORDER WRITER'!A:J,3,FALSE)</f>
        <v>18.989999999999998</v>
      </c>
      <c r="D194" s="20">
        <f>VLOOKUP(A194,'[1]MD ORDER WRITER'!A:E,5,FALSE)</f>
        <v>9.9499999999999993</v>
      </c>
      <c r="E194" s="19">
        <f>VLOOKUP(A194,'[1]MD ORDER WRITER'!A:J,8,FALSE)</f>
        <v>830636009074</v>
      </c>
      <c r="F194" s="18">
        <f>VLOOKUP(A194,'[1]MD ORDER WRITER'!A:J,9,FALSE)</f>
        <v>6</v>
      </c>
      <c r="G194" s="17" t="str">
        <f>VLOOKUP(A194,'[1]MD ORDER WRITER'!A:J,10,FALSE)</f>
        <v>N/A</v>
      </c>
    </row>
    <row r="195" spans="1:8" s="2" customFormat="1" ht="50.1" customHeight="1" x14ac:dyDescent="0.45">
      <c r="A195" s="16" t="s">
        <v>48</v>
      </c>
      <c r="B195" s="15" t="str">
        <f>VLOOKUP(A195,'[1]MD ORDER WRITER'!A:J,2,FALSE)</f>
        <v>PRO SERIES SUPER BOW HANGER</v>
      </c>
      <c r="C195" s="14">
        <f>VLOOKUP(A195,'[1]MD ORDER WRITER'!A:J,3,FALSE)</f>
        <v>11.99</v>
      </c>
      <c r="D195" s="13">
        <f>VLOOKUP(A195,'[1]MD ORDER WRITER'!A:E,5,FALSE)</f>
        <v>5.45</v>
      </c>
      <c r="E195" s="12">
        <f>VLOOKUP(A195,'[1]MD ORDER WRITER'!A:J,8,FALSE)</f>
        <v>830636005021</v>
      </c>
      <c r="F195" s="11">
        <f>VLOOKUP(A195,'[1]MD ORDER WRITER'!A:J,9,FALSE)</f>
        <v>6</v>
      </c>
      <c r="G195" s="10" t="str">
        <f>VLOOKUP(A195,'[1]MD ORDER WRITER'!A:J,10,FALSE)</f>
        <v>N/A</v>
      </c>
    </row>
    <row r="196" spans="1:8" s="2" customFormat="1" ht="50.1" customHeight="1" x14ac:dyDescent="0.45">
      <c r="A196" s="16" t="s">
        <v>47</v>
      </c>
      <c r="B196" s="15" t="str">
        <f>VLOOKUP(A196,'[1]MD ORDER WRITER'!A:J,2,FALSE)</f>
        <v>LIL BETTER BOW HANGER</v>
      </c>
      <c r="C196" s="14">
        <f>VLOOKUP(A196,'[1]MD ORDER WRITER'!A:J,3,FALSE)</f>
        <v>11.99</v>
      </c>
      <c r="D196" s="13">
        <f>VLOOKUP(A196,'[1]MD ORDER WRITER'!A:E,5,FALSE)</f>
        <v>5.45</v>
      </c>
      <c r="E196" s="12">
        <f>VLOOKUP(A196,'[1]MD ORDER WRITER'!A:J,8,FALSE)</f>
        <v>830636009111</v>
      </c>
      <c r="F196" s="11">
        <f>VLOOKUP(A196,'[1]MD ORDER WRITER'!A:J,9,FALSE)</f>
        <v>6</v>
      </c>
      <c r="G196" s="10" t="str">
        <f>VLOOKUP(A196,'[1]MD ORDER WRITER'!A:J,10,FALSE)</f>
        <v>N/A</v>
      </c>
    </row>
    <row r="197" spans="1:8" s="2" customFormat="1" ht="50.1" customHeight="1" x14ac:dyDescent="0.45">
      <c r="A197" s="23" t="s">
        <v>46</v>
      </c>
      <c r="B197" s="22" t="str">
        <f>VLOOKUP(A197,'[1]MD ORDER WRITER'!A:J,2,FALSE)</f>
        <v xml:space="preserve">MINI SUPER HANGER   </v>
      </c>
      <c r="C197" s="21">
        <f>VLOOKUP(A197,'[1]MD ORDER WRITER'!A:J,3,FALSE)</f>
        <v>10.99</v>
      </c>
      <c r="D197" s="20">
        <f>VLOOKUP(A197,'[1]MD ORDER WRITER'!A:E,5,FALSE)</f>
        <v>5.5</v>
      </c>
      <c r="E197" s="115">
        <f>VLOOKUP(A197,'[1]MD ORDER WRITER'!A:J,8,FALSE)</f>
        <v>830636009210</v>
      </c>
      <c r="F197" s="18">
        <f>VLOOKUP(A197,'[1]MD ORDER WRITER'!A:J,9,FALSE)</f>
        <v>6</v>
      </c>
      <c r="G197" s="17" t="str">
        <f>VLOOKUP(A197,'[1]MD ORDER WRITER'!A:J,10,FALSE)</f>
        <v>N/A</v>
      </c>
    </row>
    <row r="198" spans="1:8" s="2" customFormat="1" ht="50.1" customHeight="1" x14ac:dyDescent="0.45">
      <c r="A198" s="16" t="s">
        <v>45</v>
      </c>
      <c r="B198" s="15" t="str">
        <f>VLOOKUP(A198,'[1]MD ORDER WRITER'!A:J,2,FALSE)</f>
        <v>LIL SUPER HANGER</v>
      </c>
      <c r="C198" s="14">
        <f>VLOOKUP(A198,'[1]MD ORDER WRITER'!A:J,3,FALSE)</f>
        <v>7.99</v>
      </c>
      <c r="D198" s="13">
        <f>VLOOKUP(A198,'[1]MD ORDER WRITER'!A:E,5,FALSE)</f>
        <v>4.1500000000000004</v>
      </c>
      <c r="E198" s="12">
        <f>VLOOKUP(A198,'[1]MD ORDER WRITER'!A:J,8,FALSE)</f>
        <v>830636009104</v>
      </c>
      <c r="F198" s="11">
        <f>VLOOKUP(A198,'[1]MD ORDER WRITER'!A:J,9,FALSE)</f>
        <v>6</v>
      </c>
      <c r="G198" s="10" t="str">
        <f>VLOOKUP(A198,'[1]MD ORDER WRITER'!A:J,10,FALSE)</f>
        <v>N/A</v>
      </c>
    </row>
    <row r="199" spans="1:8" s="2" customFormat="1" ht="50.1" customHeight="1" x14ac:dyDescent="0.45">
      <c r="A199" s="44" t="s">
        <v>44</v>
      </c>
      <c r="B199" s="43"/>
      <c r="C199" s="42"/>
      <c r="D199" s="41"/>
      <c r="E199" s="40"/>
      <c r="F199" s="39"/>
      <c r="G199" s="38"/>
    </row>
    <row r="200" spans="1:8" s="2" customFormat="1" ht="50.1" customHeight="1" x14ac:dyDescent="0.45">
      <c r="A200" s="98" t="s">
        <v>43</v>
      </c>
      <c r="B200" s="97" t="str">
        <f>VLOOKUP(A200,'[1]MD ORDER WRITER'!A:J,2,FALSE)</f>
        <v>3-PERSON HUB GROUND BLIND 75" X 75" X 67" - CERVIDAE CAMO</v>
      </c>
      <c r="C200" s="114">
        <f>VLOOKUP(A200,'[1]MD ORDER WRITER'!A:J,3,FALSE)</f>
        <v>189.99</v>
      </c>
      <c r="D200" s="113">
        <f>VLOOKUP(A200,'[1]MD ORDER WRITER'!A:E,5,FALSE)</f>
        <v>109.95</v>
      </c>
      <c r="E200" s="70">
        <f>VLOOKUP(A200,'[1]MD ORDER WRITER'!A:J,8,FALSE)</f>
        <v>888151019719</v>
      </c>
      <c r="F200" s="11">
        <f>VLOOKUP(A200,'[1]MD ORDER WRITER'!A:J,9,FALSE)</f>
        <v>2</v>
      </c>
      <c r="G200" s="10" t="str">
        <f>VLOOKUP(A200,'[1]MD ORDER WRITER'!A:J,10,FALSE)</f>
        <v>N/A</v>
      </c>
    </row>
    <row r="201" spans="1:8" s="2" customFormat="1" ht="50.1" customHeight="1" x14ac:dyDescent="0.45">
      <c r="A201" s="98" t="s">
        <v>42</v>
      </c>
      <c r="B201" s="97" t="str">
        <f>VLOOKUP(A201,'[1]MD ORDER WRITER'!A:J,2,FALSE)</f>
        <v>2-PERSON HUB GROUND BLIND 62" X 62" X 66"</v>
      </c>
      <c r="C201" s="114">
        <f>VLOOKUP(A201,'[1]MD ORDER WRITER'!A:J,3,FALSE)</f>
        <v>179.99</v>
      </c>
      <c r="D201" s="113">
        <f>VLOOKUP(A201,'[1]MD ORDER WRITER'!A:E,5,FALSE)</f>
        <v>99.95</v>
      </c>
      <c r="E201" s="70" t="str">
        <f>VLOOKUP(A201,'[1]MD ORDER WRITER'!A:J,8,FALSE)</f>
        <v>888151018910</v>
      </c>
      <c r="F201" s="11">
        <f>VLOOKUP(A201,'[1]MD ORDER WRITER'!A:J,9,FALSE)</f>
        <v>2</v>
      </c>
      <c r="G201" s="10" t="str">
        <f>VLOOKUP(A201,'[1]MD ORDER WRITER'!A:J,10,FALSE)</f>
        <v>N/A</v>
      </c>
    </row>
    <row r="202" spans="1:8" s="2" customFormat="1" ht="50.1" customHeight="1" x14ac:dyDescent="0.45">
      <c r="A202" s="98" t="s">
        <v>41</v>
      </c>
      <c r="B202" s="97" t="str">
        <f>VLOOKUP(A202,'[1]MD ORDER WRITER'!A:J,2,FALSE)</f>
        <v>SPRING STEEL 75 GROUND BLIND</v>
      </c>
      <c r="C202" s="96">
        <f>VLOOKUP(A202,'[1]MD ORDER WRITER'!A:J,3,FALSE)</f>
        <v>99.99</v>
      </c>
      <c r="D202" s="95">
        <f>VLOOKUP(A202,'[1]MD ORDER WRITER'!A:E,5,FALSE)</f>
        <v>59.95</v>
      </c>
      <c r="E202" s="70">
        <f>VLOOKUP(A202,'[1]MD ORDER WRITER'!A:J,8,FALSE)</f>
        <v>888151023730</v>
      </c>
      <c r="F202" s="11">
        <f>VLOOKUP(A202,'[1]MD ORDER WRITER'!A:J,9,FALSE)</f>
        <v>2</v>
      </c>
      <c r="G202" s="10" t="str">
        <f>VLOOKUP(A202,'[1]MD ORDER WRITER'!A:J,10,FALSE)</f>
        <v>N/A</v>
      </c>
    </row>
    <row r="203" spans="1:8" s="2" customFormat="1" ht="50.1" customHeight="1" x14ac:dyDescent="0.45">
      <c r="A203" s="98" t="s">
        <v>40</v>
      </c>
      <c r="B203" s="97" t="str">
        <f>VLOOKUP(A203,'[1]MD ORDER WRITER'!A:J,2,FALSE)</f>
        <v xml:space="preserve">SPRING STEEL 100 GROUND BLIND </v>
      </c>
      <c r="C203" s="96">
        <f>VLOOKUP(A203,'[1]MD ORDER WRITER'!A:J,3,FALSE)</f>
        <v>99.99</v>
      </c>
      <c r="D203" s="95">
        <f>VLOOKUP(A203,'[1]MD ORDER WRITER'!A:E,5,FALSE)</f>
        <v>53.95</v>
      </c>
      <c r="E203" s="70">
        <f>VLOOKUP(A203,'[1]MD ORDER WRITER'!A:J,8,FALSE)</f>
        <v>888151024126</v>
      </c>
      <c r="F203" s="11">
        <f>VLOOKUP(A203,'[1]MD ORDER WRITER'!A:J,9,FALSE)</f>
        <v>2</v>
      </c>
      <c r="G203" s="10" t="str">
        <f>VLOOKUP(A203,'[1]MD ORDER WRITER'!A:J,10,FALSE)</f>
        <v>N/A</v>
      </c>
    </row>
    <row r="204" spans="1:8" s="2" customFormat="1" ht="50.1" customHeight="1" x14ac:dyDescent="0.45">
      <c r="A204" s="44" t="s">
        <v>39</v>
      </c>
      <c r="B204" s="43"/>
      <c r="C204" s="42"/>
      <c r="D204" s="41"/>
      <c r="E204" s="40"/>
      <c r="F204" s="39"/>
      <c r="G204" s="38"/>
    </row>
    <row r="205" spans="1:8" s="105" customFormat="1" ht="50.1" customHeight="1" x14ac:dyDescent="0.45">
      <c r="A205" s="112" t="s">
        <v>38</v>
      </c>
      <c r="B205" s="111" t="str">
        <f>VLOOKUP(A205,'[1]MD ORDER WRITER'!A:J,2,FALSE)</f>
        <v>BLIND PLATFORM BRACKETS (4 PACK)</v>
      </c>
      <c r="C205" s="110">
        <f>VLOOKUP(A205,'[1]MD ORDER WRITER'!A:J,3,FALSE)</f>
        <v>149.99</v>
      </c>
      <c r="D205" s="109">
        <f>VLOOKUP(A205,'[1]MD ORDER WRITER'!A:E,5,FALSE)</f>
        <v>89.95</v>
      </c>
      <c r="E205" s="108">
        <f>VLOOKUP(A205,'[1]MD ORDER WRITER'!A:J,8,FALSE)</f>
        <v>888151040072</v>
      </c>
      <c r="F205" s="107" t="str">
        <f>VLOOKUP(A205,'[1]MD ORDER WRITER'!A:J,9,FALSE)</f>
        <v>TBD</v>
      </c>
      <c r="G205" s="107" t="str">
        <f>VLOOKUP(A205,'[1]MD ORDER WRITER'!A:J,10,FALSE)</f>
        <v>N/A</v>
      </c>
      <c r="H205" s="106"/>
    </row>
    <row r="206" spans="1:8" s="2" customFormat="1" ht="50.1" customHeight="1" x14ac:dyDescent="0.45">
      <c r="A206" s="98" t="s">
        <v>37</v>
      </c>
      <c r="B206" s="103" t="str">
        <f>VLOOKUP(A206,'[1]MD ORDER WRITER'!A:J,2,FALSE)</f>
        <v>4X4 STEEL BLIND POST BRACKETS /  BLACK POWDER COATING /  4 PACK</v>
      </c>
      <c r="C206" s="72">
        <f>VLOOKUP(A206,'[1]MD ORDER WRITER'!A:J,3,FALSE)</f>
        <v>129.99</v>
      </c>
      <c r="D206" s="71">
        <f>VLOOKUP(A206,'[1]MD ORDER WRITER'!A:E,5,FALSE)</f>
        <v>69.95</v>
      </c>
      <c r="E206" s="104">
        <f>VLOOKUP(A206,'[1]MD ORDER WRITER'!A:J,8,FALSE)</f>
        <v>888151016916</v>
      </c>
      <c r="F206" s="11">
        <f>VLOOKUP(A206,'[1]MD ORDER WRITER'!A:J,9,FALSE)</f>
        <v>2</v>
      </c>
      <c r="G206" s="10" t="str">
        <f>VLOOKUP(A206,'[1]MD ORDER WRITER'!A:J,10,FALSE)</f>
        <v>N/A</v>
      </c>
    </row>
    <row r="207" spans="1:8" s="2" customFormat="1" ht="50.1" customHeight="1" x14ac:dyDescent="0.45">
      <c r="A207" s="103" t="s">
        <v>36</v>
      </c>
      <c r="B207" s="103" t="str">
        <f>VLOOKUP(A207,'[1]MD ORDER WRITER'!A:J,2,FALSE)</f>
        <v>GROUND BLIND SUPPORT POLE</v>
      </c>
      <c r="C207" s="96">
        <f>VLOOKUP(A207,'[1]MD ORDER WRITER'!A:J,3,FALSE)</f>
        <v>42.99</v>
      </c>
      <c r="D207" s="95">
        <f>VLOOKUP(A207,'[1]MD ORDER WRITER'!A:E,5,FALSE)</f>
        <v>22.95</v>
      </c>
      <c r="E207" s="102">
        <f>VLOOKUP(A207,'[1]MD ORDER WRITER'!A:J,8,FALSE)</f>
        <v>830636006240</v>
      </c>
      <c r="F207" s="11">
        <f>VLOOKUP(A207,'[1]MD ORDER WRITER'!A:J,9,FALSE)</f>
        <v>3</v>
      </c>
      <c r="G207" s="10" t="str">
        <f>VLOOKUP(A207,'[1]MD ORDER WRITER'!A:J,10,FALSE)</f>
        <v>N/A</v>
      </c>
    </row>
    <row r="208" spans="1:8" s="2" customFormat="1" ht="50.1" customHeight="1" x14ac:dyDescent="0.45">
      <c r="A208" s="101" t="s">
        <v>35</v>
      </c>
      <c r="B208" s="100" t="str">
        <f>VLOOKUP(A208,'[1]MD ORDER WRITER'!A:J,2,FALSE)</f>
        <v>EXECUTIONER 4-SIDED ORANGE BLIND CAP</v>
      </c>
      <c r="C208" s="96">
        <f>VLOOKUP(A208,'[1]MD ORDER WRITER'!A:J,3,FALSE)</f>
        <v>19.989999999999998</v>
      </c>
      <c r="D208" s="95">
        <f>VLOOKUP(A208,'[1]MD ORDER WRITER'!A:E,5,FALSE)</f>
        <v>9.9499999999999993</v>
      </c>
      <c r="E208" s="99">
        <f>VLOOKUP(A208,'[1]MD ORDER WRITER'!A:J,8,FALSE)</f>
        <v>888151024317</v>
      </c>
      <c r="F208" s="18" t="str">
        <f>VLOOKUP(A208,'[1]MD ORDER WRITER'!A:J,9,FALSE)</f>
        <v>TBD</v>
      </c>
      <c r="G208" s="17" t="str">
        <f>VLOOKUP(A208,'[1]MD ORDER WRITER'!A:J,10,FALSE)</f>
        <v>N/A</v>
      </c>
    </row>
    <row r="209" spans="1:7" s="2" customFormat="1" ht="50.1" customHeight="1" x14ac:dyDescent="0.45">
      <c r="A209" s="98" t="s">
        <v>34</v>
      </c>
      <c r="B209" s="97" t="str">
        <f>VLOOKUP(A209,'[1]MD ORDER WRITER'!A:J,2,FALSE)</f>
        <v>GROUND BLIND ACCESORY SHELF / 8" WITH DRINK HOLDER &amp; 2 HOOKS</v>
      </c>
      <c r="C209" s="96">
        <f>VLOOKUP(A209,'[1]MD ORDER WRITER'!A:J,3,FALSE)</f>
        <v>17.989999999999998</v>
      </c>
      <c r="D209" s="95">
        <f>VLOOKUP(A209,'[1]MD ORDER WRITER'!A:E,5,FALSE)</f>
        <v>8.9499999999999993</v>
      </c>
      <c r="E209" s="70" t="str">
        <f>VLOOKUP(A209,'[1]MD ORDER WRITER'!A:J,8,FALSE)</f>
        <v>830636006158</v>
      </c>
      <c r="F209" s="11">
        <f>VLOOKUP(A209,'[1]MD ORDER WRITER'!A:J,9,FALSE)</f>
        <v>6</v>
      </c>
      <c r="G209" s="10" t="str">
        <f>VLOOKUP(A209,'[1]MD ORDER WRITER'!A:J,10,FALSE)</f>
        <v>N/A</v>
      </c>
    </row>
    <row r="210" spans="1:7" s="2" customFormat="1" ht="50.1" customHeight="1" thickBot="1" x14ac:dyDescent="0.5">
      <c r="A210" s="94" t="s">
        <v>33</v>
      </c>
      <c r="B210" s="93" t="str">
        <f>VLOOKUP(A210,'[1]MD ORDER WRITER'!A:J,2,FALSE)</f>
        <v xml:space="preserve">EASY AIM GUN REST  </v>
      </c>
      <c r="C210" s="92">
        <f>VLOOKUP(A210,'[1]MD ORDER WRITER'!A:J,3,FALSE)</f>
        <v>16.989999999999998</v>
      </c>
      <c r="D210" s="91">
        <f>VLOOKUP(A210,'[1]MD ORDER WRITER'!A:E,5,FALSE)</f>
        <v>8.9499999999999993</v>
      </c>
      <c r="E210" s="90">
        <f>VLOOKUP(A210,'[1]MD ORDER WRITER'!A:J,8,FALSE)</f>
        <v>830636006219</v>
      </c>
      <c r="F210" s="4">
        <f>VLOOKUP(A210,'[1]MD ORDER WRITER'!A:J,9,FALSE)</f>
        <v>6</v>
      </c>
      <c r="G210" s="3" t="str">
        <f>VLOOKUP(A210,'[1]MD ORDER WRITER'!A:J,10,FALSE)</f>
        <v>N/A</v>
      </c>
    </row>
    <row r="211" spans="1:7" s="2" customFormat="1" ht="50.1" customHeight="1" thickBot="1" x14ac:dyDescent="0.5">
      <c r="A211" s="30" t="s">
        <v>32</v>
      </c>
      <c r="B211" s="29"/>
      <c r="C211" s="77"/>
      <c r="D211" s="76"/>
      <c r="E211" s="26"/>
      <c r="F211" s="25"/>
      <c r="G211" s="24"/>
    </row>
    <row r="212" spans="1:7" s="2" customFormat="1" ht="50.1" customHeight="1" x14ac:dyDescent="0.45">
      <c r="A212" s="89" t="s">
        <v>31</v>
      </c>
      <c r="B212" s="60" t="str">
        <f>VLOOKUP(A212,'[1]MD ORDER WRITER'!A:J,2,FALSE)</f>
        <v>ECON GAME BAG 12" STRETCH X 48" LONG 4 PACK</v>
      </c>
      <c r="C212" s="14">
        <f>VLOOKUP(A212,'[1]MD ORDER WRITER'!A:J,3,FALSE)</f>
        <v>11.99</v>
      </c>
      <c r="D212" s="13">
        <f>VLOOKUP(A212,'[1]MD ORDER WRITER'!A:E,5,FALSE)</f>
        <v>5.95</v>
      </c>
      <c r="E212" s="88">
        <f>VLOOKUP(A212,'[1]MD ORDER WRITER'!A:J,8,FALSE)</f>
        <v>888151018309</v>
      </c>
      <c r="F212" s="18">
        <f>VLOOKUP(A212,'[1]MD ORDER WRITER'!A:J,9,FALSE)</f>
        <v>48</v>
      </c>
      <c r="G212" s="17">
        <f>VLOOKUP(A212,'[1]MD ORDER WRITER'!A:J,10,FALSE)</f>
        <v>12</v>
      </c>
    </row>
    <row r="213" spans="1:7" s="2" customFormat="1" ht="50.1" customHeight="1" thickBot="1" x14ac:dyDescent="0.5">
      <c r="A213" s="87" t="s">
        <v>30</v>
      </c>
      <c r="B213" s="65" t="str">
        <f>VLOOKUP(A213,'[1]MD ORDER WRITER'!A:J,2,FALSE)</f>
        <v>ECON GAME BAG 12" STRETCH X 54" LONG</v>
      </c>
      <c r="C213" s="14">
        <f>VLOOKUP(A213,'[1]MD ORDER WRITER'!A:J,3,FALSE)</f>
        <v>4.99</v>
      </c>
      <c r="D213" s="13">
        <f>VLOOKUP(A213,'[1]MD ORDER WRITER'!A:E,5,FALSE)</f>
        <v>2.4500000000000002</v>
      </c>
      <c r="E213" s="68">
        <f>VLOOKUP(A213,'[1]MD ORDER WRITER'!A:J,8,FALSE)</f>
        <v>888151018262</v>
      </c>
      <c r="F213" s="18">
        <f>VLOOKUP(A213,'[1]MD ORDER WRITER'!A:J,9,FALSE)</f>
        <v>48</v>
      </c>
      <c r="G213" s="17">
        <f>VLOOKUP(A213,'[1]MD ORDER WRITER'!A:J,10,FALSE)</f>
        <v>12</v>
      </c>
    </row>
    <row r="214" spans="1:7" s="2" customFormat="1" ht="50.1" customHeight="1" thickBot="1" x14ac:dyDescent="0.5">
      <c r="A214" s="30" t="s">
        <v>29</v>
      </c>
      <c r="B214" s="86"/>
      <c r="C214" s="28"/>
      <c r="D214" s="27"/>
      <c r="E214" s="26"/>
      <c r="F214" s="25"/>
      <c r="G214" s="24"/>
    </row>
    <row r="215" spans="1:7" s="2" customFormat="1" ht="50.1" customHeight="1" x14ac:dyDescent="0.45">
      <c r="A215" s="85" t="s">
        <v>28</v>
      </c>
      <c r="B215" s="84" t="str">
        <f>VLOOKUP(A215,'[1]MD ORDER WRITER'!A:J,2,FALSE)</f>
        <v>GAME TOTE METAL RACK</v>
      </c>
      <c r="C215" s="21">
        <f>VLOOKUP(A215,'[1]MD ORDER WRITER'!A:J,3,FALSE)</f>
        <v>19.989999999999998</v>
      </c>
      <c r="D215" s="13">
        <f>VLOOKUP(A215,'[1]MD ORDER WRITER'!A:E,5,FALSE)</f>
        <v>11.45</v>
      </c>
      <c r="E215" s="83">
        <f>VLOOKUP(A215,'[1]MD ORDER WRITER'!A:J,8,FALSE)</f>
        <v>888151018323</v>
      </c>
      <c r="F215" s="18">
        <f>VLOOKUP(A215,'[1]MD ORDER WRITER'!A:J,9,FALSE)</f>
        <v>96</v>
      </c>
      <c r="G215" s="17">
        <f>VLOOKUP(A215,'[1]MD ORDER WRITER'!A:J,10,FALSE)</f>
        <v>12</v>
      </c>
    </row>
    <row r="216" spans="1:7" s="2" customFormat="1" ht="50.1" customHeight="1" thickBot="1" x14ac:dyDescent="0.5">
      <c r="A216" s="82" t="s">
        <v>27</v>
      </c>
      <c r="B216" s="81" t="str">
        <f>VLOOKUP(A216,'[1]MD ORDER WRITER'!A:J,2,FALSE)</f>
        <v>GAME TOTE RINGS</v>
      </c>
      <c r="C216" s="7">
        <f>VLOOKUP(A216,'[1]MD ORDER WRITER'!A:J,3,FALSE)</f>
        <v>19.989999999999998</v>
      </c>
      <c r="D216" s="6">
        <f>VLOOKUP(A216,'[1]MD ORDER WRITER'!A:E,5,FALSE)</f>
        <v>11.45</v>
      </c>
      <c r="E216" s="80">
        <f>VLOOKUP(A216,'[1]MD ORDER WRITER'!A:J,8,FALSE)</f>
        <v>888151018330</v>
      </c>
      <c r="F216" s="4">
        <f>VLOOKUP(A216,'[1]MD ORDER WRITER'!A:J,9,FALSE)</f>
        <v>96</v>
      </c>
      <c r="G216" s="3">
        <f>VLOOKUP(A216,'[1]MD ORDER WRITER'!A:J,10,FALSE)</f>
        <v>12</v>
      </c>
    </row>
    <row r="217" spans="1:7" s="2" customFormat="1" ht="50.1" customHeight="1" thickBot="1" x14ac:dyDescent="0.5">
      <c r="A217" s="79" t="s">
        <v>26</v>
      </c>
      <c r="B217" s="78"/>
      <c r="C217" s="77"/>
      <c r="D217" s="76"/>
      <c r="E217" s="75"/>
      <c r="F217" s="74"/>
      <c r="G217" s="73"/>
    </row>
    <row r="218" spans="1:7" s="2" customFormat="1" ht="50.1" customHeight="1" x14ac:dyDescent="0.45">
      <c r="A218" s="61" t="s">
        <v>25</v>
      </c>
      <c r="B218" s="60" t="str">
        <f>VLOOKUP(A218,'[1]MD ORDER WRITER'!A:J,2,FALSE)</f>
        <v>BLACK, BROWN, GREEN FACE PAINT STICKS</v>
      </c>
      <c r="C218" s="72">
        <f>VLOOKUP(A218,'[1]MD ORDER WRITER'!A:J,3,FALSE)</f>
        <v>12.99</v>
      </c>
      <c r="D218" s="71">
        <f>VLOOKUP(A218,'[1]MD ORDER WRITER'!A:E,5,FALSE)</f>
        <v>6.95</v>
      </c>
      <c r="E218" s="70">
        <f>VLOOKUP(A218,'[1]MD ORDER WRITER'!A:J,8,FALSE)</f>
        <v>888151023556</v>
      </c>
      <c r="F218" s="11">
        <f>VLOOKUP(A218,'[1]MD ORDER WRITER'!A:J,9,FALSE)</f>
        <v>96</v>
      </c>
      <c r="G218" s="10">
        <f>VLOOKUP(A218,'[1]MD ORDER WRITER'!A:J,10,FALSE)</f>
        <v>12</v>
      </c>
    </row>
    <row r="219" spans="1:7" s="2" customFormat="1" ht="50.1" customHeight="1" x14ac:dyDescent="0.45">
      <c r="A219" s="61" t="s">
        <v>24</v>
      </c>
      <c r="B219" s="60" t="str">
        <f>VLOOKUP(A219,'[1]MD ORDER WRITER'!A:J,2,FALSE)</f>
        <v>BLACK FACE PAINT STICK</v>
      </c>
      <c r="C219" s="72">
        <f>VLOOKUP(A219,'[1]MD ORDER WRITER'!A:J,3,FALSE)</f>
        <v>5.99</v>
      </c>
      <c r="D219" s="71">
        <f>VLOOKUP(A219,'[1]MD ORDER WRITER'!A:E,5,FALSE)</f>
        <v>2.75</v>
      </c>
      <c r="E219" s="70">
        <f>VLOOKUP(A219,'[1]MD ORDER WRITER'!A:J,8,FALSE)</f>
        <v>888151023549</v>
      </c>
      <c r="F219" s="11">
        <f>VLOOKUP(A219,'[1]MD ORDER WRITER'!A:J,9,FALSE)</f>
        <v>96</v>
      </c>
      <c r="G219" s="10">
        <f>VLOOKUP(A219,'[1]MD ORDER WRITER'!A:J,10,FALSE)</f>
        <v>12</v>
      </c>
    </row>
    <row r="220" spans="1:7" s="2" customFormat="1" ht="50.1" customHeight="1" x14ac:dyDescent="0.45">
      <c r="A220" s="69" t="s">
        <v>23</v>
      </c>
      <c r="B220" s="65" t="str">
        <f>VLOOKUP(A220,'[1]MD ORDER WRITER'!A:J,2,FALSE)</f>
        <v xml:space="preserve">BLACK FACE PAINT "MESS FREE" APPLICATION STICK </v>
      </c>
      <c r="C220" s="14">
        <f>VLOOKUP(A220,'[1]MD ORDER WRITER'!A:J,3,FALSE)</f>
        <v>7.99</v>
      </c>
      <c r="D220" s="13">
        <f>VLOOKUP(A220,'[1]MD ORDER WRITER'!A:E,5,FALSE)</f>
        <v>3.95</v>
      </c>
      <c r="E220" s="68">
        <f>VLOOKUP(A220,'[1]MD ORDER WRITER'!A:J,8,FALSE)</f>
        <v>888151015209</v>
      </c>
      <c r="F220" s="67">
        <f>VLOOKUP(A220,'[1]MD ORDER WRITER'!A:J,9,FALSE)</f>
        <v>48</v>
      </c>
      <c r="G220" s="52">
        <f>VLOOKUP(A220,'[1]MD ORDER WRITER'!A:J,10,FALSE)</f>
        <v>12</v>
      </c>
    </row>
    <row r="221" spans="1:7" s="2" customFormat="1" ht="50.1" customHeight="1" x14ac:dyDescent="0.45">
      <c r="A221" s="66" t="s">
        <v>22</v>
      </c>
      <c r="B221" s="65" t="str">
        <f>VLOOKUP(A221,'[1]MD ORDER WRITER'!A:J,2,FALSE)</f>
        <v xml:space="preserve">3 COLOR CAMO FACE PAINT "MESS FREE" APPLICATION STICK </v>
      </c>
      <c r="C221" s="14">
        <f>VLOOKUP(A221,'[1]MD ORDER WRITER'!A:J,3,FALSE)</f>
        <v>7.99</v>
      </c>
      <c r="D221" s="13">
        <f>VLOOKUP(A221,'[1]MD ORDER WRITER'!A:E,5,FALSE)</f>
        <v>3.95</v>
      </c>
      <c r="E221" s="64">
        <f>VLOOKUP(A221,'[1]MD ORDER WRITER'!A:J,8,FALSE)</f>
        <v>888151014813</v>
      </c>
      <c r="F221" s="63">
        <f>VLOOKUP(A221,'[1]MD ORDER WRITER'!A:J,9,FALSE)</f>
        <v>48</v>
      </c>
      <c r="G221" s="62">
        <f>VLOOKUP(A221,'[1]MD ORDER WRITER'!A:J,10,FALSE)</f>
        <v>12</v>
      </c>
    </row>
    <row r="222" spans="1:7" s="2" customFormat="1" ht="50.1" customHeight="1" x14ac:dyDescent="0.45">
      <c r="A222" s="61" t="s">
        <v>21</v>
      </c>
      <c r="B222" s="60" t="str">
        <f>VLOOKUP(A222,'[1]MD ORDER WRITER'!A:J,2,FALSE)</f>
        <v xml:space="preserve">5 COLOR CAMO FACE PAINT KIT WITH MIRROR </v>
      </c>
      <c r="C222" s="21">
        <f>VLOOKUP(A222,'[1]MD ORDER WRITER'!A:J,3,FALSE)</f>
        <v>5.99</v>
      </c>
      <c r="D222" s="20">
        <f>VLOOKUP(A222,'[1]MD ORDER WRITER'!A:E,5,FALSE)</f>
        <v>2.95</v>
      </c>
      <c r="E222" s="59">
        <f>VLOOKUP(A222,'[1]MD ORDER WRITER'!A:J,8,FALSE)</f>
        <v>888151014790</v>
      </c>
      <c r="F222" s="58">
        <f>VLOOKUP(A222,'[1]MD ORDER WRITER'!A:J,9,FALSE)</f>
        <v>48</v>
      </c>
      <c r="G222" s="57">
        <f>VLOOKUP(A222,'[1]MD ORDER WRITER'!A:J,10,FALSE)</f>
        <v>12</v>
      </c>
    </row>
    <row r="223" spans="1:7" s="2" customFormat="1" ht="50.1" customHeight="1" x14ac:dyDescent="0.45">
      <c r="A223" s="56" t="s">
        <v>20</v>
      </c>
      <c r="B223" s="55" t="str">
        <f>VLOOKUP(A223,'[1]MD ORDER WRITER'!A:J,2,FALSE)</f>
        <v xml:space="preserve">3 COLOR CAMO FACE PAINT KIT WITH MIRROR </v>
      </c>
      <c r="C223" s="35">
        <f>VLOOKUP(A223,'[1]MD ORDER WRITER'!A:J,3,FALSE)</f>
        <v>4.99</v>
      </c>
      <c r="D223" s="13">
        <f>VLOOKUP(A223,'[1]MD ORDER WRITER'!A:E,5,FALSE)</f>
        <v>2.4500000000000002</v>
      </c>
      <c r="E223" s="54">
        <f>VLOOKUP(A223,'[1]MD ORDER WRITER'!A:J,8,FALSE)</f>
        <v>888151014806</v>
      </c>
      <c r="F223" s="53">
        <f>VLOOKUP(A223,'[1]MD ORDER WRITER'!A:J,9,FALSE)</f>
        <v>48</v>
      </c>
      <c r="G223" s="52">
        <f>VLOOKUP(A223,'[1]MD ORDER WRITER'!A:J,10,FALSE)</f>
        <v>12</v>
      </c>
    </row>
    <row r="224" spans="1:7" s="2" customFormat="1" ht="50.1" customHeight="1" x14ac:dyDescent="0.45">
      <c r="A224" s="51" t="s">
        <v>19</v>
      </c>
      <c r="B224" s="50"/>
      <c r="C224" s="49"/>
      <c r="D224" s="48"/>
      <c r="E224" s="47"/>
      <c r="F224" s="46"/>
      <c r="G224" s="45"/>
    </row>
    <row r="225" spans="1:7" s="2" customFormat="1" ht="50.1" customHeight="1" x14ac:dyDescent="0.45">
      <c r="A225" s="16" t="s">
        <v>18</v>
      </c>
      <c r="B225" s="15" t="str">
        <f>VLOOKUP(A225,'[1]MD ORDER WRITER'!A:J,2,FALSE)</f>
        <v>HEAVY DUTY SLING HOIST (25 FT)</v>
      </c>
      <c r="C225" s="14">
        <f>VLOOKUP(A225,'[1]MD ORDER WRITER'!A:J,3,FALSE)</f>
        <v>9.99</v>
      </c>
      <c r="D225" s="13">
        <f>VLOOKUP(A225,'[1]MD ORDER WRITER'!A:E,5,FALSE)</f>
        <v>4.95</v>
      </c>
      <c r="E225" s="12">
        <f>VLOOKUP(A225,'[1]MD ORDER WRITER'!A:J,8,FALSE)</f>
        <v>830636009333</v>
      </c>
      <c r="F225" s="11">
        <f>VLOOKUP(A225,'[1]MD ORDER WRITER'!A:J,9,FALSE)</f>
        <v>6</v>
      </c>
      <c r="G225" s="10" t="str">
        <f>VLOOKUP(A225,'[1]MD ORDER WRITER'!A:J,10,FALSE)</f>
        <v>N/A</v>
      </c>
    </row>
    <row r="226" spans="1:7" s="2" customFormat="1" ht="50.1" customHeight="1" x14ac:dyDescent="0.45">
      <c r="A226" s="16" t="s">
        <v>17</v>
      </c>
      <c r="B226" s="15" t="str">
        <f>VLOOKUP(A226,'[1]MD ORDER WRITER'!A:J,2,FALSE)</f>
        <v>ARCHER'S LIMB LIFT (25 FT.)</v>
      </c>
      <c r="C226" s="14">
        <f>VLOOKUP(A226,'[1]MD ORDER WRITER'!A:J,3,FALSE)</f>
        <v>8.99</v>
      </c>
      <c r="D226" s="13">
        <f>VLOOKUP(A226,'[1]MD ORDER WRITER'!A:E,5,FALSE)</f>
        <v>4.5</v>
      </c>
      <c r="E226" s="12">
        <f>VLOOKUP(A226,'[1]MD ORDER WRITER'!A:J,8,FALSE)</f>
        <v>830636009326</v>
      </c>
      <c r="F226" s="11">
        <f>VLOOKUP(A226,'[1]MD ORDER WRITER'!A:J,9,FALSE)</f>
        <v>12</v>
      </c>
      <c r="G226" s="10" t="str">
        <f>VLOOKUP(A226,'[1]MD ORDER WRITER'!A:J,10,FALSE)</f>
        <v>N/A</v>
      </c>
    </row>
    <row r="227" spans="1:7" s="2" customFormat="1" ht="50.1" customHeight="1" x14ac:dyDescent="0.45">
      <c r="A227" s="16" t="s">
        <v>16</v>
      </c>
      <c r="B227" s="15" t="str">
        <f>VLOOKUP(A227,'[1]MD ORDER WRITER'!A:J,2,FALSE)</f>
        <v>HOIST ROPE WITH HOOKS  (25 FT)</v>
      </c>
      <c r="C227" s="14">
        <f>VLOOKUP(A227,'[1]MD ORDER WRITER'!A:J,3,FALSE)</f>
        <v>4.99</v>
      </c>
      <c r="D227" s="13">
        <f>VLOOKUP(A227,'[1]MD ORDER WRITER'!A:E,5,FALSE)</f>
        <v>2.4500000000000002</v>
      </c>
      <c r="E227" s="12">
        <f>VLOOKUP(A227,'[1]MD ORDER WRITER'!A:J,8,FALSE)</f>
        <v>830636009098</v>
      </c>
      <c r="F227" s="11">
        <f>VLOOKUP(A227,'[1]MD ORDER WRITER'!A:J,9,FALSE)</f>
        <v>12</v>
      </c>
      <c r="G227" s="10" t="str">
        <f>VLOOKUP(A227,'[1]MD ORDER WRITER'!A:J,10,FALSE)</f>
        <v>N/A</v>
      </c>
    </row>
    <row r="228" spans="1:7" s="2" customFormat="1" ht="50.1" customHeight="1" x14ac:dyDescent="0.45">
      <c r="A228" s="16" t="s">
        <v>15</v>
      </c>
      <c r="B228" s="15" t="str">
        <f>VLOOKUP(A228,'[1]MD ORDER WRITER'!A:J,2,FALSE)</f>
        <v>THE MAXX HOIST ROPE (25 FT)</v>
      </c>
      <c r="C228" s="14">
        <f>VLOOKUP(A228,'[1]MD ORDER WRITER'!A:J,3,FALSE)</f>
        <v>4.99</v>
      </c>
      <c r="D228" s="13">
        <f>VLOOKUP(A228,'[1]MD ORDER WRITER'!A:E,5,FALSE)</f>
        <v>2.95</v>
      </c>
      <c r="E228" s="12">
        <f>VLOOKUP(A228,'[1]MD ORDER WRITER'!A:J,8,FALSE)</f>
        <v>830636009128</v>
      </c>
      <c r="F228" s="11">
        <f>VLOOKUP(A228,'[1]MD ORDER WRITER'!A:J,9,FALSE)</f>
        <v>24</v>
      </c>
      <c r="G228" s="10">
        <f>VLOOKUP(A228,'[1]MD ORDER WRITER'!A:J,10,FALSE)</f>
        <v>12</v>
      </c>
    </row>
    <row r="229" spans="1:7" s="2" customFormat="1" ht="50.1" customHeight="1" x14ac:dyDescent="0.45">
      <c r="A229" s="15" t="s">
        <v>14</v>
      </c>
      <c r="B229" s="15" t="str">
        <f>VLOOKUP(A229,'[1]MD ORDER WRITER'!A:J,2,FALSE)</f>
        <v>RUBBER TWIST TIE</v>
      </c>
      <c r="C229" s="14">
        <f>VLOOKUP(A229,'[1]MD ORDER WRITER'!A:J,3,FALSE)</f>
        <v>4.99</v>
      </c>
      <c r="D229" s="13">
        <f>VLOOKUP(A229,'[1]MD ORDER WRITER'!A:E,5,FALSE)</f>
        <v>2.4500000000000002</v>
      </c>
      <c r="E229" s="12">
        <f>VLOOKUP(A229,'[1]MD ORDER WRITER'!A:J,8,FALSE)</f>
        <v>888151014844</v>
      </c>
      <c r="F229" s="11">
        <f>VLOOKUP(A229,'[1]MD ORDER WRITER'!A:J,9,FALSE)</f>
        <v>30</v>
      </c>
      <c r="G229" s="10">
        <f>VLOOKUP(A229,'[1]MD ORDER WRITER'!A:J,10,FALSE)</f>
        <v>5</v>
      </c>
    </row>
    <row r="230" spans="1:7" s="2" customFormat="1" ht="50.1" customHeight="1" x14ac:dyDescent="0.45">
      <c r="A230" s="16" t="s">
        <v>13</v>
      </c>
      <c r="B230" s="15" t="str">
        <f>VLOOKUP(A230,'[1]MD ORDER WRITER'!A:J,2,FALSE)</f>
        <v>GEAR &amp; BOW LIFT CORD  (25 FT)</v>
      </c>
      <c r="C230" s="14">
        <f>VLOOKUP(A230,'[1]MD ORDER WRITER'!A:J,3,FALSE)</f>
        <v>3.99</v>
      </c>
      <c r="D230" s="13">
        <f>VLOOKUP(A230,'[1]MD ORDER WRITER'!A:E,5,FALSE)</f>
        <v>1.65</v>
      </c>
      <c r="E230" s="12">
        <f>VLOOKUP(A230,'[1]MD ORDER WRITER'!A:J,8,FALSE)</f>
        <v>830636009012</v>
      </c>
      <c r="F230" s="11">
        <f>VLOOKUP(A230,'[1]MD ORDER WRITER'!A:J,9,FALSE)</f>
        <v>48</v>
      </c>
      <c r="G230" s="10">
        <f>VLOOKUP(A230,'[1]MD ORDER WRITER'!A:J,10,FALSE)</f>
        <v>24</v>
      </c>
    </row>
    <row r="231" spans="1:7" s="2" customFormat="1" ht="50.1" customHeight="1" x14ac:dyDescent="0.45">
      <c r="A231" s="23" t="s">
        <v>12</v>
      </c>
      <c r="B231" s="22" t="str">
        <f>VLOOKUP(A231,'[1]MD ORDER WRITER'!A:J,2,FALSE)</f>
        <v>GEAR AND BOW HOIST ROPE (25 FT)</v>
      </c>
      <c r="C231" s="21">
        <f>VLOOKUP(A231,'[1]MD ORDER WRITER'!A:J,3,FALSE)</f>
        <v>3.49</v>
      </c>
      <c r="D231" s="20">
        <f>VLOOKUP(A231,'[1]MD ORDER WRITER'!A:E,5,FALSE)</f>
        <v>1.47</v>
      </c>
      <c r="E231" s="19">
        <f>VLOOKUP(A231,'[1]MD ORDER WRITER'!A:J,8,FALSE)</f>
        <v>830636009081</v>
      </c>
      <c r="F231" s="18">
        <f>VLOOKUP(A231,'[1]MD ORDER WRITER'!A:J,9,FALSE)</f>
        <v>50</v>
      </c>
      <c r="G231" s="17">
        <f>VLOOKUP(A231,'[1]MD ORDER WRITER'!A:J,10,FALSE)</f>
        <v>25</v>
      </c>
    </row>
    <row r="232" spans="1:7" s="2" customFormat="1" ht="50.1" customHeight="1" x14ac:dyDescent="0.45">
      <c r="A232" s="44" t="s">
        <v>11</v>
      </c>
      <c r="B232" s="43"/>
      <c r="C232" s="42"/>
      <c r="D232" s="41"/>
      <c r="E232" s="40"/>
      <c r="F232" s="39"/>
      <c r="G232" s="38"/>
    </row>
    <row r="233" spans="1:7" s="2" customFormat="1" ht="50.1" customHeight="1" x14ac:dyDescent="0.45">
      <c r="A233" s="16" t="s">
        <v>10</v>
      </c>
      <c r="B233" s="15" t="str">
        <f>VLOOKUP(A233,'[1]MD ORDER WRITER'!A:J,2,FALSE)</f>
        <v xml:space="preserve">3" TRAIL MARKERS-ORANGE (10 PACK) </v>
      </c>
      <c r="C233" s="14">
        <f>VLOOKUP(A233,'[1]MD ORDER WRITER'!A:J,3,FALSE)</f>
        <v>5.99</v>
      </c>
      <c r="D233" s="13">
        <f>VLOOKUP(A233,'[1]MD ORDER WRITER'!A:E,5,FALSE)</f>
        <v>2.95</v>
      </c>
      <c r="E233" s="12">
        <f>VLOOKUP(A233,'[1]MD ORDER WRITER'!A:J,8,FALSE)</f>
        <v>830636004031</v>
      </c>
      <c r="F233" s="11">
        <f>VLOOKUP(A233,'[1]MD ORDER WRITER'!A:J,9,FALSE)</f>
        <v>96</v>
      </c>
      <c r="G233" s="10">
        <f>VLOOKUP(A233,'[1]MD ORDER WRITER'!A:J,10,FALSE)</f>
        <v>12</v>
      </c>
    </row>
    <row r="234" spans="1:7" s="2" customFormat="1" ht="50.1" customHeight="1" x14ac:dyDescent="0.45">
      <c r="A234" s="37" t="s">
        <v>9</v>
      </c>
      <c r="B234" s="36" t="str">
        <f>VLOOKUP(A234,'[1]MD ORDER WRITER'!A:J,2,FALSE)</f>
        <v>TRAIL RIBBON WITH TACKS</v>
      </c>
      <c r="C234" s="35">
        <f>VLOOKUP(A234,'[1]MD ORDER WRITER'!A:J,3,FALSE)</f>
        <v>6.99</v>
      </c>
      <c r="D234" s="34">
        <f>VLOOKUP(A234,'[1]MD ORDER WRITER'!A:E,5,FALSE)</f>
        <v>3.95</v>
      </c>
      <c r="E234" s="33">
        <f>VLOOKUP(A234,'[1]MD ORDER WRITER'!A:J,8,FALSE)</f>
        <v>830636004093</v>
      </c>
      <c r="F234" s="32">
        <f>VLOOKUP(A234,'[1]MD ORDER WRITER'!A:J,9,FALSE)</f>
        <v>48</v>
      </c>
      <c r="G234" s="31">
        <f>VLOOKUP(A234,'[1]MD ORDER WRITER'!A:J,10,FALSE)</f>
        <v>12</v>
      </c>
    </row>
    <row r="235" spans="1:7" s="2" customFormat="1" ht="50.1" customHeight="1" thickBot="1" x14ac:dyDescent="0.5">
      <c r="A235" s="16" t="s">
        <v>8</v>
      </c>
      <c r="B235" s="15" t="str">
        <f>VLOOKUP(A235,'[1]MD ORDER WRITER'!A:J,2,FALSE)</f>
        <v>TRAIL MARKING RIBBON</v>
      </c>
      <c r="C235" s="14">
        <f>VLOOKUP(A235,'[1]MD ORDER WRITER'!A:J,3,FALSE)</f>
        <v>3.99</v>
      </c>
      <c r="D235" s="13">
        <f>VLOOKUP(A235,'[1]MD ORDER WRITER'!A:E,5,FALSE)</f>
        <v>2.25</v>
      </c>
      <c r="E235" s="12">
        <f>VLOOKUP(A235,'[1]MD ORDER WRITER'!A:J,8,FALSE)</f>
        <v>830636004079</v>
      </c>
      <c r="F235" s="11">
        <f>VLOOKUP(A235,'[1]MD ORDER WRITER'!A:J,9,FALSE)</f>
        <v>48</v>
      </c>
      <c r="G235" s="10">
        <f>VLOOKUP(A235,'[1]MD ORDER WRITER'!A:J,10,FALSE)</f>
        <v>12</v>
      </c>
    </row>
    <row r="236" spans="1:7" s="2" customFormat="1" ht="50.1" customHeight="1" thickBot="1" x14ac:dyDescent="0.5">
      <c r="A236" s="30" t="s">
        <v>7</v>
      </c>
      <c r="B236" s="29"/>
      <c r="C236" s="28"/>
      <c r="D236" s="27"/>
      <c r="E236" s="26"/>
      <c r="F236" s="25"/>
      <c r="G236" s="24"/>
    </row>
    <row r="237" spans="1:7" s="2" customFormat="1" ht="50.1" customHeight="1" x14ac:dyDescent="0.45">
      <c r="A237" s="23" t="s">
        <v>6</v>
      </c>
      <c r="B237" s="22" t="str">
        <f>VLOOKUP(A237,'[1]MD ORDER WRITER'!A:J,2,FALSE)</f>
        <v>REFELCTIVE WING TACK - ORANGE (25 PACK)</v>
      </c>
      <c r="C237" s="21">
        <f>VLOOKUP(A237,'[1]MD ORDER WRITER'!A:J,3,FALSE)</f>
        <v>4.99</v>
      </c>
      <c r="D237" s="20">
        <f>VLOOKUP(A237,'[1]MD ORDER WRITER'!A:E,5,FALSE)</f>
        <v>2.95</v>
      </c>
      <c r="E237" s="19">
        <f>VLOOKUP(A237,'[1]MD ORDER WRITER'!A:J,8,FALSE)</f>
        <v>830636004154</v>
      </c>
      <c r="F237" s="18">
        <f>VLOOKUP(A237,'[1]MD ORDER WRITER'!A:J,9,FALSE)</f>
        <v>48</v>
      </c>
      <c r="G237" s="17">
        <f>VLOOKUP(A237,'[1]MD ORDER WRITER'!A:J,10,FALSE)</f>
        <v>12</v>
      </c>
    </row>
    <row r="238" spans="1:7" s="2" customFormat="1" ht="50.1" customHeight="1" x14ac:dyDescent="0.45">
      <c r="A238" s="16" t="s">
        <v>5</v>
      </c>
      <c r="B238" s="15" t="str">
        <f>VLOOKUP(A238,'[1]MD ORDER WRITER'!A:J,2,FALSE)</f>
        <v>REFLECTIVE WING TACK - WHITE (25 PACK)</v>
      </c>
      <c r="C238" s="14">
        <f>VLOOKUP(A238,'[1]MD ORDER WRITER'!A:J,3,FALSE)</f>
        <v>4.99</v>
      </c>
      <c r="D238" s="13">
        <f>VLOOKUP(A238,'[1]MD ORDER WRITER'!A:E,5,FALSE)</f>
        <v>2.95</v>
      </c>
      <c r="E238" s="12">
        <f>VLOOKUP(A238,'[1]MD ORDER WRITER'!A:J,8,FALSE)</f>
        <v>830636004178</v>
      </c>
      <c r="F238" s="11">
        <f>VLOOKUP(A238,'[1]MD ORDER WRITER'!A:J,9,FALSE)</f>
        <v>48</v>
      </c>
      <c r="G238" s="10">
        <f>VLOOKUP(A238,'[1]MD ORDER WRITER'!A:J,10,FALSE)</f>
        <v>12</v>
      </c>
    </row>
    <row r="239" spans="1:7" s="2" customFormat="1" ht="50.1" customHeight="1" x14ac:dyDescent="0.45">
      <c r="A239" s="16" t="s">
        <v>4</v>
      </c>
      <c r="B239" s="15" t="str">
        <f>VLOOKUP(A239,'[1]MD ORDER WRITER'!A:J,2,FALSE)</f>
        <v>REFLECTIVE TACKS - ORANGE (50 PACK)</v>
      </c>
      <c r="C239" s="14">
        <f>VLOOKUP(A239,'[1]MD ORDER WRITER'!A:J,3,FALSE)</f>
        <v>2.99</v>
      </c>
      <c r="D239" s="13">
        <f>VLOOKUP(A239,'[1]MD ORDER WRITER'!A:E,5,FALSE)</f>
        <v>1.95</v>
      </c>
      <c r="E239" s="12">
        <f>VLOOKUP(A239,'[1]MD ORDER WRITER'!A:J,8,FALSE)</f>
        <v>830636004055</v>
      </c>
      <c r="F239" s="11">
        <f>VLOOKUP(A239,'[1]MD ORDER WRITER'!A:J,9,FALSE)</f>
        <v>48</v>
      </c>
      <c r="G239" s="10">
        <f>VLOOKUP(A239,'[1]MD ORDER WRITER'!A:J,10,FALSE)</f>
        <v>12</v>
      </c>
    </row>
    <row r="240" spans="1:7" s="2" customFormat="1" ht="50.1" customHeight="1" x14ac:dyDescent="0.45">
      <c r="A240" s="16" t="s">
        <v>3</v>
      </c>
      <c r="B240" s="15" t="str">
        <f>VLOOKUP(A240,'[1]MD ORDER WRITER'!A:J,2,FALSE)</f>
        <v>REFLECTIVE TACKS - BROWN (50 PACK)</v>
      </c>
      <c r="C240" s="14">
        <f>VLOOKUP(A240,'[1]MD ORDER WRITER'!A:J,3,FALSE)</f>
        <v>2.99</v>
      </c>
      <c r="D240" s="13">
        <f>VLOOKUP(A240,'[1]MD ORDER WRITER'!A:E,5,FALSE)</f>
        <v>1.95</v>
      </c>
      <c r="E240" s="12">
        <f>VLOOKUP(A240,'[1]MD ORDER WRITER'!A:J,8,FALSE)</f>
        <v>830636004109</v>
      </c>
      <c r="F240" s="11">
        <f>VLOOKUP(A240,'[1]MD ORDER WRITER'!A:J,9,FALSE)</f>
        <v>48</v>
      </c>
      <c r="G240" s="10">
        <f>VLOOKUP(A240,'[1]MD ORDER WRITER'!A:J,10,FALSE)</f>
        <v>12</v>
      </c>
    </row>
    <row r="241" spans="1:7" s="2" customFormat="1" ht="50.1" customHeight="1" x14ac:dyDescent="0.45">
      <c r="A241" s="16" t="s">
        <v>2</v>
      </c>
      <c r="B241" s="15" t="str">
        <f>VLOOKUP(A241,'[1]MD ORDER WRITER'!A:J,2,FALSE)</f>
        <v>REFLECTIVE TACKS - WHITE (50 PACK)</v>
      </c>
      <c r="C241" s="14">
        <f>VLOOKUP(A241,'[1]MD ORDER WRITER'!A:J,3,FALSE)</f>
        <v>2.99</v>
      </c>
      <c r="D241" s="13">
        <f>VLOOKUP(A241,'[1]MD ORDER WRITER'!A:E,5,FALSE)</f>
        <v>1.95</v>
      </c>
      <c r="E241" s="12">
        <f>VLOOKUP(A241,'[1]MD ORDER WRITER'!A:J,8,FALSE)</f>
        <v>830636004116</v>
      </c>
      <c r="F241" s="11">
        <f>VLOOKUP(A241,'[1]MD ORDER WRITER'!A:J,9,FALSE)</f>
        <v>48</v>
      </c>
      <c r="G241" s="10">
        <f>VLOOKUP(A241,'[1]MD ORDER WRITER'!A:J,10,FALSE)</f>
        <v>12</v>
      </c>
    </row>
    <row r="242" spans="1:7" s="2" customFormat="1" ht="50.1" customHeight="1" x14ac:dyDescent="0.45">
      <c r="A242" s="16" t="s">
        <v>1</v>
      </c>
      <c r="B242" s="15" t="str">
        <f>VLOOKUP(A242,'[1]MD ORDER WRITER'!A:J,2,FALSE)</f>
        <v>PLASTIC REFLECTIVE TACK - ORANGE (50 PACK)</v>
      </c>
      <c r="C242" s="14">
        <f>VLOOKUP(A242,'[1]MD ORDER WRITER'!A:J,3,FALSE)</f>
        <v>2.99</v>
      </c>
      <c r="D242" s="13">
        <f>VLOOKUP(A242,'[1]MD ORDER WRITER'!A:E,5,FALSE)</f>
        <v>1.45</v>
      </c>
      <c r="E242" s="12">
        <f>VLOOKUP(A242,'[1]MD ORDER WRITER'!A:J,8,FALSE)</f>
        <v>830636004086</v>
      </c>
      <c r="F242" s="11">
        <f>VLOOKUP(A242,'[1]MD ORDER WRITER'!A:J,9,FALSE)</f>
        <v>48</v>
      </c>
      <c r="G242" s="10">
        <f>VLOOKUP(A242,'[1]MD ORDER WRITER'!A:J,10,FALSE)</f>
        <v>12</v>
      </c>
    </row>
    <row r="243" spans="1:7" s="2" customFormat="1" ht="50.1" customHeight="1" thickBot="1" x14ac:dyDescent="0.5">
      <c r="A243" s="9" t="s">
        <v>0</v>
      </c>
      <c r="B243" s="8" t="str">
        <f>VLOOKUP(A243,'[1]MD ORDER WRITER'!A:J,2,FALSE)</f>
        <v>PLASTIC REFLECTIVE TACK - WHITE (50 PACK)</v>
      </c>
      <c r="C243" s="7">
        <f>VLOOKUP(A243,'[1]MD ORDER WRITER'!A:J,3,FALSE)</f>
        <v>2.99</v>
      </c>
      <c r="D243" s="6">
        <f>VLOOKUP(A243,'[1]MD ORDER WRITER'!A:E,5,FALSE)</f>
        <v>1.45</v>
      </c>
      <c r="E243" s="5">
        <f>VLOOKUP(A243,'[1]MD ORDER WRITER'!A:J,8,FALSE)</f>
        <v>830636004147</v>
      </c>
      <c r="F243" s="4">
        <f>VLOOKUP(A243,'[1]MD ORDER WRITER'!A:J,9,FALSE)</f>
        <v>48</v>
      </c>
      <c r="G243" s="3">
        <f>VLOOKUP(A243,'[1]MD ORDER WRITER'!A:J,10,FALSE)</f>
        <v>12</v>
      </c>
    </row>
  </sheetData>
  <autoFilter ref="A2:G243" xr:uid="{47EF4FD2-ABD1-4984-85EC-C0673DF8E58F}"/>
  <conditionalFormatting sqref="E87">
    <cfRule type="duplicateValues" dxfId="0" priority="1"/>
  </conditionalFormatting>
  <dataValidations count="1">
    <dataValidation operator="lessThan" allowBlank="1" showInputMessage="1" showErrorMessage="1" errorTitle="Invalid Entry" error="30 Character Maximum" sqref="B2:B3 B214 B5 B68:B69 B217:B243 B135:B139 B102:B112 B160:B161 B163:B177 B99 B114:B129 B141:B153 B7:B55 B75:B82 B180:B211" xr:uid="{EA11B348-CC4E-43F4-AA2C-616DC9CAB261}"/>
  </dataValidations>
  <printOptions horizontalCentered="1"/>
  <pageMargins left="0.25" right="0.25" top="0.5" bottom="0.5" header="0.3" footer="0.3"/>
  <pageSetup scale="22" fitToHeight="0" orientation="landscape" r:id="rId1"/>
  <headerFooter>
    <oddFooter>&amp;L&amp;28PRICES SUBJECT TO CHANGE&amp;R&amp;28JANUARY 1,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Hesham Ismail</dc:creator>
  <cp:lastModifiedBy>Hesham Ismail</cp:lastModifiedBy>
  <dcterms:created xsi:type="dcterms:W3CDTF">2024-04-25T19:43:04Z</dcterms:created>
  <dcterms:modified xsi:type="dcterms:W3CDTF">2024-04-25T19:43:17Z</dcterms:modified>
</cp:coreProperties>
</file>