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22D519F6-DA2D-402B-B8CD-01EC1E65CE22}" xr6:coauthVersionLast="47" xr6:coauthVersionMax="47" xr10:uidLastSave="{00000000-0000-0000-0000-000000000000}"/>
  <bookViews>
    <workbookView xWindow="-108" yWindow="-108" windowWidth="23256" windowHeight="12576" xr2:uid="{50A26321-D7D7-413A-BF3B-399F1CB7DF11}"/>
  </bookViews>
  <sheets>
    <sheet name="Off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11" i="2"/>
  <c r="B25" i="2"/>
</calcChain>
</file>

<file path=xl/sharedStrings.xml><?xml version="1.0" encoding="utf-8"?>
<sst xmlns="http://schemas.openxmlformats.org/spreadsheetml/2006/main" count="73" uniqueCount="31">
  <si>
    <t>Item SKU</t>
  </si>
  <si>
    <t>Stock Count</t>
  </si>
  <si>
    <t>Container Barcode</t>
  </si>
  <si>
    <t>Location barcode</t>
  </si>
  <si>
    <t>Category</t>
  </si>
  <si>
    <t>Brand</t>
  </si>
  <si>
    <t>Product type</t>
  </si>
  <si>
    <t>Gender</t>
  </si>
  <si>
    <t>Site reference</t>
  </si>
  <si>
    <t>2020011000001</t>
  </si>
  <si>
    <t>CON-30942</t>
  </si>
  <si>
    <t>PB.BU.007.B082.D</t>
  </si>
  <si>
    <t>Fraas</t>
  </si>
  <si>
    <t>ABAGAR</t>
  </si>
  <si>
    <t>CON-5381</t>
  </si>
  <si>
    <t>PB.BU.008.B054.E</t>
  </si>
  <si>
    <t>CON-29373</t>
  </si>
  <si>
    <t>PB.BU.007.B076.D</t>
  </si>
  <si>
    <t>CON-387</t>
  </si>
  <si>
    <t>CON-8273</t>
  </si>
  <si>
    <t>CON-7706</t>
  </si>
  <si>
    <t>CON-30958</t>
  </si>
  <si>
    <t>PB.BU.007.B084.D</t>
  </si>
  <si>
    <t>CON-5432</t>
  </si>
  <si>
    <t>Scarfs</t>
  </si>
  <si>
    <t>Accessories</t>
  </si>
  <si>
    <t>Total Pieces</t>
  </si>
  <si>
    <t>Total Price</t>
  </si>
  <si>
    <t>Price per piece</t>
  </si>
  <si>
    <t>FRAAS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</si>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</sst>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[$€-1]_-;\-* #,##0\ [$€-1]_-;_-* &quot;-&quot;??\ [$€-1]_-;_-@_-"/>
    <numFmt numFmtId="165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12">
    <xf numFmtId="0" fontId="0" fillId="0" borderId="0" xfId="0"/>
    <xf numFmtId="49" fontId="0" fillId="0" borderId="0" xfId="0" applyNumberFormat="1"/>
    <xf numFmtId="0" fontId="2" fillId="2" borderId="1" xfId="2" applyFont="1"/>
    <xf numFmtId="0" fontId="2" fillId="2" borderId="1" xfId="2" applyFont="1" applyAlignment="1">
      <alignment horizontal="center" vertical="center"/>
    </xf>
    <xf numFmtId="0" fontId="2" fillId="2" borderId="1" xfId="2" applyFont="1" applyAlignment="1">
      <alignment horizontal="left" vertical="center"/>
    </xf>
    <xf numFmtId="0" fontId="2" fillId="2" borderId="2" xfId="2" applyFont="1" applyBorder="1"/>
    <xf numFmtId="164" fontId="3" fillId="2" borderId="3" xfId="2" applyNumberFormat="1" applyFont="1" applyBorder="1"/>
    <xf numFmtId="0" fontId="2" fillId="2" borderId="4" xfId="2" applyFont="1" applyBorder="1"/>
    <xf numFmtId="165" fontId="4" fillId="3" borderId="5" xfId="1" applyNumberFormat="1" applyFont="1" applyFill="1" applyBorder="1"/>
    <xf numFmtId="49" fontId="0" fillId="4" borderId="0" xfId="0" applyNumberFormat="1" applyFont="1" applyFill="1"/>
    <xf numFmtId="0" fontId="0" fillId="4" borderId="0" xfId="0" applyFont="1" applyFill="1"/>
    <xf numFmtId="3" fontId="3" fillId="2" borderId="1" xfId="2" applyNumberFormat="1" applyFont="1" applyAlignment="1">
      <alignment horizontal="right" vertical="center"/>
    </xf>
  </cellXfs>
  <cellStyles count="3">
    <cellStyle name="Comma" xfId="1" builtinId="3"/>
    <cellStyle name="Normal" xfId="0" builtinId="0"/>
    <cellStyle name="Note" xfId="2" builtinId="10"/>
  </cellStyles>
  <dxfs count="3">
    <dxf>
      <font>
        <b val="0"/>
      </font>
      <fill>
        <patternFill patternType="solid">
          <fgColor indexed="64"/>
          <bgColor theme="3" tint="0.59999389629810485"/>
        </patternFill>
      </fill>
    </dxf>
    <dxf>
      <font>
        <b val="0"/>
      </font>
      <numFmt numFmtId="30" formatCode="@"/>
      <fill>
        <patternFill patternType="solid">
          <fgColor indexed="64"/>
          <bgColor theme="3" tint="0.59999389629810485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85760" cy="1257300"/>
    <xdr:pic>
      <xdr:nvPicPr>
        <xdr:cNvPr id="2" name="image1.jpg">
          <a:extLst>
            <a:ext uri="{FF2B5EF4-FFF2-40B4-BE49-F238E27FC236}">
              <a16:creationId xmlns:a16="http://schemas.microsoft.com/office/drawing/2014/main" id="{1D5BA2AB-A495-48F4-8BBC-F6F1CB7309B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985760" cy="12573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9C5556-C6CD-4560-85FA-68F8A8A9AFED}" name="Table13" displayName="Table13" ref="A16:H25" totalsRowCount="1">
  <autoFilter ref="A16:H24" xr:uid="{699C5556-C6CD-4560-85FA-68F8A8A9AFED}"/>
  <sortState xmlns:xlrd2="http://schemas.microsoft.com/office/spreadsheetml/2017/richdata2" ref="A17:H24">
    <sortCondition ref="D1:D9"/>
  </sortState>
  <tableColumns count="8">
    <tableColumn id="1" xr3:uid="{519B9A59-E8C0-456F-A7CE-6A57E99AE4AA}" name="Item SKU" totalsRowLabel="Total" dataDxfId="2" totalsRowDxfId="1"/>
    <tableColumn id="2" xr3:uid="{0DE433DF-628F-45DB-B40E-153C8AC493D9}" name="Stock Count" totalsRowFunction="custom" totalsRowDxfId="0">
      <totalsRowFormula>SUM(Table13[Stock Count])</totalsRowFormula>
    </tableColumn>
    <tableColumn id="3" xr3:uid="{12127BFF-68ED-4E5B-88B8-3C685416FF88}" name="Container Barcode"/>
    <tableColumn id="4" xr3:uid="{F33DD763-2C71-4A6E-9CB6-2D789F448053}" name="Location barcode"/>
    <tableColumn id="5" xr3:uid="{0D576B7C-3ACD-4A87-8A01-D595002DFB5B}" name="Category"/>
    <tableColumn id="6" xr3:uid="{5B32B7A0-2ACD-4AA6-AD23-5DF8EB5804B7}" name="Brand"/>
    <tableColumn id="7" xr3:uid="{1753AA94-2F8E-4299-B3DE-ED664579D522}" name="Product type"/>
    <tableColumn id="8" xr3:uid="{CB977F0B-C0FB-4BAB-88C8-29274BEF9816}" name="Site referenc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DE769-A0A0-42D5-B4B9-0C1807205A68}">
  <sheetPr>
    <tabColor rgb="FF92D050"/>
  </sheetPr>
  <dimension ref="A9:H25"/>
  <sheetViews>
    <sheetView tabSelected="1" workbookViewId="0">
      <selection activeCell="J12" sqref="J12"/>
    </sheetView>
  </sheetViews>
  <sheetFormatPr defaultRowHeight="14.4" x14ac:dyDescent="0.3"/>
  <cols>
    <col min="1" max="1" width="14.109375" bestFit="1" customWidth="1"/>
    <col min="2" max="2" width="13.44140625" bestFit="1" customWidth="1"/>
    <col min="3" max="3" width="18.88671875" bestFit="1" customWidth="1"/>
    <col min="4" max="4" width="17.88671875" bestFit="1" customWidth="1"/>
    <col min="5" max="5" width="10.77734375" bestFit="1" customWidth="1"/>
    <col min="6" max="6" width="8.21875" bestFit="1" customWidth="1"/>
    <col min="7" max="7" width="14.109375" bestFit="1" customWidth="1"/>
    <col min="8" max="8" width="14.77734375" bestFit="1" customWidth="1"/>
  </cols>
  <sheetData>
    <row r="9" spans="1:8" x14ac:dyDescent="0.3">
      <c r="A9" s="2" t="s">
        <v>5</v>
      </c>
      <c r="B9" s="3" t="s">
        <v>29</v>
      </c>
    </row>
    <row r="10" spans="1:8" x14ac:dyDescent="0.3">
      <c r="A10" s="2" t="s">
        <v>7</v>
      </c>
      <c r="B10" s="4"/>
    </row>
    <row r="11" spans="1:8" x14ac:dyDescent="0.3">
      <c r="A11" s="2" t="s">
        <v>26</v>
      </c>
      <c r="B11" s="11">
        <f>Table13[[#Totals],[Stock Count]]</f>
        <v>787</v>
      </c>
    </row>
    <row r="12" spans="1:8" ht="15" thickBot="1" x14ac:dyDescent="0.35">
      <c r="A12" s="2" t="s">
        <v>6</v>
      </c>
      <c r="B12" s="4" t="s">
        <v>25</v>
      </c>
    </row>
    <row r="13" spans="1:8" x14ac:dyDescent="0.3">
      <c r="A13" s="5" t="s">
        <v>27</v>
      </c>
      <c r="B13" s="6">
        <f>B11*B14</f>
        <v>905.05</v>
      </c>
    </row>
    <row r="14" spans="1:8" ht="15" thickBot="1" x14ac:dyDescent="0.35">
      <c r="A14" s="7" t="s">
        <v>28</v>
      </c>
      <c r="B14" s="8">
        <v>1.1499999999999999</v>
      </c>
    </row>
    <row r="16" spans="1:8" x14ac:dyDescent="0.3">
      <c r="A16" t="s">
        <v>0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6</v>
      </c>
      <c r="H16" t="s">
        <v>8</v>
      </c>
    </row>
    <row r="17" spans="1:8" x14ac:dyDescent="0.3">
      <c r="A17" s="1" t="s">
        <v>9</v>
      </c>
      <c r="B17">
        <v>131</v>
      </c>
      <c r="C17" t="s">
        <v>16</v>
      </c>
      <c r="D17" t="s">
        <v>17</v>
      </c>
      <c r="E17" t="s">
        <v>24</v>
      </c>
      <c r="F17" t="s">
        <v>12</v>
      </c>
      <c r="G17" t="s">
        <v>25</v>
      </c>
      <c r="H17" t="s">
        <v>13</v>
      </c>
    </row>
    <row r="18" spans="1:8" x14ac:dyDescent="0.3">
      <c r="A18" s="1" t="s">
        <v>9</v>
      </c>
      <c r="B18">
        <v>51</v>
      </c>
      <c r="C18" t="s">
        <v>10</v>
      </c>
      <c r="D18" t="s">
        <v>11</v>
      </c>
      <c r="E18" t="s">
        <v>24</v>
      </c>
      <c r="F18" t="s">
        <v>12</v>
      </c>
      <c r="G18" t="s">
        <v>25</v>
      </c>
      <c r="H18" t="s">
        <v>13</v>
      </c>
    </row>
    <row r="19" spans="1:8" x14ac:dyDescent="0.3">
      <c r="A19" s="1" t="s">
        <v>9</v>
      </c>
      <c r="B19">
        <v>75</v>
      </c>
      <c r="C19" t="s">
        <v>21</v>
      </c>
      <c r="D19" t="s">
        <v>22</v>
      </c>
      <c r="E19" t="s">
        <v>24</v>
      </c>
      <c r="F19" t="s">
        <v>12</v>
      </c>
      <c r="G19" t="s">
        <v>25</v>
      </c>
      <c r="H19" t="s">
        <v>13</v>
      </c>
    </row>
    <row r="20" spans="1:8" x14ac:dyDescent="0.3">
      <c r="A20" s="1" t="s">
        <v>9</v>
      </c>
      <c r="B20">
        <v>90</v>
      </c>
      <c r="C20" t="s">
        <v>18</v>
      </c>
      <c r="D20" t="s">
        <v>15</v>
      </c>
      <c r="E20" t="s">
        <v>24</v>
      </c>
      <c r="F20" t="s">
        <v>12</v>
      </c>
      <c r="G20" t="s">
        <v>25</v>
      </c>
      <c r="H20" t="s">
        <v>13</v>
      </c>
    </row>
    <row r="21" spans="1:8" x14ac:dyDescent="0.3">
      <c r="A21" s="1" t="s">
        <v>9</v>
      </c>
      <c r="B21">
        <v>100</v>
      </c>
      <c r="C21" t="s">
        <v>14</v>
      </c>
      <c r="D21" t="s">
        <v>15</v>
      </c>
      <c r="E21" t="s">
        <v>24</v>
      </c>
      <c r="F21" t="s">
        <v>12</v>
      </c>
      <c r="G21" t="s">
        <v>25</v>
      </c>
      <c r="H21" t="s">
        <v>13</v>
      </c>
    </row>
    <row r="22" spans="1:8" x14ac:dyDescent="0.3">
      <c r="A22" s="1" t="s">
        <v>9</v>
      </c>
      <c r="B22">
        <v>140</v>
      </c>
      <c r="C22" t="s">
        <v>23</v>
      </c>
      <c r="D22" t="s">
        <v>15</v>
      </c>
      <c r="E22" t="s">
        <v>24</v>
      </c>
      <c r="F22" t="s">
        <v>12</v>
      </c>
      <c r="G22" t="s">
        <v>25</v>
      </c>
      <c r="H22" t="s">
        <v>13</v>
      </c>
    </row>
    <row r="23" spans="1:8" x14ac:dyDescent="0.3">
      <c r="A23" s="1" t="s">
        <v>9</v>
      </c>
      <c r="B23">
        <v>100</v>
      </c>
      <c r="C23" t="s">
        <v>20</v>
      </c>
      <c r="D23" t="s">
        <v>15</v>
      </c>
      <c r="E23" t="s">
        <v>24</v>
      </c>
      <c r="F23" t="s">
        <v>12</v>
      </c>
      <c r="G23" t="s">
        <v>25</v>
      </c>
      <c r="H23" t="s">
        <v>13</v>
      </c>
    </row>
    <row r="24" spans="1:8" x14ac:dyDescent="0.3">
      <c r="A24" s="1" t="s">
        <v>9</v>
      </c>
      <c r="B24">
        <v>100</v>
      </c>
      <c r="C24" t="s">
        <v>19</v>
      </c>
      <c r="D24" t="s">
        <v>15</v>
      </c>
      <c r="E24" t="s">
        <v>24</v>
      </c>
      <c r="F24" t="s">
        <v>12</v>
      </c>
      <c r="G24" t="s">
        <v>25</v>
      </c>
      <c r="H24" t="s">
        <v>13</v>
      </c>
    </row>
    <row r="25" spans="1:8" x14ac:dyDescent="0.3">
      <c r="A25" s="9" t="s">
        <v>30</v>
      </c>
      <c r="B25" s="10">
        <f>SUM(Table13[Stock Count])</f>
        <v>787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2021-07-22T13:28:41Z</dcterms:created>
  <dcterms:modified xsi:type="dcterms:W3CDTF">2021-07-22T13:59:39Z</dcterms:modified>
</cp:coreProperties>
</file>