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bzima\Downloads\"/>
    </mc:Choice>
  </mc:AlternateContent>
  <bookViews>
    <workbookView xWindow="0" yWindow="0" windowWidth="21570" windowHeight="10245" activeTab="1"/>
  </bookViews>
  <sheets>
    <sheet name="QuickBooks Export Tips" sheetId="2" r:id="rId1"/>
    <sheet name="Sheet1" sheetId="1" r:id="rId2"/>
  </sheets>
  <definedNames>
    <definedName name="_xlnm._FilterDatabase" localSheetId="1" hidden="1">Sheet1!$A$4:$M$3841</definedName>
    <definedName name="_xlnm.Print_Titles" localSheetId="1">Sheet1!$4:$4</definedName>
    <definedName name="QBCANSUPPORTUPDATE" localSheetId="1">FALSE</definedName>
    <definedName name="QBCOMPANYFILENAME" localSheetId="1">"C:\Users\mbzima\Quickbooks\SommPicks, LLC enterprise 1.11.15.QBW"</definedName>
    <definedName name="QBENDDATE" localSheetId="1">20151004</definedName>
    <definedName name="QBHEADERSONSCREEN" localSheetId="1">FALSE</definedName>
    <definedName name="QBMETADATASIZE" localSheetId="1">0</definedName>
    <definedName name="QBPRESERVECOLOR" localSheetId="1">TRUE</definedName>
    <definedName name="QBPRESERVEFONT" localSheetId="1">TRUE</definedName>
    <definedName name="QBPRESERVEROWHEIGHT" localSheetId="1">FALSE</definedName>
    <definedName name="QBPRESERVESPACE" localSheetId="1">FALSE</definedName>
    <definedName name="QBREPORTCOLAXIS" localSheetId="1">0</definedName>
    <definedName name="QBREPORTCOMPANYID" localSheetId="1">"fa575187f4aa49f8adfa403b7ab2cd28"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76</definedName>
    <definedName name="QBREPORTSUBCOLAXIS" localSheetId="1">0</definedName>
    <definedName name="QBREPORTTYPE" localSheetId="1">365</definedName>
    <definedName name="QBROWHEADERS" localSheetId="1">0</definedName>
    <definedName name="QBSTARTDATE" localSheetId="1">20151004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6" i="1" l="1"/>
  <c r="L763" i="1"/>
  <c r="L699" i="1"/>
  <c r="L1088" i="1"/>
  <c r="L919" i="1"/>
  <c r="L1087" i="1"/>
  <c r="L1072" i="1"/>
  <c r="L225" i="1"/>
  <c r="L121" i="1"/>
  <c r="L88" i="1"/>
  <c r="L87" i="1"/>
  <c r="L98" i="1"/>
  <c r="L91" i="1"/>
  <c r="L195" i="1"/>
  <c r="L176" i="1"/>
  <c r="L170" i="1"/>
  <c r="L431" i="1"/>
  <c r="L920" i="1"/>
  <c r="L921" i="1"/>
  <c r="L257" i="1"/>
  <c r="L254" i="1"/>
  <c r="L233" i="1"/>
  <c r="L309" i="1"/>
  <c r="L302" i="1"/>
  <c r="L276" i="1"/>
  <c r="L44" i="1"/>
  <c r="L131" i="1"/>
  <c r="L646" i="1"/>
  <c r="L575" i="1"/>
  <c r="L941" i="1"/>
  <c r="L237" i="1"/>
  <c r="L236" i="1"/>
  <c r="L235" i="1"/>
  <c r="L89" i="1"/>
  <c r="L316" i="1"/>
  <c r="L289" i="1"/>
  <c r="L231" i="1"/>
  <c r="L427" i="1"/>
  <c r="L442" i="1"/>
  <c r="L46" i="1"/>
  <c r="L42" i="1"/>
  <c r="L1030" i="1"/>
  <c r="L441" i="1"/>
  <c r="L437" i="1"/>
  <c r="L84" i="1"/>
  <c r="L83" i="1"/>
  <c r="L82" i="1"/>
  <c r="L395" i="1"/>
  <c r="L771" i="1"/>
  <c r="L342" i="1"/>
  <c r="L337" i="1"/>
  <c r="L339" i="1"/>
  <c r="L341" i="1"/>
  <c r="L497" i="1"/>
  <c r="L494" i="1"/>
  <c r="L62" i="1"/>
  <c r="L460" i="1"/>
  <c r="L444" i="1"/>
  <c r="L908" i="1"/>
  <c r="L904" i="1"/>
  <c r="L975" i="1"/>
  <c r="L960" i="1"/>
  <c r="L964" i="1"/>
  <c r="L870" i="1"/>
  <c r="L869" i="1"/>
  <c r="L238" i="1"/>
  <c r="L249" i="1"/>
  <c r="L244" i="1"/>
  <c r="L818" i="1"/>
  <c r="L837" i="1"/>
  <c r="L803" i="1"/>
  <c r="L1057" i="1"/>
  <c r="L1044" i="1"/>
  <c r="L61" i="1"/>
  <c r="L5" i="1"/>
  <c r="L691" i="1"/>
  <c r="L198" i="1"/>
  <c r="L194" i="1"/>
  <c r="L175" i="1"/>
  <c r="L1111" i="1"/>
  <c r="L404" i="1"/>
  <c r="L384" i="1"/>
  <c r="L791" i="1"/>
  <c r="L831" i="1"/>
  <c r="L458" i="1"/>
  <c r="L288" i="1"/>
  <c r="L308" i="1"/>
  <c r="L660" i="1"/>
  <c r="L658" i="1"/>
  <c r="L56" i="1"/>
  <c r="L43" i="1"/>
  <c r="L37" i="1"/>
  <c r="L239" i="1"/>
  <c r="L243" i="1"/>
  <c r="L1055" i="1"/>
  <c r="L430" i="1"/>
  <c r="L440" i="1"/>
  <c r="L1119" i="1"/>
  <c r="L1122" i="1"/>
  <c r="L1116" i="1"/>
  <c r="L1115" i="1"/>
  <c r="L136" i="1"/>
  <c r="L132" i="1"/>
  <c r="L134" i="1"/>
  <c r="L133" i="1"/>
  <c r="L130" i="1"/>
  <c r="L376" i="1"/>
  <c r="L1120" i="1"/>
  <c r="L35" i="1"/>
  <c r="L1124" i="1"/>
  <c r="L1125" i="1"/>
  <c r="L1126" i="1"/>
  <c r="L1123" i="1"/>
  <c r="L321" i="1"/>
  <c r="L467" i="1"/>
  <c r="L469" i="1"/>
  <c r="L465" i="1"/>
  <c r="L459" i="1"/>
  <c r="L53" i="1"/>
  <c r="L60" i="1"/>
  <c r="L120" i="1"/>
  <c r="L520" i="1"/>
  <c r="L137" i="1"/>
  <c r="L135" i="1"/>
  <c r="L519" i="1"/>
  <c r="L99" i="1"/>
  <c r="L478" i="1"/>
  <c r="L477" i="1"/>
  <c r="L1138" i="1"/>
  <c r="L326" i="1"/>
  <c r="L80" i="1"/>
  <c r="L377" i="1"/>
  <c r="L287" i="1"/>
  <c r="L1015" i="1"/>
  <c r="L1014" i="1"/>
  <c r="L524" i="1"/>
  <c r="L1020" i="1"/>
  <c r="L537" i="1"/>
  <c r="L538" i="1"/>
  <c r="L536" i="1"/>
  <c r="L539" i="1"/>
  <c r="L540" i="1"/>
  <c r="L1002" i="1"/>
  <c r="L1003" i="1"/>
  <c r="L1005" i="1"/>
  <c r="L1006" i="1"/>
  <c r="L999" i="1"/>
  <c r="L1089" i="1"/>
  <c r="L466" i="1"/>
  <c r="L325" i="1"/>
  <c r="L955" i="1"/>
  <c r="L576" i="1"/>
  <c r="L835" i="1"/>
  <c r="L802" i="1"/>
  <c r="L210" i="1"/>
  <c r="L193" i="1"/>
  <c r="L174" i="1"/>
  <c r="L1137" i="1"/>
  <c r="L259" i="1"/>
  <c r="L260" i="1"/>
  <c r="L205" i="1"/>
  <c r="L206" i="1"/>
  <c r="L165" i="1"/>
  <c r="L199" i="1"/>
  <c r="L197" i="1"/>
  <c r="L207" i="1"/>
  <c r="L186" i="1"/>
  <c r="L167" i="1"/>
  <c r="L180" i="1"/>
  <c r="L200" i="1"/>
  <c r="L187" i="1"/>
  <c r="L173" i="1"/>
  <c r="L181" i="1"/>
  <c r="L201" i="1"/>
  <c r="L183" i="1"/>
  <c r="L169" i="1"/>
  <c r="L202" i="1"/>
  <c r="L209" i="1"/>
  <c r="L192" i="1"/>
  <c r="L184" i="1"/>
  <c r="L611" i="1"/>
  <c r="L402" i="1"/>
  <c r="L359" i="1"/>
  <c r="L363" i="1"/>
  <c r="L355" i="1"/>
  <c r="L356" i="1"/>
  <c r="L773" i="1"/>
  <c r="L383" i="1"/>
  <c r="L360" i="1"/>
  <c r="L368" i="1"/>
  <c r="L357" i="1"/>
  <c r="L361" i="1"/>
  <c r="L364" i="1"/>
  <c r="L354" i="1"/>
  <c r="L358" i="1"/>
  <c r="L362" i="1"/>
  <c r="L365" i="1"/>
  <c r="L301" i="1"/>
  <c r="L282" i="1"/>
  <c r="L318" i="1"/>
  <c r="L305" i="1"/>
  <c r="L285" i="1"/>
  <c r="L272" i="1"/>
  <c r="L639" i="1"/>
  <c r="L633" i="1"/>
  <c r="L644" i="1"/>
  <c r="L629" i="1"/>
  <c r="L631" i="1"/>
  <c r="L571" i="1"/>
  <c r="L637" i="1"/>
  <c r="L640" i="1"/>
  <c r="L634" i="1"/>
  <c r="L645" i="1"/>
  <c r="L572" i="1"/>
  <c r="L642" i="1"/>
  <c r="L635" i="1"/>
  <c r="L38" i="1"/>
  <c r="L854" i="1"/>
  <c r="L450" i="1"/>
  <c r="L853" i="1"/>
  <c r="L801" i="1"/>
  <c r="L799" i="1"/>
  <c r="L794" i="1"/>
  <c r="L790" i="1"/>
  <c r="L878" i="1"/>
  <c r="L533" i="1"/>
  <c r="L534" i="1"/>
  <c r="L915" i="1"/>
  <c r="L914" i="1"/>
  <c r="L907" i="1"/>
  <c r="L1054" i="1"/>
  <c r="L1042" i="1"/>
  <c r="L1028" i="1"/>
  <c r="L850" i="1"/>
  <c r="L425" i="1"/>
  <c r="L858" i="1"/>
  <c r="L868" i="1"/>
  <c r="L468" i="1"/>
  <c r="L770" i="1"/>
  <c r="L1029" i="1"/>
  <c r="L461" i="1"/>
  <c r="L394" i="1"/>
  <c r="L1027" i="1"/>
  <c r="L388" i="1"/>
  <c r="L386" i="1"/>
  <c r="L846" i="1"/>
  <c r="L397" i="1"/>
  <c r="L867" i="1"/>
  <c r="L859" i="1"/>
  <c r="L855" i="1"/>
  <c r="L457" i="1"/>
  <c r="L407" i="1"/>
  <c r="L505" i="1"/>
  <c r="L507" i="1"/>
  <c r="L979" i="1"/>
  <c r="L798" i="1"/>
  <c r="L812" i="1"/>
  <c r="L474" i="1"/>
  <c r="L886" i="1"/>
  <c r="L887" i="1"/>
  <c r="L1056" i="1"/>
  <c r="L208" i="1"/>
  <c r="L879" i="1"/>
  <c r="L1043" i="1"/>
  <c r="L166" i="1"/>
  <c r="L498" i="1"/>
  <c r="L516" i="1"/>
  <c r="L30" i="1"/>
  <c r="L517" i="1"/>
  <c r="L882" i="1"/>
  <c r="L403" i="1"/>
  <c r="L387" i="1"/>
  <c r="L297" i="1"/>
  <c r="L279" i="1"/>
  <c r="L307" i="1"/>
  <c r="L55" i="1"/>
  <c r="L54" i="1"/>
  <c r="L390" i="1"/>
  <c r="L400" i="1"/>
  <c r="L93" i="1"/>
  <c r="L834" i="1"/>
  <c r="L797" i="1"/>
  <c r="L694" i="1"/>
  <c r="L486" i="1"/>
  <c r="L665" i="1"/>
  <c r="L959" i="1"/>
  <c r="L1016" i="1"/>
  <c r="L1019" i="1"/>
  <c r="L1018" i="1"/>
  <c r="L128" i="1"/>
  <c r="L129" i="1"/>
  <c r="L848" i="1"/>
  <c r="L456" i="1"/>
  <c r="L880" i="1"/>
  <c r="L96" i="1"/>
  <c r="L34" i="1"/>
  <c r="L654" i="1"/>
  <c r="L664" i="1"/>
  <c r="L367" i="1"/>
  <c r="L317" i="1"/>
  <c r="L304" i="1"/>
  <c r="L85" i="1"/>
  <c r="L789" i="1"/>
  <c r="L230" i="1"/>
  <c r="L315" i="1"/>
  <c r="L481" i="1"/>
  <c r="L847" i="1"/>
  <c r="L300" i="1"/>
  <c r="L92" i="1"/>
  <c r="L864" i="1"/>
  <c r="L776" i="1"/>
  <c r="L1060" i="1"/>
  <c r="L940" i="1"/>
  <c r="L196" i="1"/>
  <c r="L865" i="1"/>
  <c r="L1059" i="1"/>
  <c r="L1058" i="1"/>
  <c r="L19" i="1"/>
  <c r="L20" i="1"/>
  <c r="L22" i="1"/>
  <c r="L18" i="1"/>
  <c r="L57" i="1"/>
  <c r="L106" i="1"/>
  <c r="L14" i="1"/>
  <c r="L1099" i="1"/>
  <c r="L1098" i="1"/>
  <c r="L1100" i="1"/>
  <c r="L1092" i="1"/>
  <c r="L265" i="1"/>
  <c r="L263" i="1"/>
  <c r="L261" i="1"/>
  <c r="L567" i="1"/>
  <c r="L215" i="1"/>
  <c r="L216" i="1"/>
  <c r="L213" i="1"/>
  <c r="L204" i="1"/>
  <c r="L698" i="1"/>
  <c r="L322" i="1"/>
  <c r="L549" i="1"/>
  <c r="L620" i="1"/>
  <c r="L619" i="1"/>
  <c r="L618" i="1"/>
  <c r="L599" i="1"/>
  <c r="L598" i="1"/>
  <c r="L125" i="1"/>
  <c r="L59" i="1"/>
  <c r="L296" i="1"/>
  <c r="L278" i="1"/>
  <c r="L79" i="1"/>
  <c r="L473" i="1"/>
  <c r="L845" i="1"/>
  <c r="L429" i="1"/>
  <c r="L674" i="1"/>
  <c r="L464" i="1"/>
  <c r="L778" i="1"/>
  <c r="L1117" i="1"/>
  <c r="L504" i="1"/>
  <c r="L1010" i="1"/>
  <c r="L1007" i="1"/>
  <c r="L987" i="1"/>
  <c r="L692" i="1"/>
  <c r="L689" i="1"/>
  <c r="L685" i="1"/>
  <c r="L214" i="1"/>
  <c r="L680" i="1"/>
  <c r="L191" i="1"/>
  <c r="L793" i="1"/>
  <c r="L800" i="1"/>
  <c r="L295" i="1"/>
  <c r="L638" i="1"/>
  <c r="L68" i="1"/>
  <c r="L76" i="1"/>
  <c r="L16" i="1"/>
  <c r="L730" i="1"/>
  <c r="L303" i="1"/>
  <c r="L420" i="1"/>
  <c r="L643" i="1"/>
  <c r="L731" i="1"/>
  <c r="L405" i="1"/>
  <c r="L772" i="1"/>
  <c r="L729" i="1"/>
  <c r="L523" i="1"/>
  <c r="L885" i="1"/>
  <c r="L127" i="1"/>
  <c r="L108" i="1"/>
  <c r="L109" i="1"/>
  <c r="L881" i="1"/>
  <c r="L877" i="1"/>
  <c r="L530" i="1"/>
  <c r="L531" i="1"/>
  <c r="L844" i="1"/>
  <c r="L428" i="1"/>
  <c r="L615" i="1"/>
  <c r="L463" i="1"/>
  <c r="L13" i="1"/>
  <c r="L294" i="1"/>
  <c r="L863" i="1"/>
  <c r="L371" i="1"/>
  <c r="L774" i="1"/>
  <c r="L779" i="1"/>
  <c r="L971" i="1"/>
  <c r="L107" i="1"/>
  <c r="L104" i="1"/>
  <c r="L996" i="1"/>
  <c r="L489" i="1"/>
  <c r="L190" i="1"/>
  <c r="L455" i="1"/>
  <c r="L406" i="1"/>
  <c r="L396" i="1"/>
  <c r="L393" i="1"/>
  <c r="L401" i="1"/>
  <c r="L385" i="1"/>
  <c r="L532" i="1"/>
  <c r="L697" i="1"/>
  <c r="L917" i="1"/>
  <c r="L843" i="1"/>
  <c r="L462" i="1"/>
  <c r="L451" i="1"/>
  <c r="L454" i="1"/>
  <c r="L796" i="1"/>
  <c r="L535" i="1"/>
  <c r="L381" i="1"/>
  <c r="L382" i="1"/>
  <c r="L399" i="1"/>
  <c r="L392" i="1"/>
  <c r="L527" i="1"/>
  <c r="L105" i="1"/>
  <c r="L110" i="1"/>
  <c r="L58" i="1"/>
  <c r="L78" i="1"/>
  <c r="L94" i="1"/>
  <c r="L1062" i="1"/>
  <c r="L299" i="1"/>
  <c r="L659" i="1"/>
  <c r="L701" i="1"/>
  <c r="L313" i="1"/>
  <c r="L380" i="1"/>
  <c r="L379" i="1"/>
  <c r="L421" i="1"/>
  <c r="L31" i="1"/>
  <c r="L172" i="1"/>
  <c r="L391" i="1"/>
  <c r="L293" i="1"/>
  <c r="L277" i="1"/>
  <c r="L310" i="1"/>
  <c r="L1128" i="1"/>
  <c r="L840" i="1"/>
  <c r="L769" i="1"/>
  <c r="L656" i="1"/>
  <c r="L655" i="1"/>
  <c r="L630" i="1"/>
  <c r="L529" i="1"/>
  <c r="L526" i="1"/>
  <c r="L528" i="1"/>
  <c r="L525" i="1"/>
  <c r="L1045" i="1"/>
  <c r="L314" i="1"/>
  <c r="L777" i="1"/>
  <c r="L1127" i="1"/>
  <c r="L876" i="1"/>
  <c r="L743" i="1"/>
  <c r="L742" i="1"/>
  <c r="L740" i="1"/>
  <c r="L727" i="1"/>
  <c r="L725" i="1"/>
  <c r="L168" i="1"/>
  <c r="L67" i="1"/>
  <c r="L419" i="1"/>
  <c r="L888" i="1"/>
  <c r="L1136" i="1"/>
  <c r="L1108" i="1"/>
  <c r="L452" i="1"/>
  <c r="L862" i="1"/>
  <c r="L856" i="1"/>
  <c r="L453" i="1"/>
  <c r="L262" i="1"/>
  <c r="L487" i="1"/>
  <c r="L728" i="1"/>
  <c r="L681" i="1"/>
  <c r="L677" i="1"/>
  <c r="L509" i="1"/>
  <c r="L842" i="1"/>
  <c r="L841" i="1"/>
  <c r="L522" i="1"/>
  <c r="L521" i="1"/>
  <c r="L511" i="1"/>
  <c r="L512" i="1"/>
  <c r="L510" i="1"/>
  <c r="L726" i="1"/>
  <c r="L695" i="1"/>
  <c r="L627" i="1"/>
  <c r="L756" i="1"/>
  <c r="L312" i="1"/>
  <c r="L578" i="1"/>
  <c r="L8" i="1"/>
  <c r="L649" i="1"/>
  <c r="L488" i="1"/>
  <c r="L424" i="1"/>
  <c r="L426" i="1"/>
  <c r="L398" i="1"/>
  <c r="L389" i="1"/>
  <c r="L370" i="1"/>
  <c r="L472" i="1"/>
  <c r="L185" i="1"/>
  <c r="L29" i="1"/>
  <c r="L32" i="1"/>
  <c r="L323" i="1"/>
  <c r="L513" i="1"/>
  <c r="L916" i="1"/>
  <c r="L508" i="1"/>
  <c r="L1091" i="1"/>
  <c r="L1090" i="1"/>
  <c r="L1093" i="1"/>
  <c r="L1114" i="1"/>
  <c r="L1112" i="1"/>
  <c r="L1113" i="1"/>
  <c r="L1077" i="1"/>
  <c r="L1076" i="1"/>
  <c r="L1067" i="1"/>
  <c r="L1068" i="1"/>
  <c r="L1074" i="1"/>
  <c r="L1073" i="1"/>
  <c r="L545" i="1"/>
  <c r="L544" i="1"/>
  <c r="L541" i="1"/>
  <c r="L546" i="1"/>
  <c r="L1101" i="1"/>
  <c r="L547" i="1"/>
  <c r="L558" i="1"/>
  <c r="L542" i="1"/>
  <c r="L568" i="1"/>
  <c r="L543" i="1"/>
  <c r="L566" i="1"/>
  <c r="L565" i="1"/>
  <c r="L563" i="1"/>
  <c r="L564" i="1"/>
  <c r="L561" i="1"/>
  <c r="L560" i="1"/>
  <c r="L557" i="1"/>
  <c r="L556" i="1"/>
  <c r="L555" i="1"/>
  <c r="L554" i="1"/>
  <c r="L553" i="1"/>
  <c r="L559" i="1"/>
  <c r="L552" i="1"/>
  <c r="L551" i="1"/>
  <c r="L550" i="1"/>
  <c r="L548" i="1"/>
  <c r="L562" i="1"/>
  <c r="L758" i="1"/>
  <c r="L324" i="1"/>
  <c r="L754" i="1"/>
  <c r="L747" i="1"/>
  <c r="L264" i="1"/>
  <c r="L1008" i="1"/>
  <c r="L739" i="1"/>
  <c r="L918" i="1"/>
  <c r="L617" i="1"/>
  <c r="L1109" i="1"/>
  <c r="L577" i="1"/>
  <c r="L570" i="1"/>
  <c r="L569" i="1"/>
  <c r="L741" i="1"/>
  <c r="L760" i="1"/>
  <c r="L762" i="1"/>
  <c r="L761" i="1"/>
  <c r="L759" i="1"/>
  <c r="L408" i="1"/>
  <c r="L861" i="1"/>
  <c r="L860" i="1"/>
  <c r="L1061" i="1"/>
  <c r="L409" i="1"/>
  <c r="L624" i="1"/>
  <c r="L623" i="1"/>
  <c r="L211" i="1"/>
  <c r="L182" i="1"/>
  <c r="L179" i="1"/>
  <c r="L171" i="1"/>
  <c r="L221" i="1"/>
  <c r="L229" i="1"/>
  <c r="L228" i="1"/>
  <c r="L227" i="1"/>
  <c r="L226" i="1"/>
  <c r="L224" i="1"/>
  <c r="L223" i="1"/>
  <c r="L222" i="1"/>
  <c r="L220" i="1"/>
  <c r="L219" i="1"/>
  <c r="L218" i="1"/>
  <c r="L217" i="1"/>
  <c r="L258" i="1"/>
  <c r="L251" i="1"/>
  <c r="L607" i="1"/>
  <c r="L163" i="1"/>
  <c r="L162" i="1"/>
  <c r="L606" i="1"/>
  <c r="L604" i="1"/>
  <c r="L605" i="1"/>
  <c r="L608" i="1"/>
  <c r="L603" i="1"/>
  <c r="L597" i="1"/>
  <c r="L596" i="1"/>
  <c r="L595" i="1"/>
  <c r="L592" i="1"/>
  <c r="L590" i="1"/>
  <c r="L586" i="1"/>
  <c r="L584" i="1"/>
  <c r="L583" i="1"/>
  <c r="L581" i="1"/>
  <c r="L582" i="1"/>
  <c r="L69" i="1"/>
  <c r="L70" i="1"/>
  <c r="L72" i="1"/>
  <c r="L71" i="1"/>
  <c r="L9" i="1"/>
  <c r="L12" i="1"/>
  <c r="L113" i="1"/>
  <c r="L15" i="1"/>
  <c r="L17" i="1"/>
  <c r="L7" i="1"/>
  <c r="L6" i="1"/>
  <c r="L111" i="1"/>
  <c r="L112" i="1"/>
  <c r="L753" i="1"/>
  <c r="L751" i="1"/>
  <c r="L752" i="1"/>
  <c r="L749" i="1"/>
  <c r="L748" i="1"/>
  <c r="L857" i="1"/>
  <c r="L852" i="1"/>
  <c r="L447" i="1"/>
  <c r="L448" i="1"/>
  <c r="L449" i="1"/>
  <c r="L445" i="1"/>
  <c r="L446" i="1"/>
  <c r="L439" i="1"/>
  <c r="L157" i="1"/>
  <c r="L150" i="1"/>
  <c r="L178" i="1"/>
  <c r="L1017" i="1"/>
  <c r="L159" i="1"/>
  <c r="L820" i="1"/>
  <c r="L810" i="1"/>
  <c r="L808" i="1"/>
  <c r="L805" i="1"/>
  <c r="L807" i="1"/>
  <c r="L804" i="1"/>
  <c r="L819" i="1"/>
  <c r="L898" i="1"/>
  <c r="L75" i="1"/>
  <c r="L74" i="1"/>
  <c r="L73" i="1"/>
  <c r="L924" i="1"/>
  <c r="L890" i="1"/>
  <c r="L746" i="1"/>
  <c r="L745" i="1"/>
  <c r="L744" i="1"/>
  <c r="L40" i="1"/>
  <c r="L963" i="1"/>
  <c r="L1110" i="1"/>
  <c r="L48" i="1"/>
  <c r="L1118" i="1"/>
  <c r="L290" i="1"/>
  <c r="L734" i="1"/>
  <c r="L735" i="1"/>
  <c r="L738" i="1"/>
  <c r="L733" i="1"/>
  <c r="L732" i="1"/>
  <c r="L11" i="1"/>
  <c r="L51" i="1"/>
  <c r="L52" i="1"/>
  <c r="L273" i="1"/>
  <c r="L621" i="1"/>
  <c r="L622" i="1"/>
  <c r="L678" i="1"/>
  <c r="L676" i="1"/>
  <c r="L675" i="1"/>
  <c r="L684" i="1"/>
  <c r="L682" i="1"/>
  <c r="L688" i="1"/>
  <c r="L687" i="1"/>
  <c r="L990" i="1"/>
  <c r="L1001" i="1"/>
  <c r="L998" i="1"/>
  <c r="L1004" i="1"/>
  <c r="L997" i="1"/>
  <c r="L1000" i="1"/>
  <c r="L114" i="1"/>
  <c r="L115" i="1"/>
  <c r="L24" i="1"/>
  <c r="L26" i="1"/>
  <c r="L25" i="1"/>
  <c r="L23" i="1"/>
  <c r="L122" i="1"/>
  <c r="L123" i="1"/>
  <c r="L90" i="1"/>
  <c r="L86" i="1"/>
  <c r="L97" i="1"/>
  <c r="L118" i="1"/>
  <c r="L119" i="1"/>
  <c r="L148" i="1"/>
  <c r="L270" i="1"/>
  <c r="L267" i="1"/>
  <c r="L683" i="1"/>
  <c r="L641" i="1"/>
  <c r="L632" i="1"/>
  <c r="L50" i="1"/>
  <c r="L203" i="1"/>
  <c r="L690" i="1"/>
  <c r="L418" i="1"/>
  <c r="L417" i="1"/>
  <c r="L415" i="1"/>
  <c r="L77" i="1"/>
  <c r="L21" i="1"/>
  <c r="L63" i="1"/>
  <c r="L101" i="1"/>
  <c r="L124" i="1"/>
  <c r="L103" i="1"/>
  <c r="L102" i="1"/>
  <c r="L41" i="1"/>
  <c r="L1083" i="1"/>
  <c r="L1082" i="1"/>
  <c r="L1080" i="1"/>
  <c r="L1081" i="1"/>
  <c r="L1079" i="1"/>
  <c r="L1078" i="1"/>
  <c r="L1085" i="1"/>
  <c r="L1084" i="1"/>
  <c r="L434" i="1"/>
  <c r="L433" i="1"/>
  <c r="L436" i="1"/>
  <c r="L824" i="1"/>
  <c r="L813" i="1"/>
  <c r="L827" i="1"/>
  <c r="L787" i="1"/>
  <c r="L815" i="1"/>
  <c r="L829" i="1"/>
  <c r="L816" i="1"/>
  <c r="L832" i="1"/>
  <c r="L792" i="1"/>
  <c r="L817" i="1"/>
  <c r="L833" i="1"/>
  <c r="L795" i="1"/>
  <c r="L836" i="1"/>
  <c r="L874" i="1"/>
  <c r="L653" i="1"/>
  <c r="L366" i="1"/>
  <c r="L967" i="1"/>
  <c r="L663" i="1"/>
  <c r="L974" i="1"/>
  <c r="L985" i="1"/>
  <c r="L986" i="1"/>
  <c r="L1025" i="1"/>
  <c r="L826" i="1"/>
  <c r="L922" i="1"/>
  <c r="L413" i="1"/>
  <c r="L930" i="1"/>
  <c r="L146" i="1"/>
  <c r="L811" i="1"/>
  <c r="L139" i="1"/>
  <c r="L1009" i="1"/>
  <c r="L926" i="1"/>
  <c r="L823" i="1"/>
  <c r="L1052" i="1"/>
  <c r="L1050" i="1"/>
  <c r="L1038" i="1"/>
  <c r="L1036" i="1"/>
  <c r="L1034" i="1"/>
  <c r="L515" i="1"/>
  <c r="L514" i="1"/>
  <c r="L670" i="1"/>
  <c r="L679" i="1"/>
  <c r="L1024" i="1"/>
  <c r="L648" i="1"/>
  <c r="L825" i="1"/>
  <c r="L984" i="1"/>
  <c r="L141" i="1"/>
  <c r="L673" i="1"/>
  <c r="L962" i="1"/>
  <c r="L160" i="1"/>
  <c r="L958" i="1"/>
  <c r="L982" i="1"/>
  <c r="L957" i="1"/>
  <c r="L954" i="1"/>
  <c r="L978" i="1"/>
  <c r="L939" i="1"/>
  <c r="L934" i="1"/>
  <c r="L933" i="1"/>
  <c r="L951" i="1"/>
  <c r="L945" i="1"/>
  <c r="L947" i="1"/>
  <c r="L838" i="1"/>
  <c r="L140" i="1"/>
  <c r="L1013" i="1"/>
  <c r="L822" i="1"/>
  <c r="L666" i="1"/>
  <c r="L839" i="1"/>
  <c r="L142" i="1"/>
  <c r="L242" i="1"/>
  <c r="L976" i="1"/>
  <c r="L574" i="1"/>
  <c r="L144" i="1"/>
  <c r="L788" i="1"/>
  <c r="L786" i="1"/>
  <c r="L1011" i="1"/>
  <c r="L414" i="1"/>
  <c r="L657" i="1"/>
  <c r="L416" i="1"/>
  <c r="L899" i="1"/>
  <c r="L662" i="1"/>
  <c r="L671" i="1"/>
  <c r="L585" i="1"/>
  <c r="L161" i="1"/>
  <c r="L1121" i="1"/>
  <c r="L928" i="1"/>
  <c r="L849" i="1"/>
  <c r="L809" i="1"/>
  <c r="L661" i="1"/>
  <c r="L693" i="1"/>
  <c r="L422" i="1"/>
  <c r="L686" i="1"/>
  <c r="L814" i="1"/>
  <c r="L821" i="1"/>
  <c r="L138" i="1"/>
  <c r="L1012" i="1"/>
  <c r="L647" i="1"/>
  <c r="L423" i="1"/>
  <c r="L518" i="1"/>
  <c r="L783" i="1"/>
  <c r="L785" i="1"/>
  <c r="L212" i="1"/>
  <c r="L281" i="1"/>
  <c r="L989" i="1"/>
  <c r="L614" i="1"/>
  <c r="L1134" i="1"/>
  <c r="L1133" i="1"/>
  <c r="L1132" i="1"/>
  <c r="L1131" i="1"/>
  <c r="L1130" i="1"/>
  <c r="L1135" i="1"/>
  <c r="L188" i="1"/>
  <c r="L153" i="1"/>
  <c r="L149" i="1"/>
  <c r="L298" i="1"/>
  <c r="L156" i="1"/>
  <c r="L100" i="1"/>
  <c r="L350" i="1"/>
  <c r="L351" i="1"/>
  <c r="L482" i="1"/>
  <c r="L483" i="1"/>
  <c r="L484" i="1"/>
  <c r="L485" i="1"/>
  <c r="L1129" i="1"/>
  <c r="L1071" i="1"/>
  <c r="L1086" i="1"/>
  <c r="L39" i="1"/>
  <c r="L143" i="1"/>
  <c r="L306" i="1"/>
  <c r="L269" i="1"/>
  <c r="L268" i="1"/>
  <c r="L266" i="1"/>
  <c r="L286" i="1"/>
  <c r="L284" i="1"/>
  <c r="L283" i="1"/>
  <c r="L292" i="1"/>
  <c r="L291" i="1"/>
  <c r="L271" i="1"/>
  <c r="L275" i="1"/>
  <c r="L274" i="1"/>
  <c r="L594" i="1"/>
  <c r="L593" i="1"/>
  <c r="L588" i="1"/>
  <c r="L767" i="1"/>
  <c r="L768" i="1"/>
  <c r="L764" i="1"/>
  <c r="L765" i="1"/>
  <c r="L1022" i="1"/>
  <c r="L1021" i="1"/>
  <c r="L1023" i="1"/>
  <c r="L949" i="1"/>
  <c r="L580" i="1"/>
  <c r="L579" i="1"/>
  <c r="L506" i="1"/>
  <c r="L475" i="1"/>
  <c r="L476" i="1"/>
  <c r="L471" i="1"/>
  <c r="L49" i="1"/>
  <c r="L47" i="1"/>
  <c r="L626" i="1"/>
  <c r="L625" i="1"/>
  <c r="L336" i="1"/>
  <c r="L348" i="1"/>
  <c r="L352" i="1"/>
  <c r="L750" i="1"/>
  <c r="L503" i="1"/>
  <c r="L500" i="1"/>
  <c r="L992" i="1"/>
  <c r="L889" i="1"/>
  <c r="L961" i="1"/>
  <c r="L956" i="1"/>
  <c r="L953" i="1"/>
  <c r="L932" i="1"/>
  <c r="L910" i="1"/>
  <c r="L906" i="1"/>
  <c r="L913" i="1"/>
  <c r="L912" i="1"/>
  <c r="L911" i="1"/>
  <c r="L480" i="1"/>
  <c r="L412" i="1"/>
  <c r="L374" i="1"/>
  <c r="L980" i="1"/>
  <c r="L479" i="1"/>
  <c r="L981" i="1"/>
  <c r="L375" i="1"/>
  <c r="L782" i="1"/>
  <c r="L784" i="1"/>
  <c r="L884" i="1"/>
  <c r="L923" i="1"/>
  <c r="L931" i="1"/>
  <c r="L319" i="1"/>
  <c r="L902" i="1"/>
  <c r="L1047" i="1"/>
  <c r="L972" i="1"/>
  <c r="L970" i="1"/>
  <c r="L969" i="1"/>
  <c r="L1037" i="1"/>
  <c r="L883" i="1"/>
  <c r="L252" i="1"/>
  <c r="L245" i="1"/>
  <c r="L241" i="1"/>
  <c r="L247" i="1"/>
  <c r="L872" i="1"/>
  <c r="L973" i="1"/>
  <c r="L950" i="1"/>
  <c r="L942" i="1"/>
  <c r="L944" i="1"/>
  <c r="L246" i="1"/>
  <c r="L432" i="1"/>
  <c r="L700" i="1"/>
  <c r="L248" i="1"/>
  <c r="L1053" i="1"/>
  <c r="L1066" i="1"/>
  <c r="L1069" i="1"/>
  <c r="L628" i="1"/>
  <c r="L591" i="1"/>
  <c r="L806" i="1"/>
  <c r="L1064" i="1"/>
  <c r="L946" i="1"/>
  <c r="L938" i="1"/>
  <c r="L871" i="1"/>
  <c r="L780" i="1"/>
  <c r="L866" i="1"/>
  <c r="L1065" i="1"/>
  <c r="L909" i="1"/>
  <c r="L255" i="1"/>
  <c r="L234" i="1"/>
  <c r="L901" i="1"/>
  <c r="L411" i="1"/>
  <c r="L378" i="1"/>
  <c r="L900" i="1"/>
  <c r="L256" i="1"/>
  <c r="L925" i="1"/>
  <c r="L966" i="1"/>
  <c r="L1046" i="1"/>
  <c r="L1035" i="1"/>
  <c r="L936" i="1"/>
  <c r="L903" i="1"/>
  <c r="L1033" i="1"/>
  <c r="L1051" i="1"/>
  <c r="L965" i="1"/>
  <c r="L830" i="1"/>
  <c r="L240" i="1"/>
  <c r="L1032" i="1"/>
  <c r="L929" i="1"/>
  <c r="L927" i="1"/>
  <c r="L937" i="1"/>
  <c r="L1040" i="1"/>
  <c r="L470" i="1"/>
  <c r="L968" i="1"/>
  <c r="L935" i="1"/>
  <c r="L499" i="1"/>
  <c r="L1031" i="1"/>
  <c r="L1049" i="1"/>
  <c r="L943" i="1"/>
  <c r="L95" i="1"/>
  <c r="L905" i="1"/>
  <c r="L952" i="1"/>
  <c r="L1048" i="1"/>
  <c r="L1041" i="1"/>
  <c r="L873" i="1"/>
  <c r="L988" i="1"/>
  <c r="L1039" i="1"/>
  <c r="L948" i="1"/>
  <c r="L587" i="1"/>
  <c r="L775" i="1"/>
  <c r="L781" i="1"/>
  <c r="L152" i="1"/>
  <c r="L147" i="1"/>
  <c r="L145" i="1"/>
  <c r="L10" i="1"/>
  <c r="L1075" i="1"/>
  <c r="L495" i="1"/>
  <c r="L496" i="1"/>
  <c r="L492" i="1"/>
  <c r="L493" i="1"/>
  <c r="L490" i="1"/>
  <c r="L491" i="1"/>
  <c r="L1070" i="1"/>
  <c r="L27" i="1"/>
  <c r="L28" i="1"/>
  <c r="L116" i="1"/>
  <c r="L117" i="1"/>
  <c r="L66" i="1"/>
  <c r="L65" i="1"/>
  <c r="L1063" i="1"/>
  <c r="L991" i="1"/>
  <c r="L736" i="1"/>
  <c r="L177" i="1"/>
  <c r="L613" i="1"/>
  <c r="L616" i="1"/>
  <c r="L612" i="1"/>
  <c r="L610" i="1"/>
  <c r="L164" i="1"/>
  <c r="L609" i="1"/>
  <c r="L1107" i="1"/>
  <c r="L373" i="1"/>
  <c r="L45" i="1"/>
  <c r="L737" i="1"/>
  <c r="L232" i="1"/>
  <c r="L311" i="1"/>
  <c r="L280" i="1"/>
  <c r="L652" i="1"/>
  <c r="L650" i="1"/>
  <c r="L636" i="1"/>
  <c r="L755" i="1"/>
  <c r="L696" i="1"/>
  <c r="L573" i="1"/>
  <c r="L891" i="1"/>
  <c r="L894" i="1"/>
  <c r="L893" i="1"/>
  <c r="L895" i="1"/>
  <c r="L896" i="1"/>
  <c r="L892" i="1"/>
  <c r="L897" i="1"/>
  <c r="L327" i="1"/>
  <c r="L349" i="1"/>
  <c r="L347" i="1"/>
  <c r="L345" i="1"/>
  <c r="L344" i="1"/>
  <c r="L343" i="1"/>
  <c r="L340" i="1"/>
  <c r="L338" i="1"/>
  <c r="L335" i="1"/>
  <c r="L333" i="1"/>
  <c r="L331" i="1"/>
  <c r="L330" i="1"/>
  <c r="L329" i="1"/>
  <c r="L435" i="1"/>
  <c r="L438" i="1"/>
  <c r="L443" i="1"/>
  <c r="L851" i="1"/>
  <c r="L994" i="1"/>
  <c r="L995" i="1"/>
  <c r="L1026" i="1"/>
  <c r="L828" i="1"/>
  <c r="L64" i="1"/>
  <c r="L977" i="1"/>
  <c r="L983" i="1"/>
  <c r="L81" i="1"/>
  <c r="L993" i="1"/>
  <c r="L372" i="1"/>
  <c r="L672" i="1"/>
  <c r="L669" i="1"/>
  <c r="L667" i="1"/>
  <c r="L668" i="1"/>
  <c r="L320" i="1"/>
  <c r="L651" i="1"/>
  <c r="L369" i="1"/>
  <c r="L353" i="1"/>
  <c r="L189" i="1"/>
  <c r="L253" i="1"/>
  <c r="L250" i="1"/>
  <c r="L875" i="1"/>
  <c r="L1106" i="1"/>
  <c r="L1102" i="1"/>
  <c r="L1103" i="1"/>
  <c r="L1104" i="1"/>
  <c r="L1105" i="1"/>
  <c r="L601" i="1"/>
  <c r="L600" i="1"/>
  <c r="L589" i="1"/>
  <c r="L154" i="1"/>
  <c r="L158" i="1"/>
  <c r="L155" i="1"/>
  <c r="L151" i="1"/>
  <c r="L36" i="1"/>
  <c r="L33" i="1"/>
  <c r="L126" i="1"/>
  <c r="L410" i="1"/>
  <c r="L502" i="1"/>
  <c r="L501" i="1"/>
  <c r="L757" i="1"/>
  <c r="L346" i="1"/>
  <c r="L334" i="1"/>
  <c r="L332" i="1"/>
  <c r="L328" i="1"/>
  <c r="L1097" i="1"/>
  <c r="L1096" i="1"/>
  <c r="L1095" i="1"/>
  <c r="L1094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602" i="1"/>
</calcChain>
</file>

<file path=xl/sharedStrings.xml><?xml version="1.0" encoding="utf-8"?>
<sst xmlns="http://schemas.openxmlformats.org/spreadsheetml/2006/main" count="7458" uniqueCount="1787">
  <si>
    <t>Description</t>
  </si>
  <si>
    <t>Price</t>
  </si>
  <si>
    <t>Country</t>
  </si>
  <si>
    <t>Region</t>
  </si>
  <si>
    <t>Style</t>
  </si>
  <si>
    <t>Size</t>
  </si>
  <si>
    <t>Vintage</t>
  </si>
  <si>
    <t>Sale Notes</t>
  </si>
  <si>
    <t>Weight</t>
  </si>
  <si>
    <t>Spain</t>
  </si>
  <si>
    <t>France</t>
  </si>
  <si>
    <t>Italy</t>
  </si>
  <si>
    <t>USA</t>
  </si>
  <si>
    <t>Germany</t>
  </si>
  <si>
    <t>Portugal</t>
  </si>
  <si>
    <t>Rioja</t>
  </si>
  <si>
    <t>Piedmont</t>
  </si>
  <si>
    <t>Tuscany</t>
  </si>
  <si>
    <t>Burgundy</t>
  </si>
  <si>
    <t>Bordeaux</t>
  </si>
  <si>
    <t>Rhone</t>
  </si>
  <si>
    <t>Provence</t>
  </si>
  <si>
    <t>Cognac</t>
  </si>
  <si>
    <t>Languedoc Roussillon</t>
  </si>
  <si>
    <t>Loire</t>
  </si>
  <si>
    <t>Jura</t>
  </si>
  <si>
    <t>Napa</t>
  </si>
  <si>
    <t>Southwest France</t>
  </si>
  <si>
    <t>Champagne</t>
  </si>
  <si>
    <t>Mosel</t>
  </si>
  <si>
    <t>Loire Valley</t>
  </si>
  <si>
    <t>Kentucky</t>
  </si>
  <si>
    <t>Normandy</t>
  </si>
  <si>
    <t>Pfalz</t>
  </si>
  <si>
    <t>Washington</t>
  </si>
  <si>
    <t>California</t>
  </si>
  <si>
    <t>Veneto</t>
  </si>
  <si>
    <t>Duero</t>
  </si>
  <si>
    <t>Castilla y Leon</t>
  </si>
  <si>
    <t>Friuli</t>
  </si>
  <si>
    <t>Red</t>
  </si>
  <si>
    <t>White</t>
  </si>
  <si>
    <t>Spirits</t>
  </si>
  <si>
    <t>White - Sweet/Dessert</t>
  </si>
  <si>
    <t>Rose - Sparkling</t>
  </si>
  <si>
    <t>750ml</t>
  </si>
  <si>
    <t>1.5L</t>
  </si>
  <si>
    <t>3L</t>
  </si>
  <si>
    <t>700ml</t>
  </si>
  <si>
    <t>375ml</t>
  </si>
  <si>
    <t>6x750ml</t>
  </si>
  <si>
    <t>5L</t>
  </si>
  <si>
    <t>12L</t>
  </si>
  <si>
    <t>500ml</t>
  </si>
  <si>
    <t>NV</t>
  </si>
  <si>
    <t>Pre Arrival</t>
  </si>
  <si>
    <t>Chateau d'Yquem</t>
  </si>
  <si>
    <t>Scotland</t>
  </si>
  <si>
    <t>Beaujolais</t>
  </si>
  <si>
    <t>White - Sparkling</t>
  </si>
  <si>
    <t>620ml</t>
  </si>
  <si>
    <t>In Transit</t>
  </si>
  <si>
    <t>Alsace</t>
  </si>
  <si>
    <t>Speyside</t>
  </si>
  <si>
    <t>Domaine de Trevallon</t>
  </si>
  <si>
    <t>Rose</t>
  </si>
  <si>
    <t>3.0L</t>
  </si>
  <si>
    <t>Sicily</t>
  </si>
  <si>
    <t>1L</t>
  </si>
  <si>
    <t>White - Fortified</t>
  </si>
  <si>
    <t>6.0L</t>
  </si>
  <si>
    <t>les Peres Chartreux Chartreuse V.E.P. Verte 3L</t>
  </si>
  <si>
    <t>Mas de Daumas Gassac VDP d'Herault Blanc</t>
  </si>
  <si>
    <t>Chateau Montus Madiran Cuvee Prestige</t>
  </si>
  <si>
    <t>Domaine Guiberteau Saumur Rouge Les Arboises</t>
  </si>
  <si>
    <t>Domaine Guiberteau Saumur Rouge Les Motelles</t>
  </si>
  <si>
    <t>Domaine Gauby Vieilles Vignes Blanc</t>
  </si>
  <si>
    <t>Robert Chevillon Nuits Saint Georges 1er Cru Les Roncieres</t>
  </si>
  <si>
    <t>Robert Chevillon Nuits Saint Georges 1er Cru Les Vaucrains</t>
  </si>
  <si>
    <t>Robert Chevillon Nuits Saint Georges 1er Cru Les St. Georges</t>
  </si>
  <si>
    <t>Jean Tardy Clos de Vougeot Grand Cru</t>
  </si>
  <si>
    <t>Alain Burguet Gevrey-Chambertin En Billard</t>
  </si>
  <si>
    <t>Alain Burguet Gevrey-Chambertin Les Champeaux</t>
  </si>
  <si>
    <t>Comte Georges de Vogue Chambolle-Musigny</t>
  </si>
  <si>
    <t>Domaine Baumard Quarts de Chaume</t>
  </si>
  <si>
    <t>Domaine des Chezeaux (Ponsot) Griotte Chambertin Grand Cru</t>
  </si>
  <si>
    <t>Domaine du Pegau Chateauneuf-du-Pape Cuvee Reservee</t>
  </si>
  <si>
    <t>Jean Grivot Nuits St. Georges Aux Boudots 1er Cru</t>
  </si>
  <si>
    <t>E. Guigal Cote-Rotie La Mouline</t>
  </si>
  <si>
    <t>Etienne Sauzet Puligny Montrachet 1er Cru Les Referts</t>
  </si>
  <si>
    <t>Maison Patrice Rion Nuits St. Georges Argillieres</t>
  </si>
  <si>
    <t>Mommessin Charmes-Chambertin Grand Cru</t>
  </si>
  <si>
    <t>Paul Pernot Puligny-Montrachet Les Folatieres 1er Cru</t>
  </si>
  <si>
    <t>Rene Leclerc Gevrey-Chambertin 1er Cru Lavaux St. Jacques</t>
  </si>
  <si>
    <t>Chateau Pavie Aromes de Pavie St. Emilion Grand Cru</t>
  </si>
  <si>
    <t>Chateau Clinet Pomerol</t>
  </si>
  <si>
    <t>Chateau Ducru-Beaucaillou St. Julien 2eme Grand Cru Classe</t>
  </si>
  <si>
    <t>Chateau Fougas-Maldoror Cotes de Bourg</t>
  </si>
  <si>
    <t>Chateau L'Evangile Pomerol</t>
  </si>
  <si>
    <t>Chateau Lascombes Margaux 2eme Grand Cru Classe</t>
  </si>
  <si>
    <t>Chateau Le Dome St. Emilion Grand Cru</t>
  </si>
  <si>
    <t>Chateau Leoville Barton St. Julien 2eme Grand Cru Classe</t>
  </si>
  <si>
    <t>Chateau Leoville Las Cases St. Julien 2eme Grand Cru Classe</t>
  </si>
  <si>
    <t>Chateau Montrose St. Estephe 2eme Grand Cru Classe</t>
  </si>
  <si>
    <t>Chateau Pape Clement Pessac-Leognan Grand Cru Classe</t>
  </si>
  <si>
    <t>Chateau Pavie St. Emilion Grand Cru Classe A</t>
  </si>
  <si>
    <t>Chateau Pavie Decesse St. Emilion Grand Cru Classe</t>
  </si>
  <si>
    <t>Chateau Pichon Longueville Comtesse de Lalande Pauillac 2eme Grand Cru Classe</t>
  </si>
  <si>
    <t>Chateau Pontet Canet Pauillac 5eme Grand Cru Classe</t>
  </si>
  <si>
    <t>Chateau Calon-Segur La Chapelle de Calon St. Estephe</t>
  </si>
  <si>
    <t>La Mondotte St. Emilion Grand Cru</t>
  </si>
  <si>
    <t>Chateau Beausejour Duffau Lagarrosse St. Emilion Grand Cru Classe B</t>
  </si>
  <si>
    <t>Chateau Leoville Poyferre St. Julien 2eme Grand Cru Classe</t>
  </si>
  <si>
    <t>Chateau Certan de May Pomerol</t>
  </si>
  <si>
    <t>Long Shadows Feather (Randy Dunn) Columbia Valley Cabernet Sauvignon</t>
  </si>
  <si>
    <t>Chateau Canon La Gaffeliere St. Emilion Grand Cru Classe</t>
  </si>
  <si>
    <t>Chateau Ausone St. Emilion Grand Cru Classe A</t>
  </si>
  <si>
    <t>Chateau Calon-Segur St. Estephe 3eme Grand Cru Classe</t>
  </si>
  <si>
    <t>Fattoria Le Pupille Saffredi</t>
  </si>
  <si>
    <t>Fontodi Flaccianello della Pieve</t>
  </si>
  <si>
    <t>Gaja Conteisa</t>
  </si>
  <si>
    <t>Gaja Barolo Sperss</t>
  </si>
  <si>
    <t>Tenuta dell'Ornellaia Masseto</t>
  </si>
  <si>
    <t>Fonseca Vintage Port</t>
  </si>
  <si>
    <t>Warre Vintage Port</t>
  </si>
  <si>
    <t>Artadi Vina El Pison</t>
  </si>
  <si>
    <t>Bodegas Uvaguilera Aguilera Palomero Vendemia Seleccionada</t>
  </si>
  <si>
    <t>Vega Sicilia Alion</t>
  </si>
  <si>
    <t>Robert Weil Kiedricher Grafenberg Riesling Auslese</t>
  </si>
  <si>
    <t>Domaine du Coulet (Matthieu Barret) Cornas Billes Noires</t>
  </si>
  <si>
    <t>Vodopivec Vitovska Classica</t>
  </si>
  <si>
    <t>Patrick Piuze Chablis 1er Cru Montee de Tonnerre</t>
  </si>
  <si>
    <t>Francoise Bedel L'Ame de la Terre Extra Brut</t>
  </si>
  <si>
    <t>Egly Ouriet Grand Cru Millesime Vieilles Vignes Brut</t>
  </si>
  <si>
    <t>Domaine Leflaive Puligny-Montrachet 1er Cru Clavoillon</t>
  </si>
  <si>
    <t>Domaine Pascal Cotat (Pascal &amp; Francis) Sancerre Les Monts Damnes</t>
  </si>
  <si>
    <t>Vincent Dauvissat (Rene &amp; Vincent) Chablis Grand Cru Les Preuses</t>
  </si>
  <si>
    <t>Jean-Francois Ganevat Cotes du Jura Cuvee Oregane</t>
  </si>
  <si>
    <t>Jean-Francois Ganevat Cotes du Jura Les Vignes de Mon Pere</t>
  </si>
  <si>
    <t>Domaine des Roches Neuves (Thierry Germain) Saumur Clos Romans</t>
  </si>
  <si>
    <t>Domaine des Roches Neuves (Thierry Germain) Saumur Clos de L'Echelier</t>
  </si>
  <si>
    <t>Pithon Paille Anjou Blanc Les Treilles</t>
  </si>
  <si>
    <t>Domaine Georges Mugneret/Mugneret-Gibourg Clos Vougeot Grand Cru</t>
  </si>
  <si>
    <t>Bollinger R.D. Extra Brut</t>
  </si>
  <si>
    <t>Comte Georges de Vogue Chambolle-Musigny Premier Cru</t>
  </si>
  <si>
    <t>Francois Raveneau Chablis Grand Cru Valmur</t>
  </si>
  <si>
    <t>Pierre Yves Colin Morey Chassagne Montrachet Morgeot Les Fairendes</t>
  </si>
  <si>
    <t>Domaine Fourrier Griotte Chambertin Grand Cru Vieilles Vignes</t>
  </si>
  <si>
    <t>Domaine Trapet (Jean et Jean-Louis) Chambertin</t>
  </si>
  <si>
    <t>Jacques Cacheux Vosne Romanee 1er Cru La Croix Rameau</t>
  </si>
  <si>
    <t>Koehler-Rupprecht Riesling Kallstadter Saumagen Auslese</t>
  </si>
  <si>
    <t>Koehler-Rupprecht Riesling Kallstadter Saumagen Spatlese Trocken R</t>
  </si>
  <si>
    <t>Koehler-Rupprecht Riesling Kallstadter Saumagen Auslese Trocken R</t>
  </si>
  <si>
    <t>Domaine Jules Desjourneys Fleurie Les Moriers</t>
  </si>
  <si>
    <t>Domaine Jules Desjourneys Moulin a Vent Les Michellons Vieilles Vignes</t>
  </si>
  <si>
    <t>Domaine des Roches Neuves (Thierry Germain) Saumur Champigny La Marginale</t>
  </si>
  <si>
    <t>Domaine des Roches Neuves (Thierry Germain) Saumur Champigny Terres Chaudes</t>
  </si>
  <si>
    <t>Koehler-Rupprecht Riesling Kallstadt Saumagen Auslese R</t>
  </si>
  <si>
    <t>Domaine Marquis d'Angerville Volnay 1er Cru Champans</t>
  </si>
  <si>
    <t>Domaine Marquis d'Angerville Volnay 1er Cru Taillepieds</t>
  </si>
  <si>
    <t>Jacques Frederic Mugnier Chambolle Musigny 1er Cru Les Fuees</t>
  </si>
  <si>
    <t>Nicolas Joly Savennieres Clos de la Coulee de Serrant</t>
  </si>
  <si>
    <t>Etienne Sauzet Puligny Montrachet 1er Cru Les Combettes</t>
  </si>
  <si>
    <t>Domaine Guiberteau Saumur Breze</t>
  </si>
  <si>
    <t>Domaine Guiberteau Saumur Les Arboises</t>
  </si>
  <si>
    <t>Chateau Filhot Sauternes Creme di Tete 2eme Grand Cru Classe</t>
  </si>
  <si>
    <t>The Macallan 20 Year Single Malt Scotch Whisky (Cask Stregth, 58.1% ABV)</t>
  </si>
  <si>
    <t>Bernard Gripa St. Joseph Le Berceau Rouge</t>
  </si>
  <si>
    <t>Didier Dagueneau Blanc Fume de Pouilly</t>
  </si>
  <si>
    <t>Louis Casters Grand Cru Blanc de Blancs Brut</t>
  </si>
  <si>
    <t>Domaine Leflaive Batard-Montrachet</t>
  </si>
  <si>
    <t>Jacques Cacheux Vosne Romanee</t>
  </si>
  <si>
    <t>Jacques Cacheux Vosne Romanee 1er Cru Les Suchots</t>
  </si>
  <si>
    <t>Jean Tardy Chambolle Musigny Les Athets</t>
  </si>
  <si>
    <t>Jean Tardy Echezeaux Grand Cru Les Treux Vieilles Vignes</t>
  </si>
  <si>
    <t>Jean Tardy Vosne Romanee Vigneux</t>
  </si>
  <si>
    <t>Alain Graillot Hermitage</t>
  </si>
  <si>
    <t>Roger Groult Calvados Pays d'Auge Doyen d'Age Reserve de Mon Grand Pere</t>
  </si>
  <si>
    <t>Charles Joguet Chinon Clos de la Dioterie</t>
  </si>
  <si>
    <t>Thierry Allemand Cornas Chaillots</t>
  </si>
  <si>
    <t>Jean Foillard Fleurie</t>
  </si>
  <si>
    <t>Jean Foillard Morgon Corcelette</t>
  </si>
  <si>
    <t>Domaine G. Roumier / Christophe Roumier Bonnes Mares</t>
  </si>
  <si>
    <t>Domaine Georges Mugneret/Mugneret-Gibourg Echezeaux Grand Cru</t>
  </si>
  <si>
    <t>Jean Francois Ganevat Cotes du Jura Cuvee L'Enfant Terrible</t>
  </si>
  <si>
    <t>Francois Raveneau Chablis Grand Cru Les Clos</t>
  </si>
  <si>
    <t>Francois Raveneau Chablis 1er Cru Les Forets</t>
  </si>
  <si>
    <t>Francois Raveneau Chablis 1er Cru Vaillons</t>
  </si>
  <si>
    <t>Domaine Leflaive Bienvenues-Batard-Montrachet</t>
  </si>
  <si>
    <t>Fleury Pere et Fils Millesime Extra Brut</t>
  </si>
  <si>
    <t>Jean Macle Cotes du Jura Blanc</t>
  </si>
  <si>
    <t>Henri Gouges Nuits Saint Georges 1er Cru Les Saint Georges</t>
  </si>
  <si>
    <t>Domaine Georges Mugneret/Mugneret-Gibourg Ruchottes-Chambertin</t>
  </si>
  <si>
    <t>Francois Raveneau Chablis Grand Cru Blanchot</t>
  </si>
  <si>
    <t>Roses de Jeanne / Cedric Bouchard Inflorescence Blanc de Noirs Val Vilaine (dis. 4/12/14)</t>
  </si>
  <si>
    <t>Michel Fallon Ozanne Grand Cru Blanc de Blancs</t>
  </si>
  <si>
    <t>Jacques Selosse Grand Cru Blanc de Blancs Les Carelles (dis. 2/12/14)</t>
  </si>
  <si>
    <t>Vouette et Sorbee Fidele Extra Brut (dis. 10/9/13)</t>
  </si>
  <si>
    <t>Vouette et Sorbee Blanc d'Argile Blanc de Blancs Extra Brut (dis. 1/15/13)</t>
  </si>
  <si>
    <t>Jean-Francois Ganevat Cotes du Jura Assemblage Cuvee de Garde</t>
  </si>
  <si>
    <t>Jean-Francois Ganevat Chateau Chalon</t>
  </si>
  <si>
    <t>Marcel Lapierre Morgon</t>
  </si>
  <si>
    <t>Clos Rougeard (Foucault) Saumur-Champigny</t>
  </si>
  <si>
    <t>Domaine Guiberteau Saumur Clos des Carmes Monopole</t>
  </si>
  <si>
    <t>Domaine du Clos de l'Elu Anjou Magellan</t>
  </si>
  <si>
    <t>Domaine Francois Cotat (Paul &amp; Francois) Sancerre a Grande Cote</t>
  </si>
  <si>
    <t>Domaine du Coulet (Matthieu Barret) Cotes du Rhone Petit Ours Brun</t>
  </si>
  <si>
    <t>Georges Descombes Morgon Vieilles Vignes</t>
  </si>
  <si>
    <t>Jean Foillard Morgon Cote du Py</t>
  </si>
  <si>
    <t>Jean-Francois Ganevat Cotes du Jura Cuvee Florine</t>
  </si>
  <si>
    <t>Jean-Francois Ganevat Cotes du Jura Prestige</t>
  </si>
  <si>
    <t>Jean-Francois Ganevat Cotes du Jura Grusse en Billat</t>
  </si>
  <si>
    <t>Jean-Francois Ganevat Cotes du Jura Les Chamois du Paradis</t>
  </si>
  <si>
    <t>Jean-Francois Ganevat Vin Jaune</t>
  </si>
  <si>
    <t>Pithon Paille Anjou Coteau des Treilles</t>
  </si>
  <si>
    <t>Domaine Romaneaux Destezet (Herve Souhaut) Syrah</t>
  </si>
  <si>
    <t>Vouette et Sorbee Blanc d'Argile Blanc de Blancs Extra Brut</t>
  </si>
  <si>
    <t>Vouette et Sorbee Fidele Extra Brut</t>
  </si>
  <si>
    <t>Vouette et Sorbee Saignee de Sorbee Rose Extra Brut</t>
  </si>
  <si>
    <t>Domaine Jamet Cote-Rotie Cote Brune</t>
  </si>
  <si>
    <t>Charles Joguet Chinon Clos du Chene Vert</t>
  </si>
  <si>
    <t>Charles Joguet Chinon Les Varennes du Grand Clos</t>
  </si>
  <si>
    <t>Domaine Rene Noel Legrand Saumur Champigny La Chaintree</t>
  </si>
  <si>
    <t>Champagne Savart Champagne Extra Brut L'Annee (dis. 6/11/14)</t>
  </si>
  <si>
    <t>Jacques Selosse Blanc de Blancs Grand Cru Millesime</t>
  </si>
  <si>
    <t>Domaine Denis Bachelet Gevrey-Chambertin Vieilles Vignes</t>
  </si>
  <si>
    <t>Domaine du Collier Saumur La Charpentrie</t>
  </si>
  <si>
    <t>Domaine du Collier Saumur La Charpentrie Rouge</t>
  </si>
  <si>
    <t>Alain Graillot St. Joseph</t>
  </si>
  <si>
    <t>Vouette et Sorbee Fidele Extra Brut (dis. 1/8/14)</t>
  </si>
  <si>
    <t>Vouette et Sorbee Fidele Extra Brut (dis. 1/15/13)</t>
  </si>
  <si>
    <t>Vouette et Sorbee Saignee de Sorbee Rose Extra Brut (dis. 12/15/13)</t>
  </si>
  <si>
    <t>Bernard Chave Crozes Hermitage Tete de Cuvee</t>
  </si>
  <si>
    <t>Jacques Frederic Mugnier Nuits St. Georges 1er Cru Clos de la Marechale</t>
  </si>
  <si>
    <t>Jean-Francois Ganevat Vin de France Poulprix</t>
  </si>
  <si>
    <t>Jean-Francois Ganevat Vin de Table Francais 100% Rien que du fruit</t>
  </si>
  <si>
    <t>Domaine G. Roumier / Christophe Roumier Morey St. Denis 1er Cru Clos de La Bussiere</t>
  </si>
  <si>
    <t>Champagne Savart Champagne L'accomplie</t>
  </si>
  <si>
    <t>Marie-Noelle Ledru Champagne Grand Cru Millesime Brut</t>
  </si>
  <si>
    <t>Marie Noelle Ledru Grand Cru Extra Brut</t>
  </si>
  <si>
    <t>Domaine G. Roumier / Christophe Roumier Chambolle-Musigny 1er Cru Les Combottes</t>
  </si>
  <si>
    <t>Domaine Marquis d'Angerville Volnay 1er Cru Les Fremiets</t>
  </si>
  <si>
    <t>Domaine Michel Lafarge Beaune 1er Cru Les Aigrots Blanc</t>
  </si>
  <si>
    <t>Domaine Michel Lafarge Volnay</t>
  </si>
  <si>
    <t>Domaine Michel Lafarge Volnay 1er Cru Clos des Chenes</t>
  </si>
  <si>
    <t>Domaine Michel Lafarge Volnay 1er Cru Les Mitans</t>
  </si>
  <si>
    <t>Domaine Jasmin Cote Rotie</t>
  </si>
  <si>
    <t>Domaine Villard St. Joseph Les Reflets</t>
  </si>
  <si>
    <t>Gilles Barge Cote Rotie du Plessy</t>
  </si>
  <si>
    <t>Pierre Gonon St. Joseph Blanc Les Oliviers</t>
  </si>
  <si>
    <t>Raymond Ragnaud Grande Cognac Reserve Ancestrale</t>
  </si>
  <si>
    <t>Domaine Jean Grivot Echezeaux</t>
  </si>
  <si>
    <t>Edmond Vatan Sancerre Clos la Neore</t>
  </si>
  <si>
    <t>Michel Fallon Ozanne Grand Cru Blanc de Blancs (dis. 5/26/14)</t>
  </si>
  <si>
    <t>Jerome Prevost La Closerie Fac-Simile Les Beguines</t>
  </si>
  <si>
    <t>Jacques Selosse Blanc de Noirs Le Bout du Clos</t>
  </si>
  <si>
    <t>Ulysse Collin Champagne Rose Les Maillons</t>
  </si>
  <si>
    <t>Domaine Bertagna Vougeot 1er Cru Clos de la Perriere</t>
  </si>
  <si>
    <t>Domaine Bertagna Vougeot 1er Cru Les Cras</t>
  </si>
  <si>
    <t>Domaine des Chezeaux Chambolle Musigny 1er Cru Les Charmes</t>
  </si>
  <si>
    <t>Domaine des Chezeaux Gevrey Chambertin</t>
  </si>
  <si>
    <t>Domaine des Chezeaux Gevrey Chambertin 1er Cru Lavaux St. Jacques</t>
  </si>
  <si>
    <t>Michel Colin Deleger et Fils Chassagne Montrachet 1er Cru en Remilly</t>
  </si>
  <si>
    <t>Gros Frere et Sour Vosne Romanee 1er Cru</t>
  </si>
  <si>
    <t>Domaine Leflaive Puligny-Montrachet 1er Cru Les Pucelles</t>
  </si>
  <si>
    <t>Domaine Meo Camuzet Bourgogne Hautes Cotes de Nuits Clos Saint Philibert Blanc</t>
  </si>
  <si>
    <t>Domaine Michel Niellon Chassagne Montrachet 1er Cru Les Champs Gain</t>
  </si>
  <si>
    <t>Chateau Pontet Canet Paulliac 2eme Cru Classe</t>
  </si>
  <si>
    <t>Etienne Sauzet Puligny Montrachet 1er Cru Champs Canet</t>
  </si>
  <si>
    <t>Etienne Sauzet Puligny Montrachet 1er Cru Les Folatieres</t>
  </si>
  <si>
    <t>Vega Sicilia Unico</t>
  </si>
  <si>
    <t>Diamond Creek Red Rock Terrace Cabernet Sauvignon</t>
  </si>
  <si>
    <t>Diamond Creek Gravelly Meadow Cabernet Sauvignon</t>
  </si>
  <si>
    <t>Diamond Creek Volcanic Hill Cabernet Sauvignon</t>
  </si>
  <si>
    <t>Vouette et Sorbee Blanc d'Argile Blanc de Blancs Extra Brut (dis. 1/9/12)</t>
  </si>
  <si>
    <t>Jacques Selosse Grand Cru Blanc de Blancs Extra Brut V.O. (dis. 5/11/2012)</t>
  </si>
  <si>
    <t>Coche-Dury Meursault 1er Cru Caillerets OCB12</t>
  </si>
  <si>
    <t>Coche-Dury Meursault 1er Cru Rougeots OCB12</t>
  </si>
  <si>
    <t>Coche-Dury Puligny Montrachet 1er Cru Enseigneres OCB12</t>
  </si>
  <si>
    <t>Coche-Dury Meursault 1er Cru Perrieres OCB12</t>
  </si>
  <si>
    <t>Domaine Armand Rousseau Pere et Fils Clos de la Roche OCB12</t>
  </si>
  <si>
    <t>Domaine de la Romanee Conti Romanee Conti OWC3</t>
  </si>
  <si>
    <t>Domaine de la Romanee Conti Assortment 13 btls (1RC/3T/1Ri/3RSV/2GE/3E) OWC10+3</t>
  </si>
  <si>
    <t>Domaine de la Romanee Conti Assortment 14 btls (1RC/3T/1Ri/3RSV/2GE/3E/1C) OWC10+4</t>
  </si>
  <si>
    <t>Henri Jouan Chambolle-Musigny</t>
  </si>
  <si>
    <t>Henri Jouan Clos Saint Denis Grand Cru</t>
  </si>
  <si>
    <t>Henri Jouan Gevrey-Chambertin Aux Echezeaux</t>
  </si>
  <si>
    <t>Henri Jouan Morey Saint Denis</t>
  </si>
  <si>
    <t>Henri Jouan Morey Saint Denis 1er Cru Clos Sorbe</t>
  </si>
  <si>
    <t>Lopez de Heredia Vina Bosconia Gran Reserva</t>
  </si>
  <si>
    <t>Lopez de Heredia Vina Tondonia Gran Reserva</t>
  </si>
  <si>
    <t>Chartogne-Taillet Champagne Blanc de Blancs Extra Brut Heurtebise</t>
  </si>
  <si>
    <t>Chartogne-Taillet Champagne Les Orizeaux</t>
  </si>
  <si>
    <t>Chartogne-Taillet Champagne Brut Les Couarres</t>
  </si>
  <si>
    <t>Chartogne-Taillet Champagne Blanc de Noirs Brut Couarres Chateau</t>
  </si>
  <si>
    <t>Chateau Bouscasse (Alain Brumont) Madiran Vieilles Vignes</t>
  </si>
  <si>
    <t>Philippe Alliet Chinon Vieilles Vignes</t>
  </si>
  <si>
    <t>Domaine Leflaive Puligny-Montrachet 1er Cru Les Combettes</t>
  </si>
  <si>
    <t>Domaine Jamet Cote-Rotie</t>
  </si>
  <si>
    <t>Philippe Alliet Chinon Coteau de Noire</t>
  </si>
  <si>
    <t>Roses de Jeanne / Cedric Bouchard Inflorescence Blanc de Noirs La Parcelle</t>
  </si>
  <si>
    <t>Domaine du Collier Saumur Le Ripaille</t>
  </si>
  <si>
    <t>Francois Chidaine Montlouis-sur-Loire Franc de Pied Les Bournais</t>
  </si>
  <si>
    <t>Domaine Remi Jobard Meursault 1er Cru Charmes</t>
  </si>
  <si>
    <t>Roses de Jeanne / Cedric Bouchard Champagne Blanc de Blancs La Haute-Lemble</t>
  </si>
  <si>
    <t>Vincent Dauvissat (Rene &amp; Vincent) Chablis Grand Cru Les Clos</t>
  </si>
  <si>
    <t>Domaine Georges Mugneret/Mugneret-Gibourg Vosne-Romanee</t>
  </si>
  <si>
    <t>Domaine Georges Mugneret/Mugneret-Gibourg Echezeaux</t>
  </si>
  <si>
    <t>Roses de Jeanne / Cedric Bouchard Pinot Blanc Champagne Blanc de Blancs La Boloree</t>
  </si>
  <si>
    <t>Alice et Olivier De Moor Chablis L'Humeur du Temps</t>
  </si>
  <si>
    <t>Alice et Olivier De Moor Chablis Bel Air et Clardy</t>
  </si>
  <si>
    <t>Mathilde et Yves Gangloff Cote-Rotie La Sereine Noir</t>
  </si>
  <si>
    <t>Mathilde et Yves Gangloff St. Joseph</t>
  </si>
  <si>
    <t>Mathilde et Yves Gangloff Cote-Rotie La Barbarine</t>
  </si>
  <si>
    <t>Nicolas Joly Clos de la Coulee de Serrant</t>
  </si>
  <si>
    <t>Domaine Thenard Corton-Clos du Roi</t>
  </si>
  <si>
    <t>Clos Rougeard (Foucault) Saumur-Champigny Les Poyeux</t>
  </si>
  <si>
    <t>Roses de Jeanne / Cedric Bouchard Inflorescence Blanc de Noirs Val Vilaine</t>
  </si>
  <si>
    <t>Jacques Selosse Grand Cru Blanc de Blancs Extra Brut V.O.</t>
  </si>
  <si>
    <t>Jean-Francois Ganevat Cotes du Jura Cuvee Marguerite</t>
  </si>
  <si>
    <t>Jean-Francois Ganevat Terrasses de Chalandigna</t>
  </si>
  <si>
    <t>Chateau Simone Palette Rose</t>
  </si>
  <si>
    <t>Fallet-Prevostat Extra Brut Blanc de Blancs</t>
  </si>
  <si>
    <t>Alain Graillot Crozes-Hermitage La Guiraude</t>
  </si>
  <si>
    <t>Chateau Simone Palette Blanc</t>
  </si>
  <si>
    <t>Thierry Allemand Cornas Chaillot</t>
  </si>
  <si>
    <t>Thierry Allemand Cornas Reynard</t>
  </si>
  <si>
    <t>Bernard Chave Hermitage</t>
  </si>
  <si>
    <t>Clos Rougeard (Foucault) Saumur-Champigny Le Bourg</t>
  </si>
  <si>
    <t>Domaine Jamet Cote-Rotie Fructus Voluptas</t>
  </si>
  <si>
    <t>Domaine Guiberteau Saumur Les Motelles</t>
  </si>
  <si>
    <t>Sylvain Dittiere Saumur-Champigny Beaugrands</t>
  </si>
  <si>
    <t>Jean-Francois Ganevat Cotes du Jura Les Grands Teppes Vieilles Vignes</t>
  </si>
  <si>
    <t>Pierre Gonon St. Joseph</t>
  </si>
  <si>
    <t>Domaine Guiberteau Saumur Clos de Guichaux</t>
  </si>
  <si>
    <t>Pierre Gonon Vin de Pays de l'Ardeche Les Iles Feray</t>
  </si>
  <si>
    <t>Jean-Francois Ganevat Pinot Noir Cotes du Jura Julien en Billat</t>
  </si>
  <si>
    <t>Domaine Guiberteau Saumur Les Moulins</t>
  </si>
  <si>
    <t>Sylvain Dittiere Saumur-Champigny Les Cormiers</t>
  </si>
  <si>
    <t>Domaine Francois Cotat (Paul &amp; Francois) Sancerre Rouge Chavignol</t>
  </si>
  <si>
    <t>Domaine Auguste Clape Cornas</t>
  </si>
  <si>
    <t>Domaine Auguste Clape Cornas Renaissance</t>
  </si>
  <si>
    <t>Jean Foillard Morgon Cote du Py Cuvee 3.14</t>
  </si>
  <si>
    <t>Jacques Selosse Brut Initiale</t>
  </si>
  <si>
    <t>Domaine G. Roumier / Christophe Roumier Chambolle-Musigny</t>
  </si>
  <si>
    <t>Domaine G. Roumier / Christophe Roumier Chambolle-Musigny 1er Cru Les Cras</t>
  </si>
  <si>
    <t>Christophe Roumier Ruchottes-Chambertin</t>
  </si>
  <si>
    <t>Francois Raveneau Chablis 1er Cru Butteaux</t>
  </si>
  <si>
    <t>Francois Raveneau Chablis 1er Cru Montee de Tonnerre</t>
  </si>
  <si>
    <t>Vincent Dauvissat (Rene &amp; Vincent) Chablis 1er Cru Vaillons</t>
  </si>
  <si>
    <t>Vincent Dauvissat (Rene &amp; Vincent) Chablis 1er Cru Sechet</t>
  </si>
  <si>
    <t>Vincent Dauvissat (Rene &amp; Vincent) Chablis 1er Cru La Forest</t>
  </si>
  <si>
    <t>Jean-Francois Ganevat Y'a bon the Canon</t>
  </si>
  <si>
    <t>Jean-Francois Ganevat Dolium</t>
  </si>
  <si>
    <t>Domaine Denis Bachelet Charmes-Chambertin Vieilles Vignes</t>
  </si>
  <si>
    <t>Domaine Leflaive Puligny-Montrachet</t>
  </si>
  <si>
    <t>Domaine Leflaive Puligny-Montrachet 1er Cru Les Folatieres</t>
  </si>
  <si>
    <t>Domaine Leflaive Meursault 1er Cru Sous le Dos d'Ane</t>
  </si>
  <si>
    <t>Domaine Roulot Monthelie Champ Fulliot</t>
  </si>
  <si>
    <t>Old Rip Van Winkle 10 Year Old Kentucky Straight Bourbon Whiskey, 53.5%</t>
  </si>
  <si>
    <t>Coche-Dury Bourgogne</t>
  </si>
  <si>
    <t>Pierre-Yves Colin-Morey Batard-Montrachet</t>
  </si>
  <si>
    <t>Domaine Guiberteau Saumur Les Clos</t>
  </si>
  <si>
    <t>Bodegas Alejandro Fernandez Ribera del Duero Tinto Pesquera Reserva</t>
  </si>
  <si>
    <t>Domaine Romaneaux-Destezet (Herve Souhaut) La Souteronne</t>
  </si>
  <si>
    <t>Domaine Romaneaux-Destezet (Herve Souhaut) Syrah</t>
  </si>
  <si>
    <t>Domaine Romaneaux-Destezet (Herve Souhaut) St. Joseph Les Cessieux</t>
  </si>
  <si>
    <t>Yvon Metras Fleurie Vieilles Vignes</t>
  </si>
  <si>
    <t>Yvon Metras Beaujolais</t>
  </si>
  <si>
    <t>Yvon Metras Fleurie Cuvee Printemps</t>
  </si>
  <si>
    <t>Domaine Macle Chateau-Chalon</t>
  </si>
  <si>
    <t>Van Winkle Special Reserve 12 Year Old Lot "B" Kentucky Straight Bourbon Whiskey, 45.2%</t>
  </si>
  <si>
    <t>Salon Champagne Blanc de Blancs Brut</t>
  </si>
  <si>
    <t>Chateau Thivin Cote de Brouilly Cuvee Zaccharie</t>
  </si>
  <si>
    <t>Arnaud Ente Meursault Clos des Ambres</t>
  </si>
  <si>
    <t>Arnaud Ente Meursault Les Petits Charrons</t>
  </si>
  <si>
    <t>Jacques Selosse Grand Cru Blanc de Blancs Substance (dis. 1/6/14)</t>
  </si>
  <si>
    <t>Jacques Selosse Collection Lieux Dits 6pk</t>
  </si>
  <si>
    <t>Laurent Tribut Chablis 1er Cru Beauroy</t>
  </si>
  <si>
    <t>Distillerie du Petit Grain Minervois Eau-de-Vie de Poire Williams</t>
  </si>
  <si>
    <t>Distillerie du Petit Grain Minervois Gin</t>
  </si>
  <si>
    <t>Distillerie du Petit Grain Minervois Fine de Muscat d'Alexandrie et Vermentino</t>
  </si>
  <si>
    <t>Distillerie du Petit Grain Minervois Eau-de-vie de Sureau</t>
  </si>
  <si>
    <t>les Peres Chartreux Chartreuse Liqueur du 9eme Centenaire</t>
  </si>
  <si>
    <t>Domaine du Pelican Arbois Chardonnay</t>
  </si>
  <si>
    <t>Arnaud Ente Bourgogne Blanc</t>
  </si>
  <si>
    <t>Arnaud Ente Meursault 1er Cru Gouttes d'Or</t>
  </si>
  <si>
    <t>Marcel Windholtz Eau-de-Vie de Poire Williams</t>
  </si>
  <si>
    <t>Marcel Windholtz Kirsch d'Alsace Reserve</t>
  </si>
  <si>
    <t>Domaine Francois Cotat (Paul &amp; Francois) Sancerre Les Monts Damnes</t>
  </si>
  <si>
    <t>Domaine Francois Cotat (Paul &amp; Francois) Sancerre Cuvee Paul</t>
  </si>
  <si>
    <t>Domaine Roulot Meursault Les Luchets</t>
  </si>
  <si>
    <t>Domaine Roulot Meursault 1er Cru Les Poruzots</t>
  </si>
  <si>
    <t>Jacques Selosse Champagne Blanc de Noirs Extra Brut Sous le Mont</t>
  </si>
  <si>
    <t>Domaine Georges Mugneret/Mugneret-Gibourg Nuits St. Georges 1er Cru Les Chaignots</t>
  </si>
  <si>
    <t>Domaine Roulot Meursault Les Tessons</t>
  </si>
  <si>
    <t>Domaine Roulot Meursault Les Tillets</t>
  </si>
  <si>
    <t>Jean-Francois Ganevat Macvin du Jura Vieux Macvin du Jura</t>
  </si>
  <si>
    <t>Domaine Leflaive Bourgogne Blanc</t>
  </si>
  <si>
    <t>Domaine Michel Lafarge Volnay 1er Cru Clos du Chateau des Ducs</t>
  </si>
  <si>
    <t>Bereche et Fils Champagne Le Cran</t>
  </si>
  <si>
    <t>Jacquesson &amp; Fils Champagne Collection Lieux Dits 6pk (Avise Champ Cain, Dizy Corne, Vauzelle Terme)</t>
  </si>
  <si>
    <t>Pierre-Yves Colin-Morey Chassagne-Montrachet 1er Cru La Maltroie</t>
  </si>
  <si>
    <t>Pierre-Yves Colin-Morey Chassagne-Montrachet Les Ancegnieres</t>
  </si>
  <si>
    <t>Pierre-Yves Colin-Morey Chevalier-Montrachet</t>
  </si>
  <si>
    <t>Pierre-Yves Colin-Morey Puligny-Montrachet 1er Cru Les Champs-Gain</t>
  </si>
  <si>
    <t>Pierre-Yves Colin-Morey Santenay Vieilles Vignes</t>
  </si>
  <si>
    <t>Domaine Roulot Meursault Les Meix Chavaux</t>
  </si>
  <si>
    <t>Domaine Roulot Meursault 1er Cru Clos des Boucheres</t>
  </si>
  <si>
    <t>Domaine Guiberteau Saumur</t>
  </si>
  <si>
    <t>Jacquesson &amp; Fils Champagne Cuvee No. 733 Degorgement Tardif</t>
  </si>
  <si>
    <t>Thibaud Boudignon Anjou a Francoise...</t>
  </si>
  <si>
    <t>Thibaud Boudignon Savennieres Les Fougeraies</t>
  </si>
  <si>
    <t>Pierre-Yves Colin-Morey Meursault 1er Cru Les Perrieres</t>
  </si>
  <si>
    <t>Pierre-Yves Colin-Morey Meursault 1er Cru Les Genevrieres</t>
  </si>
  <si>
    <t>Pierre-Yves Colin-Morey Meursault 1er Cru Charmes</t>
  </si>
  <si>
    <t>Pierre-Yves Colin-Morey Meursault 1er Cru Les Poruzots</t>
  </si>
  <si>
    <t>Raphael &amp; Vincent Bereche Champagne Grand Cru Cote</t>
  </si>
  <si>
    <t>Raphael &amp; Vincent Bereche Champagne Montagne</t>
  </si>
  <si>
    <t>Domaine Francois Cotat (Paul &amp; Francois) Sancerre Les Culs de Beaujeu</t>
  </si>
  <si>
    <t>Jacques Selosse Champagne Blanc de Blancs Les Carelles</t>
  </si>
  <si>
    <t>Jacques Selosse Champagne Blanc de Noirs Le Bout du Clos</t>
  </si>
  <si>
    <t>Domaine Remi Jobard Meursault 1er Cru Le Poruzot-Dessus</t>
  </si>
  <si>
    <t>Francois Raveneau Chablis 1er Cru Montmains</t>
  </si>
  <si>
    <t>Roses de Jeanne / Cedric Bouchard Champagne Blanc de Noirs Les Ursules</t>
  </si>
  <si>
    <t>Domaine Roulot Meursault 1er Cru Charmes</t>
  </si>
  <si>
    <t>Jerome Prevost Champagne La Closerie Extra Brut Les Beguines</t>
  </si>
  <si>
    <t>Arnaud Ente Meursault</t>
  </si>
  <si>
    <t>Francois Raveneau Chablis 1er Cru Chapelot</t>
  </si>
  <si>
    <t>Domaine Roulot Auxey-Duresses 1er Cru</t>
  </si>
  <si>
    <t>Domaine Roulot Meursault Les Vireuils</t>
  </si>
  <si>
    <t>Domaine Gallet (Henri &amp; Philippe) Cote-Rotie</t>
  </si>
  <si>
    <t>Vincent Dauvissat (Rene &amp; Vincent) Chablis</t>
  </si>
  <si>
    <t>Jacques-Frederic Mugnier Nuits St. Georges 1er Cru Clos de la Marechale Blanc</t>
  </si>
  <si>
    <t>Domaine Georges Mugneret-Gibourg Nuits St. Georges 1er Cru Les Vignes Rondes</t>
  </si>
  <si>
    <t>Vincent Dauvissat (Rene &amp; Vincent) Petit Chablis</t>
  </si>
  <si>
    <t>Domaine Jean-Louis Chave St. Joseph</t>
  </si>
  <si>
    <t>Pierre Peters Champagne Grand Cru Cuvee Speciale Blanc de Blancs Les Chetillons</t>
  </si>
  <si>
    <t>Domaine Jamet Cotes du Rhone</t>
  </si>
  <si>
    <t>Domaine Monier Perreol St. Joseph Terre Blanche</t>
  </si>
  <si>
    <t>Domaine Monier Perreol St. Joseph</t>
  </si>
  <si>
    <t>Domaine Francois Cotat (Paul &amp; Francois) Sancerre Les Caillottes</t>
  </si>
  <si>
    <t>Pierre-Yves Colin-Morey Chassagne-Montrachet 1er Cru Les Baudines</t>
  </si>
  <si>
    <t>Pierre-Yves Colin-Morey Chassagne-Montrachet 1er Cru Les Caillerets</t>
  </si>
  <si>
    <t>Pierre-Yves Colin-Morey Chassagne-Montrachet 1er Cru Les Chenevottes</t>
  </si>
  <si>
    <t>Pierre-Yves Colin-Morey Corton-Charlemagne</t>
  </si>
  <si>
    <t>Pierre-Yves Colin-Morey Meursault Les Narvaux</t>
  </si>
  <si>
    <t>Pierre-Yves Colin-Morey Montrachet</t>
  </si>
  <si>
    <t>Pierre-Yves Colin-Morey Rully Les Cailloux</t>
  </si>
  <si>
    <t>Clotaire Michal Vin de Table (St. Joseph)</t>
  </si>
  <si>
    <t>Clotaire Michal St. Joseph</t>
  </si>
  <si>
    <t>Clotaire Michal Beaujolais-Villages Printemps</t>
  </si>
  <si>
    <t>Roses de Jeanne / Cedric Bouchard Champagne Inflorescence Blanc de Noirs Cote de Bechalin</t>
  </si>
  <si>
    <t>Roses de Jeanne / Cedric Bouchard Champagne Blanc de Noirs La Presle</t>
  </si>
  <si>
    <t>Roses de Jeanne / Cedric Bouchard Champagne Rose de Saignee Creux d'Enfer</t>
  </si>
  <si>
    <t>Pierre Damoy Chambertin-Clos de Beze</t>
  </si>
  <si>
    <t>Domaine G. Roumier / Christophe Roumier Chambolle-Musigny 1er Cru Les Amoureuses</t>
  </si>
  <si>
    <t>Domaine Roulot (Hospices de Beaune) Meursault 1er Cru Les Genevrieres Cuvee Baudot</t>
  </si>
  <si>
    <t>Jacques Selosse Champagne Blanc de Noirs La Cote Faron (dis. 01/27/10)</t>
  </si>
  <si>
    <t>Domaine Denis Bachelet Bourgogne</t>
  </si>
  <si>
    <t>Domaine Denis Bachelet Bourgogne-Aligote</t>
  </si>
  <si>
    <t>Domaine Denis Bachelet Cote de Nuits Villages</t>
  </si>
  <si>
    <t>Domaine Denis Bachelet Gevrey-Chambertin Les Evocelles</t>
  </si>
  <si>
    <t>Domaine Leflaive Chevalier-Montrachet</t>
  </si>
  <si>
    <t>Domaine Jean-Louis Chave Hermitage</t>
  </si>
  <si>
    <t>Bruno Giacosa Barbaresco Riserva Asili</t>
  </si>
  <si>
    <t>Krug Champagne Vintage Brut</t>
  </si>
  <si>
    <t>David Leclapart Champagne Cuvee L'Alchimiste Rose</t>
  </si>
  <si>
    <t>David Leclapart Champagne Cuvee L'Artiste</t>
  </si>
  <si>
    <t>Tenuta delle Terre Nere Etna Calderara Sottana</t>
  </si>
  <si>
    <t>Thibaud Boudignon Anjou</t>
  </si>
  <si>
    <t>Soldera (Az. Agr. Case Basse) Brunello di Montalcino Riserva</t>
  </si>
  <si>
    <t>Champagne Savart Champagne Extra Brut L'Annee</t>
  </si>
  <si>
    <t>Coche-Dury Meursault</t>
  </si>
  <si>
    <t>Coche-Dury Meursault 1er Cru Caillerets</t>
  </si>
  <si>
    <t>Coche-Dury Meursault 1er Cru Les Perrieres</t>
  </si>
  <si>
    <t>Catherine et Pierre Breton Bourgueil Grandmont</t>
  </si>
  <si>
    <t>Domaine Armand Rousseau Pere et Fils Clos de la Roche</t>
  </si>
  <si>
    <t>Domaine Jasmin Cote-Rotie</t>
  </si>
  <si>
    <t>Domaine Tempier Bandol Cuvee Speciale La Tourtine</t>
  </si>
  <si>
    <t>Domaine Pascal Cotat (Pascal &amp; Francis) Sancerre Cuvee Speciale La Grande Cote</t>
  </si>
  <si>
    <t>Clusel-Roch Cote-Rotie Les Grandes Places</t>
  </si>
  <si>
    <t>Emmanuel Houillon (Maison Pierre Overnoy) Savagnin Arbois Pupillin</t>
  </si>
  <si>
    <t>Chateau Yvonne Saumur Blanc</t>
  </si>
  <si>
    <t>Domaine Roulot Meursault 1er Cru Boucheres</t>
  </si>
  <si>
    <t>Fratelli Brovia Barolo Monprivato</t>
  </si>
  <si>
    <t>Rene Noel Legrand Saumur-Champigny Les Rogelins</t>
  </si>
  <si>
    <t>Domaine Tempier Bandol Cuvee Speciale La Migoua</t>
  </si>
  <si>
    <t>Bruno Giacosa Barbaresco Santo Stefano</t>
  </si>
  <si>
    <t>Domaine Armand Rousseau Pere et Fils Gevrey-Chambertin 1er Cru Clos St. Jacques</t>
  </si>
  <si>
    <t>Domaine G. Roumier / Christophe Roumier (Hospices de Beaune) Volnay 1er Cru Cuvee Blondeau Roumier</t>
  </si>
  <si>
    <t>Poderi Aldo Conterno Barolo</t>
  </si>
  <si>
    <t>Fratelli Brovia Barolo Riserva Rocche dei Brovia</t>
  </si>
  <si>
    <t>Guilhem et Jean-Hugues Goisot Cotes d'Auxerre Corps de Garde</t>
  </si>
  <si>
    <t>Domaine Francois Cotat (Paul &amp; Francois) Sancerre La Grande Cote</t>
  </si>
  <si>
    <t>Alain Voge Cornas Vieilles Vignes</t>
  </si>
  <si>
    <t>Guilhem et Jean-Hugues Goisot Chardonnay Cotes d'Auxerre Gueules de Loup</t>
  </si>
  <si>
    <t>Clos Roche Blanche Touraine Cuvee Gamay</t>
  </si>
  <si>
    <t>Clos Roche Blanche Touraine Cuvee Cot</t>
  </si>
  <si>
    <t>Ferme de la Sansonniere (Mark Angeli) Les Fouchardes</t>
  </si>
  <si>
    <t>Ferme de la Sansonniere (Mark Angeli) Cuvee Mathilde</t>
  </si>
  <si>
    <t>Ferme de la Sansonniere (Mark Angeli) Les Blanderies</t>
  </si>
  <si>
    <t>Clos Rougeard (Foucault) Saumur Blanc Breze</t>
  </si>
  <si>
    <t>Chateau Rayas Chateauneuf-du-Pape Reserve</t>
  </si>
  <si>
    <t>Domaine Jean-Louis Chave Hermitage Blanc</t>
  </si>
  <si>
    <t>Marcel Lapierre Morgon Cuvee Marcel Lapierre</t>
  </si>
  <si>
    <t>Pierre-Yves Colin-Morey Saint-Aubin Le Banc</t>
  </si>
  <si>
    <t>Pierre-Yves Colin-Morey Puligny-Montrachet 1er Cru Les Folatieres</t>
  </si>
  <si>
    <t>Domaine Dujac Clos de la Roche</t>
  </si>
  <si>
    <t>Domaine Dujac Gevrey-Chambertin 1er Cru Aux Combottes</t>
  </si>
  <si>
    <t>Jacques Selosse Champagne Brut Initiale</t>
  </si>
  <si>
    <t>Jacques Selosse Champagne Grand Cru Blanc de Blancs Substance</t>
  </si>
  <si>
    <t>Domaine Pascal Cotat (Pascal &amp; Francis) Sancerre La Grande Cote</t>
  </si>
  <si>
    <t>Coudert Fleurie Clos de la Roilette Cuvee Tardive</t>
  </si>
  <si>
    <t>Coudert Fleurie Clos de la Roilette Griffe du Marquis</t>
  </si>
  <si>
    <t>Michel &amp; Stephane Ogier Cote-Rotie Les Embruns</t>
  </si>
  <si>
    <t>Michel &amp; Stephane Ogier Cote-Rotie Cuvee la Belle Helene</t>
  </si>
  <si>
    <t>Michel &amp; Stephane Ogier Cote-Rotie Cuvee Lancement</t>
  </si>
  <si>
    <t>Yvon Metras Fleurie L'Ultime</t>
  </si>
  <si>
    <t>Yvon Metras Moulin-a-Vent</t>
  </si>
  <si>
    <t>Domaine Armand Rousseau Pere et Fils Gevrey-Chambertin 1er Cru Lavaux St. Jacques</t>
  </si>
  <si>
    <t>Francois Raveneau Chablis</t>
  </si>
  <si>
    <t>Coche-Dury Bourgogne Blanc</t>
  </si>
  <si>
    <t>Jacques Selosse Champagne Blanc de Blancs Grand Cru Millesime</t>
  </si>
  <si>
    <t>Tenuta San Guido Bolgheri Sassicaia Sassicaia</t>
  </si>
  <si>
    <t>Azienda Agricola Montevertine Le Pergole Torte</t>
  </si>
  <si>
    <t>Chateau de Laubade Bas Armagnac Vintage</t>
  </si>
  <si>
    <t>Pierre-Yves Colin-Morey Saint-Aubin 1er Cru Les Champlots</t>
  </si>
  <si>
    <t>Pierre-Yves Colin-Morey Saint-Aubin 1er Cru En Creot</t>
  </si>
  <si>
    <t>Coche-Dury Meursault Les Rougeots</t>
  </si>
  <si>
    <t>Romano Levi Grappa Riserva Bianca</t>
  </si>
  <si>
    <t>Romano Levi Grappa della Donna Selvatica</t>
  </si>
  <si>
    <t>Domaine Louis Michel Chablis 1er Cru Montee de Tonnerre</t>
  </si>
  <si>
    <t>Clos Cibonne Tibouren Cotes de Provence Rose Cuvee Tradition</t>
  </si>
  <si>
    <t>Domaine des Baumard Savennieres</t>
  </si>
  <si>
    <t>Domaine Georges Mugneret/Mugneret-Gibourg Bourgogne</t>
  </si>
  <si>
    <t>La Pialade de Rayas Cotes du Rhone</t>
  </si>
  <si>
    <t>Buisson-Charles Meursault 1er Cru Charmes</t>
  </si>
  <si>
    <t>Domaine Michel Lafarge Volnay 1er Cru Caillerets</t>
  </si>
  <si>
    <t>Didier Dagueneau Pouilly-Fume En Chailloux</t>
  </si>
  <si>
    <t>Domaine Roulot Monthelie</t>
  </si>
  <si>
    <t>Domaine du Collier Saumur Rouge</t>
  </si>
  <si>
    <t>les Peres Chartreux Chartreuse V.E.P. Jaune</t>
  </si>
  <si>
    <t>Coche-Dury Puligny-Montrachet Les Enseigneres</t>
  </si>
  <si>
    <t>Domaine Armand Rousseau Pere et Fils Charmes-Chambertin</t>
  </si>
  <si>
    <t>Jean-Michel Stephan Cote-Rotie Vieilles Vignes</t>
  </si>
  <si>
    <t>Domaine Jamet Cote-Rotie Élegance</t>
  </si>
  <si>
    <t>Buisson-Charles Meursault Les Tessons</t>
  </si>
  <si>
    <t>Domaine des Mailloches Bourgueil Vieilles Vignes</t>
  </si>
  <si>
    <t>Couly-Dutheil Chinon Les Gravieres d'Amador Abbe de Turpenay</t>
  </si>
  <si>
    <t>Domaine Georges Mugneret/Mugneret-Gibourg Clos Vougeot</t>
  </si>
  <si>
    <t>Noel Verset Cornas</t>
  </si>
  <si>
    <t>Domaine Marquis d'Angerville Volnay 1er Cru Clos des Ducs</t>
  </si>
  <si>
    <t>Domaine Francois Cotat (Paul &amp; Francois) Sancerre Chavignol Rose</t>
  </si>
  <si>
    <t>Franck Balthazar Cornas</t>
  </si>
  <si>
    <t>Domaine Jamet Vin de Pays des Collines Rhodaniennes</t>
  </si>
  <si>
    <t>Alain Graillot Crozes-Hermitage</t>
  </si>
  <si>
    <t>Tenuta Greppo (Biondi-Santi) Rosso di Montalcino</t>
  </si>
  <si>
    <t>Tenuta Greppo (Biondi-Santi) Brunello di Montalcino</t>
  </si>
  <si>
    <t>Ulysse Collin Champagne Les Pierrieres</t>
  </si>
  <si>
    <t>Ulysse Collin Champagne Les Roises</t>
  </si>
  <si>
    <t>Ulysse Collin Champagne Les Maillons</t>
  </si>
  <si>
    <t>Chartogne-Taillet Champagne Les Barres</t>
  </si>
  <si>
    <t>Michel Fallon Champagne Grand Cru Blanc de Blancs Ozanne</t>
  </si>
  <si>
    <t>Domaine G. Roumier / Christophe Roumier Bourgogne</t>
  </si>
  <si>
    <t>Domaine Michel Lafarge Bourgogne Passetoutgrains L'Exception</t>
  </si>
  <si>
    <t>Jacques Selosse Champagne Rose (dis. 26/02/15)</t>
  </si>
  <si>
    <t>Jacques Selosse Champagne Rose (dis. 23/07/15)</t>
  </si>
  <si>
    <t>Taittinger Champagne Comtes de Champagne Rose Brut</t>
  </si>
  <si>
    <t>Christophe Mignon Champagne Blanc de Blancs Brut</t>
  </si>
  <si>
    <t>Christophe Mignon Champagne Millesimee Brut</t>
  </si>
  <si>
    <t>Christophe Mignon Champagne Millesimee Brut Nature</t>
  </si>
  <si>
    <t>Christophe Mignon Champagne Coup de Foudre Brut Nature</t>
  </si>
  <si>
    <t>Christophe Mignon Champagne Rose de Saignee</t>
  </si>
  <si>
    <t>Christophe Mignon Champagne Brut Rose Pur Meunier</t>
  </si>
  <si>
    <t>Domaine Romaneaux-Destezet (Herve Souhaut) Sainte Epine</t>
  </si>
  <si>
    <t>Domaine Michel Lafarge Beaune 1er Cru Greves</t>
  </si>
  <si>
    <t>Domaine Lahaye Pere &amp; Fils Corton Les Renardes</t>
  </si>
  <si>
    <t>Domaine Lahaye Pere &amp; Fils Pommard 1er Cru Les Arvelets</t>
  </si>
  <si>
    <t>Domaine du Clos de Tart Clos de Tart</t>
  </si>
  <si>
    <t>Domaine des Lambrays Clos des Lambrays</t>
  </si>
  <si>
    <t>Domaine Ramonet Chevalier-Montrachet</t>
  </si>
  <si>
    <t>Jacques Selosse Champagne Grand Cru Blanc de Blancs Substance (dis. 23/04/13)</t>
  </si>
  <si>
    <t>Jacques Selosse Champagne Grand Cru Blanc de Blancs Substance (dis. 13/10/14)</t>
  </si>
  <si>
    <t>Fattoria di Felsina Berardenga Fontalloro</t>
  </si>
  <si>
    <t>Romano Dal Forno Amarone della Valpolicella</t>
  </si>
  <si>
    <t>Gros Frere et Sour Vosne-Romanee</t>
  </si>
  <si>
    <t>Jean Foillard Morgon Cuvee Corcelette</t>
  </si>
  <si>
    <t>Jean-Marc Roulot l'Abricot</t>
  </si>
  <si>
    <t>Jacques Selosse Ratafia de Champagne il etait une fois</t>
  </si>
  <si>
    <t>Jean-Jacques Confuron Romanee St. Vivant</t>
  </si>
  <si>
    <t>Jean-Jacques Confuron Vosne-Romanee 1er Cru Les Beaux Monts</t>
  </si>
  <si>
    <t>Coche-Dury Meursault OCB12</t>
  </si>
  <si>
    <t>Domaine Guiberteau Saumur Blanc</t>
  </si>
  <si>
    <t>Domaine Guiberteau Saumur Blanc Breze</t>
  </si>
  <si>
    <t>Marcel Lapierre Morgon Cuvee Camille</t>
  </si>
  <si>
    <t>Marcel Lapierre Morgon Cuvee Marcel Lapierre OWC1</t>
  </si>
  <si>
    <t>Bereche et Fils Champagne Campania Remensis Extra Brut Rose</t>
  </si>
  <si>
    <t>Bereche et Fils Champagne Reflet d'Antan</t>
  </si>
  <si>
    <t>Bereche et Fils Champagne Reflet d'Antan OWC1</t>
  </si>
  <si>
    <t>Champagne Savart Champagne L'Ouverture</t>
  </si>
  <si>
    <t>Champagne Savart Champagne Bulle de Rose</t>
  </si>
  <si>
    <t>Champagne Savart Champagne Expression Nature</t>
  </si>
  <si>
    <t>Marie-Noelle Ledru Champagne Cuvee du Goulte Brut Blanc de Noirs Grand Cru</t>
  </si>
  <si>
    <t>Marie-Noelle Ledru Champagne Brut Nature Grand Cru</t>
  </si>
  <si>
    <t>Marie-Noelle Ledru Champagne Brut Grand Cru</t>
  </si>
  <si>
    <t>Domaine Armand Rousseau Pere et Fils Chambertin OCW12</t>
  </si>
  <si>
    <t>Domaine Armand Rousseau Pere et Fils Chambertin</t>
  </si>
  <si>
    <t>Domaine Armand Rousseau Pere et Fils Chambertin-Clos de Beze</t>
  </si>
  <si>
    <t>Domaine Armand Rousseau Pere et Fils Chambertin-Clos de Beze OCW12</t>
  </si>
  <si>
    <t>Domaine Armand Rousseau Pere et Fils Charmes-Chambertin OCW12</t>
  </si>
  <si>
    <t>Domaine Armand Rousseau Pere et Fils Clos de la Roche OCW12</t>
  </si>
  <si>
    <t>Domaine Armand Rousseau Pere et Fils Gevrey-Chambertin 1er Cru Clos St. Jacques OCW12</t>
  </si>
  <si>
    <t>Domaine Armand Rousseau Pere et Fils Gevrey-Chambertin 1er Cru Les Cazetiers OCW12</t>
  </si>
  <si>
    <t>Domaine Armand Rousseau Pere et Fils Mazis-Chambertin OCW12</t>
  </si>
  <si>
    <t>Domaine Armand Rousseau Pere et Fils Ruchottes-Chambertin Clos des Ruchottes OCW12</t>
  </si>
  <si>
    <t>Domaine de la Vougeraie Bonnes Mares</t>
  </si>
  <si>
    <t>Domaine de la Vougeraie Musigny</t>
  </si>
  <si>
    <t>Domaine de la Vougeraie Charmes-Chambertin Les Mazoyeres</t>
  </si>
  <si>
    <t>Domaine de la Vougeraie Clos Vougeot</t>
  </si>
  <si>
    <t>Domaine de la Vougeraie Corton-Charlemagne Le Charlemagne</t>
  </si>
  <si>
    <t>Domaine de la Vougeraie Vougeot 1er Cru Clos Blanc de Vougeot</t>
  </si>
  <si>
    <t>Domaine de la Vougeraie Gevrey-Chambertin La Justice</t>
  </si>
  <si>
    <t>Domaine Roulot Meursault Les Tessons Clos de Mon Plaisir OCB6</t>
  </si>
  <si>
    <t>Domaine Roulot Meursault Les Vireuils OCB6</t>
  </si>
  <si>
    <t>Domaine Ramonet Batard-Montrachet OCB6</t>
  </si>
  <si>
    <t>Domaine Ramonet Bienvenues-Batard-Montrachet OCB6</t>
  </si>
  <si>
    <t>Domaine Ramonet Bourgogne Blanc</t>
  </si>
  <si>
    <t>Domaine Ramonet Bouzeron</t>
  </si>
  <si>
    <t>Domaine Ramonet Chassagne-Montrachet 1er Cru Les Caillerets</t>
  </si>
  <si>
    <t>Domaine Ramonet Chassagne-Montrachet 1er Cru Les Vergers</t>
  </si>
  <si>
    <t>Domaine Ramonet Chassagne-Montrachet 1er Cru Morgeot Blanc</t>
  </si>
  <si>
    <t>Domaine Ramonet Chevalier-Montrachet OCB6</t>
  </si>
  <si>
    <t>Domaine Ramonet Montrachet</t>
  </si>
  <si>
    <t>Domaine Ramonet Puligny-Montrachet 1er Cru Champs Canet</t>
  </si>
  <si>
    <t>Domaine Ramonet Puligny-Montrachet Les Enseigneres</t>
  </si>
  <si>
    <t>Domaine Ramonet Chassagne-Montrachet 1er Cru La Boudriotte</t>
  </si>
  <si>
    <t>Domaine Leflaive Batard-Montrachet OWC12</t>
  </si>
  <si>
    <t>Domaine Leflaive Chevalier-Montrachet OWC12</t>
  </si>
  <si>
    <t>Domaine Leflaive Meursault 1er Cru Sous le Dos d'Ane OWC12</t>
  </si>
  <si>
    <t>Domaine Leflaive Puligny-Montrachet 1er Cru Les Pucelles OWC12</t>
  </si>
  <si>
    <t>Domaine du Comte Liger-Belair Vosne-Romanee 1er Cru Aux Reignots OWC6</t>
  </si>
  <si>
    <t>Domaine du Comte Liger-Belair Vosne-Romanee 1er Cru Les Chaumes OWC12</t>
  </si>
  <si>
    <t>Moet &amp; Chandon Champagne Cuvee Dom Perignon P3</t>
  </si>
  <si>
    <t>Qty.</t>
  </si>
  <si>
    <t>http://www.sommpicks.com/products/19632012-domaine-de-la-romanee-conti-romanee-conti-owc3-750ml-15808</t>
  </si>
  <si>
    <t>http://www.sommpicks.com/products/19632005-henri-jouan-chambolle-musigny-750ml-90005</t>
  </si>
  <si>
    <t>http://www.sommpicks.com/products/19632006-henri-jouan-chambolle-musigny-750ml-90006</t>
  </si>
  <si>
    <t>http://www.sommpicks.com/products/19632007-henri-jouan-chambolle-musigny-750ml-90007</t>
  </si>
  <si>
    <t>http://www.sommpicks.com/products/19632008-henri-jouan-chambolle-musigny-750ml-90008</t>
  </si>
  <si>
    <t>http://www.sommpicks.com/products/19632009-henri-jouan-chambolle-musigny-750ml-90009</t>
  </si>
  <si>
    <t>http://www.sommpicks.com/products/19632003-henri-jouan-clos-saint-denis-grand-cru-750ml-90010</t>
  </si>
  <si>
    <t>http://www.sommpicks.com/products/19632005-henri-jouan-clos-saint-denis-grand-cru-750ml-90012</t>
  </si>
  <si>
    <t>http://www.sommpicks.com/products/19632006-henri-jouan-clos-saint-denis-grand-cru-750ml-90013</t>
  </si>
  <si>
    <t>http://www.sommpicks.com/products/19632008-henri-jouan-clos-saint-denis-grand-cru-750ml-90015</t>
  </si>
  <si>
    <t>http://www.sommpicks.com/products/19632009-henri-jouan-clos-saint-denis-grand-cru-750ml-90016</t>
  </si>
  <si>
    <t>http://www.sommpicks.com/products/19632005-henri-jouan-gevrey-chambertin-aux-echezeaux-750ml-90017</t>
  </si>
  <si>
    <t>http://www.sommpicks.com/products/19632006-henri-jouan-gevrey-chambertin-aux-echezeaux-750ml-90018</t>
  </si>
  <si>
    <t>http://www.sommpicks.com/products/19632008-henri-jouan-gevrey-chambertin-aux-echezeaux-750ml-90020</t>
  </si>
  <si>
    <t>http://www.sommpicks.com/products/19632009-henri-jouan-gevrey-chambertin-aux-echezeaux-750ml-90021</t>
  </si>
  <si>
    <t>http://www.sommpicks.com/products/19632005-henri-jouan-morey-saint-denis-750ml-90024</t>
  </si>
  <si>
    <t>http://www.sommpicks.com/products/19632006-henri-jouan-morey-saint-denis-750ml-90025</t>
  </si>
  <si>
    <t>http://www.sommpicks.com/products/19632007-henri-jouan-morey-saint-denis-750ml-90026</t>
  </si>
  <si>
    <t>http://www.sommpicks.com/products/19632008-henri-jouan-morey-saint-denis-750ml-90027</t>
  </si>
  <si>
    <t>http://www.sommpicks.com/products/19632009-henri-jouan-morey-saint-denis-750ml-90028</t>
  </si>
  <si>
    <t>http://www.sommpicks.com/products/19632005-henri-jouan-morey-saint-denis-1er-cru-clos-sorbe-750ml-90029</t>
  </si>
  <si>
    <t>http://www.sommpicks.com/products/19632006-henri-jouan-morey-saint-denis-1er-cru-clos-sorbe-750ml-90030</t>
  </si>
  <si>
    <t>http://www.sommpicks.com/products/19632008-henri-jouan-morey-saint-denis-1er-cru-clos-sorbe-750ml-90031</t>
  </si>
  <si>
    <t>http://www.sommpicks.com/products/19632009-henri-jouan-morey-saint-denis-1er-cru-clos-sorbe-750ml-90032</t>
  </si>
  <si>
    <t>http://www.sommpicks.com/products/19631991-lopez-de-heredia-vina-bosconia-gran-reserva-750ml-90161</t>
  </si>
  <si>
    <t>http://www.sommpicks.com/products/19631995-lopez-de-heredia-vina-bosconia-gran-reserva-750ml-90162</t>
  </si>
  <si>
    <t>http://www.sommpicks.com/products/19631991-lopez-de-heredia-vina-tondonia-gran-reserva-750ml-90175</t>
  </si>
  <si>
    <t>http://www.sommpicks.com/products/19631994-lopez-de-heredia-vina-tondonia-gran-reserva-750ml-90176</t>
  </si>
  <si>
    <t>http://www.sommpicks.com/products/19632013-pierre-yves-colin-morey-chassagne-montrachet-1er-cru-la-maltroie-750ml-51808179</t>
  </si>
  <si>
    <t>http://www.sommpicks.com/products/19632013-pierre-yves-colin-morey-chassagne-montrachet-les-ancegnieres-750ml-51808181</t>
  </si>
  <si>
    <t>http://www.sommpicks.com/products/19632013-pierre-yves-colin-morey-chevalier-montrachet-750ml-51808182</t>
  </si>
  <si>
    <t>http://www.sommpicks.com/products/19632013-pierre-yves-colin-morey-puligny-montrachet-1er-cru-les-champs-gain-750ml-51808183</t>
  </si>
  <si>
    <t>http://www.sommpicks.com/products/19632013-pierre-yves-colin-morey-santenay-vieilles-vignes-750ml-51808184</t>
  </si>
  <si>
    <t>http://www.sommpicks.com/products/19632008-domaine-jean-louis-chave-hermitage-blanc-15l-53935630</t>
  </si>
  <si>
    <t>http://www.sommpicks.com/products/19632009-domaine-jean-louis-chave-hermitage-blanc-15l-53935632</t>
  </si>
  <si>
    <t>http://www.sommpicks.com/products/19632013-domaine-francois-cotat-paul-&amp;-francois-sancerre-a-grande-cote-750ml-15232</t>
  </si>
  <si>
    <t>http://www.sommpicks.com/products/1963nv-vouette-et-sorbee-saignee-de-sorbee-rose-extra-brut-750ml-15269</t>
  </si>
  <si>
    <t>http://www.sommpicks.com/products/19632003-jacques-selosse-blanc-de-blancs-grand-cru-millesime-15l-15342</t>
  </si>
  <si>
    <t>http://www.sommpicks.com/products/1963nv-jacques-selosse-blanc-de-noirs-le-bout-du-clos-750ml-15621</t>
  </si>
  <si>
    <t>http://www.sommpicks.com/products/19632013-coche-dury-meursault-1er-cru-caillerets-ocb12-750ml-15803</t>
  </si>
  <si>
    <t>http://www.sommpicks.com/products/19632013-coche-dury-meursault-1er-cru-rougeots-ocb12-750ml-15804</t>
  </si>
  <si>
    <t>http://www.sommpicks.com/products/19632013-coche-dury-puligny-montrachet-1er-cru-enseigneres-ocb12-750ml-15805</t>
  </si>
  <si>
    <t>http://www.sommpicks.com/products/19632013-coche-dury-meursault-1er-cru-perrieres-750ml-ocb12-750ml-15806</t>
  </si>
  <si>
    <t>http://www.sommpicks.com/products/19632011-domaine-armand-rousseau-pere-et-fils-clos-de-la-roche-ocb12-750ml-15807</t>
  </si>
  <si>
    <t>http://www.sommpicks.com/products/19632012-domaine-de-la-romanee-conti-assortment-13-btls-1rc3t1ri3rsv2ge3e-owc10+3-750ml-15809</t>
  </si>
  <si>
    <t>http://www.sommpicks.com/products/19632012-domaine-de-la-romanee-conti-assortment-14-btls-1rc3t1ri3rsv2ge3e1c-owc10+4-750ml-15810</t>
  </si>
  <si>
    <t>http://www.sommpicks.com/products/19631990-chateau-dyquem-750ml-15811</t>
  </si>
  <si>
    <t>http://www.sommpicks.com/products/19631988-chateau-dyquem-750ml-15812</t>
  </si>
  <si>
    <t>http://www.sommpicks.com/products/19631986-chateau-dyquem-750ml-15813</t>
  </si>
  <si>
    <t>http://www.sommpicks.com/products/19631983-chateau-dyquem-750ml-15814</t>
  </si>
  <si>
    <t>http://www.sommpicks.com/products/19631997-chateau-dyquem-375ml-51062986</t>
  </si>
  <si>
    <t>http://www.sommpicks.com/products/19632012-alain-graillot-crozes-hermitage-la-guiraude-750ml-51063036</t>
  </si>
  <si>
    <t>http://www.sommpicks.com/products/19632012-domaine-roulot-meursault-les-tessons-750ml-51787693</t>
  </si>
  <si>
    <t>http://www.sommpicks.com/products/19632012-domaine-roulot-meursault-les-tillets-750ml-51787715</t>
  </si>
  <si>
    <t>http://www.sommpicks.com/products/19632012-domaine-leflaive-puligny-montrachet-1er-cru-clavoillon-750ml-52176300</t>
  </si>
  <si>
    <t>http://www.sommpicks.com/products/19632013-vincent-dauvissat-rene-&amp;-vincent-chablis-750ml-52367699</t>
  </si>
  <si>
    <t>http://www.sommpicks.com/products/19632013-vincent-dauvissat-rene-&amp;-vincent-chablis-grand-cru-les-clos-750ml-52367701</t>
  </si>
  <si>
    <t>http://www.sommpicks.com/products/19631998-domaine-georges-mugneretmugneret-gibourg-echezeaux-750ml-52367707</t>
  </si>
  <si>
    <t>http://www.sommpicks.com/products/19632012-jacques-frederic-mugnier-nuits-st-georges-1er-cru-clos-de-la-marechale-blanc-750ml-52367710</t>
  </si>
  <si>
    <t>http://www.sommpicks.com/products/19631999-domaine-georges-mugneret-gibourg-nuits-st-georges-1er-cru-les-vignes-rondes-750ml-52367711</t>
  </si>
  <si>
    <t>http://www.sommpicks.com/products/19631996-domaine-georges-mugneret-gibourg-nuits-st-georges-1er-cru-les-vignes-rondes-750ml-52367712</t>
  </si>
  <si>
    <t>http://www.sommpicks.com/products/19632000-domaine-georges-mugneret-gibourg-nuits-st-georges-1er-cru-les-vignes-rondes-750ml-52367713</t>
  </si>
  <si>
    <t>http://www.sommpicks.com/products/19632011-domaine-georges-mugneret-gibourg-nuits-st-georges-1er-cru-les-vignes-rondes-750ml-52367714</t>
  </si>
  <si>
    <t>http://www.sommpicks.com/products/19632010-vincent-dauvissat-rene-&amp;-vincent-petit-chablis-750ml-52367715</t>
  </si>
  <si>
    <t>http://www.sommpicks.com/products/19632012-domaine-jean-louis-chave-st-joseph-750ml-52367717</t>
  </si>
  <si>
    <t>http://www.sommpicks.com/products/19632007-pierre-peters-champagne-grand-cru-cuvee-speciale-blanc-de-blancs-les-chetillons-15l-52402650</t>
  </si>
  <si>
    <t>http://www.sommpicks.com/products/19632013-domaine-jamet-cotes-du-rhone-750ml-52531928</t>
  </si>
  <si>
    <t>http://www.sommpicks.com/products/19632012-domaine-jamet-cote-rotie-fructus-voluptas-750ml-52531929</t>
  </si>
  <si>
    <t>http://www.sommpicks.com/products/1963nv-jerome-prevost-champagne-la-closerie-extra-brut-les-beguines-750ml-52532024</t>
  </si>
  <si>
    <t>http://www.sommpicks.com/products/19632006-clos-rougeard-foucault-saumur-champigny-les-poyeux-750ml-52532025</t>
  </si>
  <si>
    <t>http://www.sommpicks.com/products/19632013-pierre-gonon-st-joseph-750ml-52678203</t>
  </si>
  <si>
    <t>http://www.sommpicks.com/products/19632013-domaine-monier-perreol-st-joseph-terre-blanche-750ml-52678204</t>
  </si>
  <si>
    <t>http://www.sommpicks.com/products/19632013-domaine-monier-perreol-st-joseph-750ml-52678205</t>
  </si>
  <si>
    <t>http://www.sommpicks.com/products/19632014-domaine-francois-cotat-paul-&amp;-francois-sancerre-rouge-chavignol-750ml-52678206</t>
  </si>
  <si>
    <t>http://www.sommpicks.com/products/19632014-domaine-francois-cotat-paul-&amp;-francois-sancerre-les-monts-damnes-750ml-52678207</t>
  </si>
  <si>
    <t>http://www.sommpicks.com/products/19632014-domaine-francois-cotat-paul-&amp;-francois-sancerre-les-culs-de-beaujeu-750ml-52678208</t>
  </si>
  <si>
    <t>http://www.sommpicks.com/products/19632014-domaine-francois-cotat-paul-&amp;-francois-sancerre-les-caillottes-750ml-52678209</t>
  </si>
  <si>
    <t>http://www.sommpicks.com/products/19632013-pierre-yves-colin-morey-chassagne-montrachet-1er-cru-les-baudines-750ml-52678212</t>
  </si>
  <si>
    <t>http://www.sommpicks.com/products/19632013-pierre-yves-colin-morey-chassagne-montrachet-1er-cru-les-caillerets-750ml-52678213</t>
  </si>
  <si>
    <t>http://www.sommpicks.com/products/19632013-pierre-yves-colin-morey-chassagne-montrachet-1er-cru-les-chenevottes-750ml-52678214</t>
  </si>
  <si>
    <t>http://www.sommpicks.com/products/19632013-pierre-yves-colin-morey-chassagne-montrachet-les-ancegnieres-750ml-52678215</t>
  </si>
  <si>
    <t>http://www.sommpicks.com/products/19632013-pierre-yves-colin-morey-corton-charlemagne-750ml-52678218</t>
  </si>
  <si>
    <t>http://www.sommpicks.com/products/19632013-pierre-yves-colin-morey-meursault-1er-cru-charmes-750ml-52678219</t>
  </si>
  <si>
    <t>http://www.sommpicks.com/products/19632013-pierre-yves-colin-morey-meursault-1er-cru-les-genevrieres-750ml-52678220</t>
  </si>
  <si>
    <t>http://www.sommpicks.com/products/19632013-pierre-yves-colin-morey-meursault-1er-cru-les-poruzots-750ml-52678221</t>
  </si>
  <si>
    <t>http://www.sommpicks.com/products/19632013-pierre-yves-colin-morey-meursault-les-narvaux-750ml-52678222</t>
  </si>
  <si>
    <t>http://www.sommpicks.com/products/19632013-pierre-yves-colin-morey-montrachet-750ml-52678223</t>
  </si>
  <si>
    <t>http://www.sommpicks.com/products/19632013-pierre-yves-colin-morey-puligny-montrachet-1er-cru-les-champs-gain-750ml-52678224</t>
  </si>
  <si>
    <t>http://www.sommpicks.com/products/19632013-pierre-yves-colin-morey-rully-les-cailloux-750ml-52678225</t>
  </si>
  <si>
    <t>http://www.sommpicks.com/products/19632012-pierre-yves-colin-morey-batard-montrachet-750ml-52678226</t>
  </si>
  <si>
    <t>http://www.sommpicks.com/products/19632008-clotaire-michal-vin-de-table-st-joseph-15l-52678592</t>
  </si>
  <si>
    <t>http://www.sommpicks.com/products/19632010-clotaire-michal-st-joseph-30l-52678593</t>
  </si>
  <si>
    <t>http://www.sommpicks.com/products/19632012-clotaire-michal-st-joseph-30l-52678595</t>
  </si>
  <si>
    <t>http://www.sommpicks.com/products/19632012-clotaire-michal-st-joseph-15l-52678596</t>
  </si>
  <si>
    <t>http://www.sommpicks.com/products/19632011-clotaire-michal-st-joseph-15l-52678597</t>
  </si>
  <si>
    <t>http://www.sommpicks.com/products/19632011-clotaire-michal-st-joseph-30l-52678599</t>
  </si>
  <si>
    <t>http://www.sommpicks.com/products/19632009-clotaire-michal-st-joseph-15l-52678600</t>
  </si>
  <si>
    <t>http://www.sommpicks.com/products/19632014-clotaire-michal-beaujolais-villages-printemps-750ml-52679171</t>
  </si>
  <si>
    <t>http://www.sommpicks.com/products/19632001-domaine-trapet-jean-et-jean-louis-chambertin-15l-52921403</t>
  </si>
  <si>
    <t>http://www.sommpicks.com/products/19631983-pierre-damoy-chambertin-clos-de-beze-750ml-52921404</t>
  </si>
  <si>
    <t>http://www.sommpicks.com/products/19632002-domaine-g-roumier-christophe-roumier-chambolle-musigny-1er-cru-les-amoureuses-750ml-52921405</t>
  </si>
  <si>
    <t>http://www.sommpicks.com/products/19631995-domaine-georges-mugneretmugneret-gibourg-echezeaux-750ml-52921406</t>
  </si>
  <si>
    <t>http://www.sommpicks.com/products/19632000-domaine-georges-mugneretmugneret-gibourg-echezeaux-750ml-52921408</t>
  </si>
  <si>
    <t>http://www.sommpicks.com/products/19631982-francois-raveneau-chablis-1er-cru-montee-de-tonnerre-750ml-52921410</t>
  </si>
  <si>
    <t>http://www.sommpicks.com/products/19631986-francois-raveneau-chablis-grand-cru-valmur-750ml-52921411</t>
  </si>
  <si>
    <t>http://www.sommpicks.com/products/19632007-domaine-roulot-hospices-de-beaune-meursault-1er-cru-les-genevrieres-cuvee-baudot-750ml-52921413</t>
  </si>
  <si>
    <t>http://www.sommpicks.com/products/19632010-jean-foillard-morgon-cote-du-py-cuvee-314-750ml-52921414</t>
  </si>
  <si>
    <t>http://www.sommpicks.com/products/1963nv-jacques-selosse-champagne-blanc-de-noirs-la-cote-faron-dis-012710-750ml-53345367</t>
  </si>
  <si>
    <t>http://www.sommpicks.com/products/19632011-vincent-dauvissat-rene-&amp;-vincent-petit-chablis-750ml-53345745</t>
  </si>
  <si>
    <t>http://www.sommpicks.com/products/19631997-chateau-dyquem-375ml-53345746</t>
  </si>
  <si>
    <t>http://www.sommpicks.com/products/19632012-domaine-denis-bachelet-bourgogne-750ml-53433724</t>
  </si>
  <si>
    <t>http://www.sommpicks.com/products/19632012-domaine-denis-bachelet-bourgogne-aligote-750ml-53433725</t>
  </si>
  <si>
    <t>http://www.sommpicks.com/products/19632012-domaine-denis-bachelet-bourgogne-750ml-53433889</t>
  </si>
  <si>
    <t>http://www.sommpicks.com/products/19632013-domaine-denis-bachelet-cote-de-nuits-villages-750ml-53433890</t>
  </si>
  <si>
    <t>http://www.sommpicks.com/products/19632013-domaine-denis-bachelet-gevrey-chambertin-vieilles-vignes-750ml-53433891</t>
  </si>
  <si>
    <t>http://www.sommpicks.com/products/19632013-domaine-denis-bachelet-gevrey-chambertin-les-evocelles-750ml-53433892</t>
  </si>
  <si>
    <t>http://www.sommpicks.com/products/19632011-domaine-leflaive-chevalier-montrachet-750ml-53694048</t>
  </si>
  <si>
    <t>http://www.sommpicks.com/products/19632007-jean-foillard-morgon-cote-du-py-cuvee-314-750ml-53694050</t>
  </si>
  <si>
    <t>http://www.sommpicks.com/products/19631997-domaine-jean-louis-chave-hermitage-750ml-53694051</t>
  </si>
  <si>
    <t>http://www.sommpicks.com/products/19631996-bruno-giacosa-barbaresco-riserva-asili-15l-53694271</t>
  </si>
  <si>
    <t>http://www.sommpicks.com/products/19631985-krug-champagne-vintage-brut-750ml-53694272</t>
  </si>
  <si>
    <t>http://www.sommpicks.com/products/19631989-krug-champagne-vintage-brut-15l-53694273</t>
  </si>
  <si>
    <t>http://www.sommpicks.com/products/19632009-david-leclapart-champagne-cuvee-lalchimiste-rose-750ml-53694940</t>
  </si>
  <si>
    <t>http://www.sommpicks.com/products/19632008-david-leclapart-champagne-cuvee-lalchimiste-rose-750ml-53694941</t>
  </si>
  <si>
    <t>http://www.sommpicks.com/products/19632009-david-leclapart-champagne-cuvee-lartiste-750ml-53694942</t>
  </si>
  <si>
    <t>http://www.sommpicks.com/products/19632008-david-leclapart-champagne-cuvee-lartiste-750ml-53694943</t>
  </si>
  <si>
    <t>http://www.sommpicks.com/products/19632010-tenuta-delle-terre-nere-etna-calderara-sottana-750ml-53786536</t>
  </si>
  <si>
    <t>http://www.sommpicks.com/products/19632013-thibaud-boudignon-anjou-750ml-53786620</t>
  </si>
  <si>
    <t>http://www.sommpicks.com/products/19632013-thibaud-boudignon-anjou-15l-53786621</t>
  </si>
  <si>
    <t>http://www.sommpicks.com/products/19632013-thibaud-boudignon-anjou-a-francoise-750ml-53786622</t>
  </si>
  <si>
    <t>http://www.sommpicks.com/products/19632013-thibaud-boudignon-anjou-a-francoise-15l-53786623</t>
  </si>
  <si>
    <t>http://www.sommpicks.com/products/19632013-thibaud-boudignon-savennieres-les-fougeraies-750ml-53786625</t>
  </si>
  <si>
    <t>http://www.sommpicks.com/products/19632013-thibaud-boudignon-savennieres-les-fougeraies-15l-53786626</t>
  </si>
  <si>
    <t>http://www.sommpicks.com/products/19632006-soldera-az-agr-case-basse-brunello-di-montalcino-riserva-750ml-53786873</t>
  </si>
  <si>
    <t>http://www.sommpicks.com/products/19632008-champagne-savart-champagne-extra-brut-lannee-750ml-53786886</t>
  </si>
  <si>
    <t>http://www.sommpicks.com/products/19632008-coche-dury-meursault-750ml-53787013</t>
  </si>
  <si>
    <t>http://www.sommpicks.com/products/19632007-coche-dury-meursault-1er-cru-caillerets-750ml-53787014</t>
  </si>
  <si>
    <t>http://www.sommpicks.com/products/19632007-coche-dury-meursault-1er-cru-les-perrieres-750ml-53787015</t>
  </si>
  <si>
    <t>http://www.sommpicks.com/products/19632002-charles-joguet-chinon-les-varennes-du-grand-clos-750ml-53810529</t>
  </si>
  <si>
    <t>http://www.sommpicks.com/products/19631996-catherine-et-pierre-breton-bourgueil-grandmont-750ml-53810530</t>
  </si>
  <si>
    <t>http://www.sommpicks.com/products/19631996-domaine-armand-rousseau-pere-et-fils-clos-de-la-roche-750ml-53810532</t>
  </si>
  <si>
    <t>http://www.sommpicks.com/products/19632008-domaine-jamet-cote-rotie-750ml-53810534</t>
  </si>
  <si>
    <t>http://www.sommpicks.com/products/19632008-thierry-allemand-cornas-chaillot-750ml-53810536</t>
  </si>
  <si>
    <t>http://www.sommpicks.com/products/19631999-domaine-jasmin-cote-rotie-750ml-53810538</t>
  </si>
  <si>
    <t>http://www.sommpicks.com/products/19631998-domaine-tempier-bandol-cuvee-speciale-la-tourtine-750ml-53810539</t>
  </si>
  <si>
    <t>http://www.sommpicks.com/products/19632010-thierry-allemand-cornas-chaillot-750ml-53811145</t>
  </si>
  <si>
    <t>http://www.sommpicks.com/products/19632001-thierry-allemand-cornas-reynard-750ml-53811148</t>
  </si>
  <si>
    <t>http://www.sommpicks.com/products/19632010-domaine-jamet-cote-rotie-750ml-53811149</t>
  </si>
  <si>
    <t>http://www.sommpicks.com/products/19632011-domaine-auguste-clape-cornas-750ml-53811150</t>
  </si>
  <si>
    <t>http://www.sommpicks.com/products/19632008-roses-de-jeanne-cedric-bouchard-pinot-blanc-champagne-blanc-de-blancs-la-boloree-15l-53811151</t>
  </si>
  <si>
    <t>http://www.sommpicks.com/products/19632005-domaine-jamet-cote-rotie-750ml-53811153</t>
  </si>
  <si>
    <t>http://www.sommpicks.com/products/19632004-thierry-allemand-cornas-reynard-750ml-53811524</t>
  </si>
  <si>
    <t>http://www.sommpicks.com/products/19631999-thierry-allemand-cornas-chaillot-750ml-53811525</t>
  </si>
  <si>
    <t>http://www.sommpicks.com/products/19631999-domaine-jean-louis-chave-hermitage-750ml-53811526</t>
  </si>
  <si>
    <t>http://www.sommpicks.com/products/19632001-domaine-jamet-cote-rotie-750ml-53811530</t>
  </si>
  <si>
    <t>http://www.sommpicks.com/products/19632004-domaine-jamet-cote-rotie-cote-brune-750ml-53811531</t>
  </si>
  <si>
    <t>http://www.sommpicks.com/products/19632011-domaine-pascal-cotat-pascal-&amp;-francis-sancerre-cuvee-speciale-la-grande-cote-750ml-53812353</t>
  </si>
  <si>
    <t>http://www.sommpicks.com/products/19632009-thierry-allemand-cornas-chaillot-750ml-53812356</t>
  </si>
  <si>
    <t>http://www.sommpicks.com/products/19632003-domaine-jamet-cote-rotie-750ml-53812357</t>
  </si>
  <si>
    <t>http://www.sommpicks.com/products/19631998-domaine-jamet-cote-rotie-750ml-53812359</t>
  </si>
  <si>
    <t>http://www.sommpicks.com/products/19631999-domaine-jamet-cote-rotie-750ml-53812361</t>
  </si>
  <si>
    <t>http://www.sommpicks.com/products/19632001-thierry-allemand-cornas-chaillot-750ml-53812363</t>
  </si>
  <si>
    <t>http://www.sommpicks.com/products/19632004-domaine-roulot-meursault-les-luchets-750ml-53812745</t>
  </si>
  <si>
    <t>http://www.sommpicks.com/products/19632007-clos-rougeard-foucault-saumur-champigny-les-poyeux-750ml-53812749</t>
  </si>
  <si>
    <t>http://www.sommpicks.com/products/19631998-domaine-jamet-cote-rotie-cote-brune-750ml-53812750</t>
  </si>
  <si>
    <t>http://www.sommpicks.com/products/19632006-thierry-allemand-cornas-reynard-750ml-53812752</t>
  </si>
  <si>
    <t>http://www.sommpicks.com/products/19632005-thierry-allemand-cornas-chaillot-750ml-53812753</t>
  </si>
  <si>
    <t>http://www.sommpicks.com/products/19632001-domaine-auguste-clape-cornas-750ml-53812754</t>
  </si>
  <si>
    <t>http://www.sommpicks.com/products/19632001-domaine-jamet-cote-rotie-750ml-53813276</t>
  </si>
  <si>
    <t>http://www.sommpicks.com/products/19632006-thierry-allemand-cornas-chaillot-750ml-53813278</t>
  </si>
  <si>
    <t>http://www.sommpicks.com/products/19631999-thierry-allemand-cornas-reynard-750ml-53813279</t>
  </si>
  <si>
    <t>http://www.sommpicks.com/products/19632000-domaine-jamet-cote-rotie-cote-brune-750ml-53813281</t>
  </si>
  <si>
    <t>http://www.sommpicks.com/products/19631997-domaine-jamet-cote-rotie-750ml-53813282</t>
  </si>
  <si>
    <t>http://www.sommpicks.com/products/19632007-domaine-roulot-meursault-les-vireuils-750ml-53813284</t>
  </si>
  <si>
    <t>http://www.sommpicks.com/products/19632001-clusel-roch-cote-rotie-les-grandes-places-750ml-53814355</t>
  </si>
  <si>
    <t>http://www.sommpicks.com/products/19632007-emmanuel-houillon-maison-pierre-overnoy-savagnin-arbois-pupillin-750ml-53814357</t>
  </si>
  <si>
    <t>http://www.sommpicks.com/products/19632011-chateau-yvonne-saumur-blanc-750ml-53814358</t>
  </si>
  <si>
    <t>http://www.sommpicks.com/products/19631999-domaine-auguste-clape-cornas-750ml-53814362</t>
  </si>
  <si>
    <t>http://www.sommpicks.com/products/19632004-domaine-roulot-meursault-1er-cru-boucheres-750ml-53814363</t>
  </si>
  <si>
    <t>http://www.sommpicks.com/products/19632004-domaine-roulot-meursault-les-vireuils-750ml-53814364</t>
  </si>
  <si>
    <t>http://www.sommpicks.com/products/19632012-domaine-auguste-clape-cornas-750ml-53815155</t>
  </si>
  <si>
    <t>http://www.sommpicks.com/products/19631990-fratelli-brovia-barolo-monprivato-750ml-53815156</t>
  </si>
  <si>
    <t>http://www.sommpicks.com/products/19631997-rene-noel-legrand-saumur-champigny-les-rogelins-750ml-53815157</t>
  </si>
  <si>
    <t>http://www.sommpicks.com/products/19631997-charles-joguet-chinon-les-varennes-du-grand-clos-750ml-53815160</t>
  </si>
  <si>
    <t>http://www.sommpicks.com/products/19631998-domaine-tempier-bandol-cuvee-speciale-la-migoua-750ml-53815161</t>
  </si>
  <si>
    <t>http://www.sommpicks.com/products/19632004-domaine-jamet-cote-rotie-750ml-53815162</t>
  </si>
  <si>
    <t>http://www.sommpicks.com/products/19632007-domaine-jamet-cote-rotie-750ml-53815164</t>
  </si>
  <si>
    <t>http://www.sommpicks.com/products/19631996-bruno-giacosa-barbaresco-santo-stefano-750ml-53815175</t>
  </si>
  <si>
    <t>http://www.sommpicks.com/products/19631995-clos-rougeard-foucault-saumur-champigny-le-bourg-750ml-53815176</t>
  </si>
  <si>
    <t>http://www.sommpicks.com/products/19632001-domaine-armand-rousseau-pere-et-fils-gevrey-chambertin-1er-cru-clos-st-jacques-750ml-53815177</t>
  </si>
  <si>
    <t>http://www.sommpicks.com/products/19632005-domaine-g-roumier-christophe-roumier-hospices-de-beaune-volnay-1er-cru-cuvee-blondeau-roumier-15l-53815207</t>
  </si>
  <si>
    <t>http://www.sommpicks.com/products/19631997-poderi-aldo-conterno-barolo-750ml-53815325</t>
  </si>
  <si>
    <t>http://www.sommpicks.com/products/19631990-fratelli-brovia-barolo-riserva-rocche-dei-brovia-750ml-53815846</t>
  </si>
  <si>
    <t>http://www.sommpicks.com/products/19632008-thierry-allemand-cornas-reynard-750ml-53815847</t>
  </si>
  <si>
    <t>http://www.sommpicks.com/products/19632007-domaine-roulot-meursault-les-meix-chavaux-750ml-53815849</t>
  </si>
  <si>
    <t>http://www.sommpicks.com/products/19632004-guilhem-et-jean-hugues-goisot-cotes-dauxerre-corps-de-garde-750ml-53815971</t>
  </si>
  <si>
    <t>http://www.sommpicks.com/products/19631997-domaine-francois-cotat-paul-&amp;-francois-sancerre-la-grande-cote-15l-53816484</t>
  </si>
  <si>
    <t>http://www.sommpicks.com/products/19632001-domaine-roulot-meursault-les-meix-chavaux-750ml-53816485</t>
  </si>
  <si>
    <t>http://www.sommpicks.com/products/19632006-domaine-jamet-cote-rotie-750ml-53816486</t>
  </si>
  <si>
    <t>http://www.sommpicks.com/products/19632005-domaine-jamet-cote-rotie-15l-53816487</t>
  </si>
  <si>
    <t>http://www.sommpicks.com/products/19632009-domaine-jamet-cote-rotie-750ml-53816489</t>
  </si>
  <si>
    <t>http://www.sommpicks.com/products/19632010-domaine-jamet-cote-rotie-cote-brune-750ml-53816490</t>
  </si>
  <si>
    <t>http://www.sommpicks.com/products/19631998-domaine-tempier-bandol-cuvee-speciale-la-migoua-750ml-53816491</t>
  </si>
  <si>
    <t>http://www.sommpicks.com/products/19632004-domaine-roulot-meursault-les-meix-chavaux-750ml-53816535</t>
  </si>
  <si>
    <t>http://www.sommpicks.com/products/19632007-domaine-roulot-meursault-les-luchets-750ml-53816536</t>
  </si>
  <si>
    <t>http://www.sommpicks.com/products/19631999-domaine-roulot-meursault-les-meix-chavaux-750ml-53816677</t>
  </si>
  <si>
    <t>http://www.sommpicks.com/products/19632004-domaine-roulot-meursault-les-tillets-750ml-53816678</t>
  </si>
  <si>
    <t>http://www.sommpicks.com/products/19632000-alain-voge-cornas-vieilles-vignes-750ml-53816680</t>
  </si>
  <si>
    <t>http://www.sommpicks.com/products/19632007-thierry-allemand-cornas-chaillot-750ml-53816683</t>
  </si>
  <si>
    <t>http://www.sommpicks.com/products/19632006-domaine-jamet-cote-rotie-cote-brune-750ml-53816981</t>
  </si>
  <si>
    <t>http://www.sommpicks.com/products/19632008-domaine-jamet-cote-rotie-cote-brune-750ml-53816982</t>
  </si>
  <si>
    <t>http://www.sommpicks.com/products/19632009-domaine-jamet-cote-rotie-cote-brune-750ml-53816983</t>
  </si>
  <si>
    <t>http://www.sommpicks.com/products/19632000-thierry-allemand-cornas-reynard-750ml-53816984</t>
  </si>
  <si>
    <t>http://www.sommpicks.com/products/19632000-domaine-auguste-clape-cornas-750ml-53816985</t>
  </si>
  <si>
    <t>http://www.sommpicks.com/products/19632004-guilhem-et-jean-hugues-goisot-chardonnay-cotes-dauxerre-gueules-de-loup-750ml-53816986</t>
  </si>
  <si>
    <t>http://www.sommpicks.com/products/19632000-domaine-jamet-cote-rotie-750ml-53816988</t>
  </si>
  <si>
    <t>http://www.sommpicks.com/products/19631996-domaine-jamet-cote-rotie-750ml-53816989</t>
  </si>
  <si>
    <t>http://www.sommpicks.com/products/19632000-alain-voge-cornas-vieilles-vignes-750ml-53816991</t>
  </si>
  <si>
    <t>http://www.sommpicks.com/products/19632006-clos-roche-blanche-touraine-cuvee-gamay-750ml-53824873</t>
  </si>
  <si>
    <t>http://www.sommpicks.com/products/19632005-clos-roche-blanche-touraine-cuvee-cot-750ml-53824985</t>
  </si>
  <si>
    <t>http://www.sommpicks.com/products/19631997-ferme-de-la-sansonniere-mark-angeli-les-fouchardes-750ml-53825288</t>
  </si>
  <si>
    <t>http://www.sommpicks.com/products/19632012-domaine-jamet-cotes-du-rhone-750ml-53825289</t>
  </si>
  <si>
    <t>http://www.sommpicks.com/products/19631994-ferme-de-la-sansonniere-mark-angeli-cuvee-mathilde-750ml-53825290</t>
  </si>
  <si>
    <t>http://www.sommpicks.com/products/19632007-domaine-jamet-cotes-du-rhone-750ml-53825291</t>
  </si>
  <si>
    <t>http://www.sommpicks.com/products/19631996-ferme-de-la-sansonniere-mark-angeli-les-blanderies-750ml-53825292</t>
  </si>
  <si>
    <t>http://www.sommpicks.com/products/19632007-clos-rougeard-foucault-saumur-blanc-breze-750ml-53825293</t>
  </si>
  <si>
    <t>http://www.sommpicks.com/products/19631995-ferme-de-la-sansonniere-mark-angeli-cuvee-mathilde-750ml-53825294</t>
  </si>
  <si>
    <t>http://www.sommpicks.com/products/19632009-domaine-auguste-clape-cornas-renaissance-750ml-53826122</t>
  </si>
  <si>
    <t>http://www.sommpicks.com/products/19632010-domaine-auguste-clape-cornas-renaissance-750ml-53826123</t>
  </si>
  <si>
    <t>http://www.sommpicks.com/products/19632011-domaine-auguste-clape-cornas-renaissance-750ml-53826124</t>
  </si>
  <si>
    <t>http://www.sommpicks.com/products/19632011-domaine-auguste-clape-cornas-750ml-53826125</t>
  </si>
  <si>
    <t>http://www.sommpicks.com/products/19632012-domaine-auguste-clape-cornas-750ml-53826126</t>
  </si>
  <si>
    <t>http://www.sommpicks.com/products/19632000-domaine-jamet-cote-rotie-750ml-53826127</t>
  </si>
  <si>
    <t>http://www.sommpicks.com/products/19632010-domaine-jamet-cote-rotie-750ml-53826128</t>
  </si>
  <si>
    <t>http://www.sommpicks.com/products/19632011-domaine-jamet-cote-rotie-750ml-53826129</t>
  </si>
  <si>
    <t>http://www.sommpicks.com/products/19632012-domaine-jamet-cote-rotie-750ml-53826130</t>
  </si>
  <si>
    <t>http://www.sommpicks.com/products/19632006-chateau-rayas-chateauneuf-du-pape-reserve-750ml-53826133</t>
  </si>
  <si>
    <t>http://www.sommpicks.com/products/19632011-domaine-jean-louis-chave-hermitage-750ml-53826136</t>
  </si>
  <si>
    <t>http://www.sommpicks.com/products/19632012-domaine-jean-louis-chave-hermitage-750ml-53826137</t>
  </si>
  <si>
    <t>http://www.sommpicks.com/products/19632012-domaine-jean-louis-chave-hermitage-blanc-750ml-53826138</t>
  </si>
  <si>
    <t>http://www.sommpicks.com/products/19632009-marcel-lapierre-morgon-cuvee-marcel-lapierre-750ml-53826865</t>
  </si>
  <si>
    <t>http://www.sommpicks.com/products/19632012-pierre-yves-colin-morey-saint-aubin-le-banc-750ml-53826866</t>
  </si>
  <si>
    <t>http://www.sommpicks.com/products/19632011-pierre-yves-colin-morey-puligny-montrachet-1er-cru-les-folatieres-750ml-53826867</t>
  </si>
  <si>
    <t>http://www.sommpicks.com/products/19632012-pierre-yves-colin-morey-meursault-1er-cru-charmes-750ml-53826870</t>
  </si>
  <si>
    <t>http://www.sommpicks.com/products/19632011-domaine-dujac-clos-de-la-roche-750ml-53826871</t>
  </si>
  <si>
    <t>http://www.sommpicks.com/products/19632011-domaine-dujac-gevrey-chambertin-1er-cru-aux-combottes-750ml-53826872</t>
  </si>
  <si>
    <t>http://www.sommpicks.com/products/1963nv-jacques-selosse-champagne-brut-initiale-750ml-53826873</t>
  </si>
  <si>
    <t>http://www.sommpicks.com/products/1963nv-jacques-selosse-champagne-grand-cru-blanc-de-blancs-substance-750ml-53826875</t>
  </si>
  <si>
    <t>http://www.sommpicks.com/products/19632012-domaine-pascal-cotat-pascal-&amp;-francis-sancerre-la-grande-cote-750ml-53826876</t>
  </si>
  <si>
    <t>http://www.sommpicks.com/products/19632013-edmond-vatan-sancerre-clos-la-neore-750ml-53826878</t>
  </si>
  <si>
    <t>http://www.sommpicks.com/products/19632011-edmond-vatan-sancerre-clos-la-neore-750ml-53826879</t>
  </si>
  <si>
    <t>http://www.sommpicks.com/products/19632013-pierre-gonon-st-joseph-blanc-les-oliviers-750ml-53826880</t>
  </si>
  <si>
    <t>http://www.sommpicks.com/products/19632014-coudert-fleurie-clos-de-la-roilette-cuvee-tardive-15l-53827013</t>
  </si>
  <si>
    <t>http://www.sommpicks.com/products/19632013-coudert-fleurie-clos-de-la-roilette-griffe-du-marquis-15l-53827014</t>
  </si>
  <si>
    <t>http://www.sommpicks.com/products/19632009-domaine-jamet-cote-rotie-15l-53827065</t>
  </si>
  <si>
    <t>http://www.sommpicks.com/products/19632001-michel-&amp;-stephane-ogier-cote-rotie-les-embruns-750ml-53827152</t>
  </si>
  <si>
    <t>http://www.sommpicks.com/products/19632010-michel-&amp;-stephane-ogier-cote-rotie-cuvee-la-belle-helene-750ml-53827153</t>
  </si>
  <si>
    <t>http://www.sommpicks.com/products/19632010-michel-&amp;-stephane-ogier-cote-rotie-cuvee-lancement-750ml-53827154</t>
  </si>
  <si>
    <t>http://www.sommpicks.com/products/19632014-yvon-metras-fleurie-lultime-750ml-53827215</t>
  </si>
  <si>
    <t>http://www.sommpicks.com/products/19632014-yvon-metras-fleurie-lultime-15l-53827216</t>
  </si>
  <si>
    <t>http://www.sommpicks.com/products/19632014-yvon-metras-moulin-a-vent-750ml-53827217</t>
  </si>
  <si>
    <t>http://www.sommpicks.com/products/19632014-yvon-metras-moulin-a-vent-15l-53827218</t>
  </si>
  <si>
    <t>http://www.sommpicks.com/products/19632002-domaine-armand-rousseau-pere-et-fils-clos-de-la-roche-750ml-53828945</t>
  </si>
  <si>
    <t>http://www.sommpicks.com/products/19632002-domaine-armand-rousseau-pere-et-fils-gevrey-chambertin-1er-cru-lavaux-st-jacques-750ml-53828947</t>
  </si>
  <si>
    <t>http://www.sommpicks.com/products/19632002-domaine-armand-rousseau-pere-et-fils-gevrey-chambertin-1er-cru-lavaux-st-jacques-750ml-53828948</t>
  </si>
  <si>
    <t>http://www.sommpicks.com/products/19632009-francois-raveneau-chablis-1er-cru-chapelot-750ml-53828951</t>
  </si>
  <si>
    <t>http://www.sommpicks.com/products/19632010-francois-raveneau-chablis-1er-cru-chapelot-750ml-53828952</t>
  </si>
  <si>
    <t>http://www.sommpicks.com/products/19632009-francois-raveneau-chablis-1er-cru-butteaux-750ml-53828953</t>
  </si>
  <si>
    <t>http://www.sommpicks.com/products/19632001-francois-raveneau-chablis-1er-cru-vaillons-750ml-53828954</t>
  </si>
  <si>
    <t>http://www.sommpicks.com/products/19632010-francois-raveneau-chablis-1er-cru-vaillons-750ml-53828955</t>
  </si>
  <si>
    <t>http://www.sommpicks.com/products/19632009-francois-raveneau-chablis-1er-cru-montee-de-tonnerre-750ml-53828956</t>
  </si>
  <si>
    <t>http://www.sommpicks.com/products/19632010-francois-raveneau-chablis-1er-cru-montee-de-tonnerre-750ml-53829669</t>
  </si>
  <si>
    <t>http://www.sommpicks.com/products/19632012-francois-raveneau-chablis-1er-cru-montee-de-tonnerre-750ml-53829670</t>
  </si>
  <si>
    <t>http://www.sommpicks.com/products/19632010-francois-raveneau-chablis-750ml-53829671</t>
  </si>
  <si>
    <t>http://www.sommpicks.com/products/19632012-francois-raveneau-chablis-750ml-53829672</t>
  </si>
  <si>
    <t>http://www.sommpicks.com/products/19632012-francois-raveneau-chablis-750ml-53829673</t>
  </si>
  <si>
    <t>http://www.sommpicks.com/products/19632012-francois-raveneau-chablis-grand-cru-blanchot-750ml-53829674</t>
  </si>
  <si>
    <t>http://www.sommpicks.com/products/19632010-coche-dury-bourgogne-blanc-750ml-53829675</t>
  </si>
  <si>
    <t>http://www.sommpicks.com/products/19632002-jacques-selosse-champagne-blanc-de-blancs-grand-cru-millesime-750ml-53829678</t>
  </si>
  <si>
    <t>http://www.sommpicks.com/products/19631997-tenuta-san-guido-bolgheri-sassicaia-sassicaia-15l-53829682</t>
  </si>
  <si>
    <t>http://www.sommpicks.com/products/19631985-azienda-agricola-montevertine-le-pergole-torte-30l-53829683</t>
  </si>
  <si>
    <t>http://www.sommpicks.com/products/19631963-chateau-de-laubade-bas-armagnac-vintage-700ml-53829685</t>
  </si>
  <si>
    <t>http://www.sommpicks.com/products/19631991-nicolas-joly-clos-de-la-coulee-de-serrant-750ml-53829725</t>
  </si>
  <si>
    <t>http://www.sommpicks.com/products/19631990-nicolas-joly-clos-de-la-coulee-de-serrant-750ml-53829726</t>
  </si>
  <si>
    <t>http://www.sommpicks.com/products/19631989-nicolas-joly-clos-de-la-coulee-de-serrant-750ml-53829728</t>
  </si>
  <si>
    <t>http://www.sommpicks.com/products/19631985-nicolas-joly-clos-de-la-coulee-de-serrant-750ml-53829729</t>
  </si>
  <si>
    <t>http://www.sommpicks.com/products/19632013-pierre-yves-colin-morey-saint-aubin-1er-cru-les-champlots-750ml-53829940</t>
  </si>
  <si>
    <t>http://www.sommpicks.com/products/19632013-pierre-yves-colin-morey-saint-aubin-1er-cru-en-creot-750ml-53829941</t>
  </si>
  <si>
    <t>http://www.sommpicks.com/products/19632002-salon-champagne-blanc-de-blancs-brut-750ml-53829943</t>
  </si>
  <si>
    <t>http://www.sommpicks.com/products/19632012-coche-dury-meursault-les-rougeots-750ml-53829944</t>
  </si>
  <si>
    <t>http://www.sommpicks.com/products/19632001-francois-raveneau-chablis-grand-cru-blanchot-750ml-53829945</t>
  </si>
  <si>
    <t>http://www.sommpicks.com/products/19632009-coche-dury-meursault-1er-cru-caillerets-750ml-53829946</t>
  </si>
  <si>
    <t>http://www.sommpicks.com/products/19632011-coche-dury-meursault-1er-cru-les-perrieres-750ml-53829947</t>
  </si>
  <si>
    <t>http://www.sommpicks.com/products/19632012-domaine-leflaive-puligny-montrachet-1er-cru-clavoillon-15l-53829948</t>
  </si>
  <si>
    <t>http://www.sommpicks.com/products/19632000-romano-levi-grappa-riserva-bianca-700ml-53830029</t>
  </si>
  <si>
    <t>http://www.sommpicks.com/products/19631979-romano-levi-grappa-della-donna-selvatica-750ml-53830030</t>
  </si>
  <si>
    <t>http://www.sommpicks.com/products/19631980-romano-levi-grappa-della-donna-selvatica-750ml-53830031</t>
  </si>
  <si>
    <t>http://www.sommpicks.com/products/19631987-romano-levi-grappa-della-donna-selvatica-750ml-53830032</t>
  </si>
  <si>
    <t>http://www.sommpicks.com/products/19631991-romano-levi-grappa-della-donna-selvatica-750ml-53830033</t>
  </si>
  <si>
    <t>http://www.sommpicks.com/products/19631992-romano-levi-grappa-della-donna-selvatica-750ml-53830034</t>
  </si>
  <si>
    <t>http://www.sommpicks.com/products/19632012-domaine-denis-bachelet-gevrey-chambertin-vieilles-vignes-750ml-53830100</t>
  </si>
  <si>
    <t>http://www.sommpicks.com/products/19631979-domaine-jean-louis-chave-hermitage-750ml-53830231</t>
  </si>
  <si>
    <t>http://www.sommpicks.com/products/19631995-francois-raveneau-chablis-1er-cru-montee-de-tonnerre-750ml-53830314</t>
  </si>
  <si>
    <t>http://www.sommpicks.com/products/19632007-domaine-louis-michel-chablis-1er-cru-montee-de-tonnerre-750ml-53830315</t>
  </si>
  <si>
    <t>http://www.sommpicks.com/products/19632006-clos-roche-blanche-touraine-cuvee-gamay-750ml-53830601</t>
  </si>
  <si>
    <t>http://www.sommpicks.com/products/19632005-clos-roche-blanche-touraine-cuvee-cot-750ml-53830602</t>
  </si>
  <si>
    <t>http://www.sommpicks.com/products/19632012-clos-cibonne-tibouren-cotes-de-provence-rose-cuvee-tradition-750ml-53830676</t>
  </si>
  <si>
    <t>http://www.sommpicks.com/products/19631995-domaine-des-baumard-savennieres-750ml-53831114</t>
  </si>
  <si>
    <t>http://www.sommpicks.com/products/19632012-domaine-georges-mugneretmugneret-gibourg-bourgogne-750ml-53831117</t>
  </si>
  <si>
    <t>http://www.sommpicks.com/products/19631999-la-pialade-de-rayas-cotes-du-rhone-750ml-53831118</t>
  </si>
  <si>
    <t>http://www.sommpicks.com/products/19632002-buisson-charles-meursault-1er-cru-charmes-750ml-53831119</t>
  </si>
  <si>
    <t>http://www.sommpicks.com/products/19631996-clos-rougeard-foucault-saumur-champigny-les-poyeux-750ml-53831120</t>
  </si>
  <si>
    <t>http://www.sommpicks.com/products/19632006-clos-rougeard-foucault-saumur-champigny-le-bourg-750ml-53831122</t>
  </si>
  <si>
    <t>http://www.sommpicks.com/products/19632009-domaine-michel-lafarge-volnay-1er-cru-caillerets-750ml-53831124</t>
  </si>
  <si>
    <t>http://www.sommpicks.com/products/19631998-didier-dagueneau-pouilly-fume-en-chailloux-750ml-53831494</t>
  </si>
  <si>
    <t>http://www.sommpicks.com/products/19632011-domaine-roulot-monthelie-750ml-53831496</t>
  </si>
  <si>
    <t>http://www.sommpicks.com/products/19632008-domaine-georges-mugneretmugneret-gibourg-vosne-romanee-750ml-53831497</t>
  </si>
  <si>
    <t>http://www.sommpicks.com/products/19631997-clos-rougeard-foucault-saumur-champigny-le-bourg-750ml-53831498</t>
  </si>
  <si>
    <t>http://www.sommpicks.com/products/19632000-domaine-du-collier-saumur-rouge-750ml-53831500</t>
  </si>
  <si>
    <t>http://www.sommpicks.com/products/19631998-domaine-jamet-cote-rotie-750ml-53831502</t>
  </si>
  <si>
    <t>http://www.sommpicks.com/products/19631975-les-peres-chartreux-chartreuse-vep-jaune-1l-53831503</t>
  </si>
  <si>
    <t>http://www.sommpicks.com/products/19632009-coche-dury-puligny-montrachet-les-enseigneres-750ml-53831504</t>
  </si>
  <si>
    <t>http://www.sommpicks.com/products/19632007-domaine-armand-rousseau-pere-et-fils-charmes-chambertin-750ml-53831505</t>
  </si>
  <si>
    <t>http://www.sommpicks.com/products/19632007-domaine-georges-mugneret-gibourg-nuits-st-georges-1er-cru-les-vignes-rondes-750ml-53831807</t>
  </si>
  <si>
    <t>http://www.sommpicks.com/products/19632009-domaine-georges-mugneretmugneret-gibourg-vosne-romanee-750ml-53831808</t>
  </si>
  <si>
    <t>http://www.sommpicks.com/products/19631990-clusel-roch-cote-rotie-les-grandes-places-750ml-53831809</t>
  </si>
  <si>
    <t>http://www.sommpicks.com/products/19632009-clos-rougeard-foucault-saumur-blanc-breze-750ml-53831812</t>
  </si>
  <si>
    <t>http://www.sommpicks.com/products/19632007-domaine-georges-mugneretmugneret-gibourg-nuits-st-georges-1er-cru-les-chaignots-750ml-53831813</t>
  </si>
  <si>
    <t>http://www.sommpicks.com/products/19632008-clos-rougeard-foucault-saumur-blanc-breze-750ml-53831815</t>
  </si>
  <si>
    <t>http://www.sommpicks.com/products/19632003-jean-michel-stephan-cote-rotie-vieilles-vignes-750ml-53831847</t>
  </si>
  <si>
    <t>http://www.sommpicks.com/products/19632005-clos-rougeard-foucault-saumur-champigny-750ml-53831886</t>
  </si>
  <si>
    <t>http://www.sommpicks.com/products/19632006-clos-rougeard-foucault-saumur-champigny-750ml-53831887</t>
  </si>
  <si>
    <t>http://www.sommpicks.com/products/19632010-coche-dury-bourgogne-blanc-750ml-53831967</t>
  </si>
  <si>
    <t>http://www.sommpicks.com/products/19632010-coche-dury-bourgogne-750ml-53831968</t>
  </si>
  <si>
    <t>http://www.sommpicks.com/products/19632004-domaine-jamet-cote-rotie-élegance-500ml-53832200</t>
  </si>
  <si>
    <t>http://www.sommpicks.com/products/19632010-domaine-roulot-meursault-les-luchets-750ml-53832202</t>
  </si>
  <si>
    <t>http://www.sommpicks.com/products/19632005-buisson-charles-meursault-les-tessons-750ml-53832204</t>
  </si>
  <si>
    <t>http://www.sommpicks.com/products/19631989-domaine-des-mailloches-bourgueil-vieilles-vignes-750ml-53832205</t>
  </si>
  <si>
    <t>http://www.sommpicks.com/products/19632012-domaine-georges-mugneretmugneret-gibourg-vosne-romanee-750ml-53832206</t>
  </si>
  <si>
    <t>http://www.sommpicks.com/products/19631997-clos-rougeard-foucault-saumur-champigny-les-poyeux-750ml-53832207</t>
  </si>
  <si>
    <t>http://www.sommpicks.com/products/19632001-la-pialade-de-rayas-cotes-du-rhone-750ml-53832208</t>
  </si>
  <si>
    <t>http://www.sommpicks.com/products/19632002-buisson-charles-meursault-les-tessons-750ml-53832209</t>
  </si>
  <si>
    <t>http://www.sommpicks.com/products/19631986-couly-dutheil-chinon-les-gravieres-damador-abbe-de-turpenay-30l-53832230</t>
  </si>
  <si>
    <t>http://www.sommpicks.com/products/19632008-domaine-jamet-cote-rotie-375ml-53832238</t>
  </si>
  <si>
    <t>http://www.sommpicks.com/products/19632007-domaine-jamet-cote-rotie-375ml-53832239</t>
  </si>
  <si>
    <t>http://www.sommpicks.com/products/19632010-domaine-jamet-cote-rotie-375ml-53832240</t>
  </si>
  <si>
    <t>http://www.sommpicks.com/products/19632000-domaine-jamet-cote-rotie-750ml-53832242</t>
  </si>
  <si>
    <t>http://www.sommpicks.com/products/19632000-domaine-jamet-cote-rotie-750ml-53832452</t>
  </si>
  <si>
    <t>http://www.sommpicks.com/products/19632004-domaine-jamet-cote-rotie-750ml-53832453</t>
  </si>
  <si>
    <t>http://www.sommpicks.com/products/19632012-domaine-jamet-cote-rotie-fructus-voluptas-750ml-53832454</t>
  </si>
  <si>
    <t>http://www.sommpicks.com/products/19632011-domaine-jamet-cote-rotie-15l-53832455</t>
  </si>
  <si>
    <t>http://www.sommpicks.com/products/19632011-domaine-jamet-cote-rotie-750ml-53832456</t>
  </si>
  <si>
    <t>http://www.sommpicks.com/products/19632012-domaine-jamet-cotes-du-rhone-750ml-53832457</t>
  </si>
  <si>
    <t>http://www.sommpicks.com/products/19632012-domaine-jamet-cote-rotie-15l-53832458</t>
  </si>
  <si>
    <t>http://www.sommpicks.com/products/19632008-coche-dury-puligny-montrachet-les-enseigneres-750ml-53832459</t>
  </si>
  <si>
    <t>http://www.sommpicks.com/products/19632012-domaine-jamet-cote-rotie-750ml-53832460</t>
  </si>
  <si>
    <t>http://www.sommpicks.com/products/19632012-domaine-georges-mugneret-gibourg-nuits-st-georges-1er-cru-les-vignes-rondes-750ml-53832461</t>
  </si>
  <si>
    <t>http://www.sommpicks.com/products/19632004-buisson-charles-meursault-les-tessons-750ml-53832462</t>
  </si>
  <si>
    <t>http://www.sommpicks.com/products/19632013-domaine-jamet-cotes-du-rhone-750ml-53832463</t>
  </si>
  <si>
    <t>http://www.sommpicks.com/products/19632005-clos-rougeard-foucault-saumur-champigny-les-poyeux-750ml-53832464</t>
  </si>
  <si>
    <t>http://www.sommpicks.com/products/19632003-domaine-georges-mugneretmugneret-gibourg-clos-vougeot-750ml-53832465</t>
  </si>
  <si>
    <t>http://www.sommpicks.com/products/19631985-noel-verset-cornas-750ml-53832466</t>
  </si>
  <si>
    <t>http://www.sommpicks.com/products/19632011-domaine-marquis-dangerville-volnay-1er-cru-clos-des-ducs-750ml-53832468</t>
  </si>
  <si>
    <t>http://www.sommpicks.com/products/19632005-domaine-georges-mugneret-gibourg-nuits-st-georges-1er-cru-les-vignes-rondes-750ml-53832470</t>
  </si>
  <si>
    <t>http://www.sommpicks.com/products/19632010-domaine-francois-cotat-paul-&amp;-francois-sancerre-chavignol-rose-750ml-53832549</t>
  </si>
  <si>
    <t>http://www.sommpicks.com/products/19632013-domaine-francois-cotat-paul-&amp;-francois-sancerre-chavignol-rose-750ml-53832550</t>
  </si>
  <si>
    <t>http://www.sommpicks.com/products/19632006-thierry-allemand-cornas-chaillot-15l-53832626</t>
  </si>
  <si>
    <t>http://www.sommpicks.com/products/19632007-thierry-allemand-cornas-chaillot-15l-53832627</t>
  </si>
  <si>
    <t>http://www.sommpicks.com/products/19632008-thierry-allemand-cornas-chaillot-15l-53832628</t>
  </si>
  <si>
    <t>http://www.sommpicks.com/products/19632006-thierry-allemand-cornas-reynard-15l-53832629</t>
  </si>
  <si>
    <t>http://www.sommpicks.com/products/19632008-thierry-allemand-cornas-reynard-15l-53832630</t>
  </si>
  <si>
    <t>http://www.sommpicks.com/products/19632004-clos-rougeard-foucault-saumur-champigny-les-poyeux-750ml-53832670</t>
  </si>
  <si>
    <t>http://www.sommpicks.com/products/19631997-domaine-jamet-cote-rotie-750ml-53832671</t>
  </si>
  <si>
    <t>http://www.sommpicks.com/products/19632001-franck-balthazar-cornas-750ml-53832672</t>
  </si>
  <si>
    <t>http://www.sommpicks.com/products/19632004-buisson-charles-meursault-1er-cru-charmes-750ml-53832673</t>
  </si>
  <si>
    <t>http://www.sommpicks.com/products/19632004-clos-rougeard-foucault-saumur-champigny-le-bourg-750ml-53832674</t>
  </si>
  <si>
    <t>http://www.sommpicks.com/products/19632012-coche-dury-meursault-750ml-53832675</t>
  </si>
  <si>
    <t>http://www.sommpicks.com/products/19631999-domaine-jamet-cote-rotie-750ml-53832676</t>
  </si>
  <si>
    <t>http://www.sommpicks.com/products/19632007-clos-rougeard-foucault-saumur-blanc-breze-750ml-53832677</t>
  </si>
  <si>
    <t>http://www.sommpicks.com/products/19631994-domaine-jamet-cote-rotie-750ml-53832678</t>
  </si>
  <si>
    <t>http://www.sommpicks.com/products/19632005-clos-rougeard-foucault-saumur-champigny-les-poyeux-750ml-53832679</t>
  </si>
  <si>
    <t>http://www.sommpicks.com/products/19631985-noel-verset-cornas-750ml-53832680</t>
  </si>
  <si>
    <t>http://www.sommpicks.com/products/19632013-domaine-jamet-vin-de-pays-des-collines-rhodaniennes-750ml-53832699</t>
  </si>
  <si>
    <t>http://www.sommpicks.com/products/19632013-domaine-jamet-cotes-du-rhone-750ml-53832700</t>
  </si>
  <si>
    <t>http://www.sommpicks.com/products/19632012-domaine-jamet-cote-rotie-cote-brune-750ml-53832701</t>
  </si>
  <si>
    <t>http://www.sommpicks.com/products/19632010-domaine-georges-mugneretmugneret-gibourg-vosne-romanee-750ml-53832838</t>
  </si>
  <si>
    <t>http://www.sommpicks.com/products/19632002-domaine-jamet-cote-rotie-cote-brune-750ml-53832839</t>
  </si>
  <si>
    <t>http://www.sommpicks.com/products/19631997-vincent-dauvissat-rene-&amp;-vincent-chablis-grand-cru-les-clos-750ml-53832840</t>
  </si>
  <si>
    <t>http://www.sommpicks.com/products/19632007-domaine-georges-mugneretmugneret-gibourg-echezeaux-750ml-53832841</t>
  </si>
  <si>
    <t>http://www.sommpicks.com/products/19632004-alain-graillot-crozes-hermitage-750ml-53832842</t>
  </si>
  <si>
    <t>http://www.sommpicks.com/products/19632010-clos-rougeard-foucault-saumur-champigny-les-poyeux-750ml-53832920</t>
  </si>
  <si>
    <t>http://www.sommpicks.com/products/19632009-clos-rougeard-foucault-saumur-champigny-750ml-53832921</t>
  </si>
  <si>
    <t>http://www.sommpicks.com/products/19632009-clos-rougeard-foucault-saumur-champigny-les-poyeux-750ml-53832922</t>
  </si>
  <si>
    <t>http://www.sommpicks.com/products/19632009-clos-rougeard-foucault-saumur-champigny-le-bourg-750ml-53832923</t>
  </si>
  <si>
    <t>http://www.sommpicks.com/products/19632008-clos-rougeard-foucault-saumur-champigny-750ml-53832924</t>
  </si>
  <si>
    <t>http://www.sommpicks.com/products/19632008-clos-rougeard-foucault-saumur-champigny-les-poyeux-750ml-53832925</t>
  </si>
  <si>
    <t>http://www.sommpicks.com/products/19632008-clos-rougeard-foucault-saumur-champigny-le-bourg-750ml-53832926</t>
  </si>
  <si>
    <t>http://www.sommpicks.com/products/19632006-clos-rougeard-foucault-saumur-champigny-les-poyeux-750ml-53832927</t>
  </si>
  <si>
    <t>http://www.sommpicks.com/products/19632006-clos-rougeard-foucault-saumur-champigny-le-bourg-750ml-53832928</t>
  </si>
  <si>
    <t>http://www.sommpicks.com/products/19632005-clos-rougeard-foucault-saumur-champigny-750ml-53832929</t>
  </si>
  <si>
    <t>http://www.sommpicks.com/products/19632005-clos-rougeard-foucault-saumur-champigny-les-poyeux-750ml-53832930</t>
  </si>
  <si>
    <t>http://www.sommpicks.com/products/19632005-clos-rougeard-foucault-saumur-champigny-le-bourg-750ml-53832931</t>
  </si>
  <si>
    <t>http://www.sommpicks.com/products/19632004-clos-rougeard-foucault-saumur-champigny-les-poyeux-750ml-53832932</t>
  </si>
  <si>
    <t>http://www.sommpicks.com/products/19632012-domaine-francois-cotat-paul-&amp;-francois-sancerre-les-culs-de-beaujeu-750ml-53875882</t>
  </si>
  <si>
    <t>http://www.sommpicks.com/products/19632012-domaine-francois-cotat-paul-&amp;-francois-sancerre-la-grande-cote-750ml-53876527</t>
  </si>
  <si>
    <t>http://www.sommpicks.com/products/19632013-domaine-francois-cotat-paul-&amp;-francois-sancerre-la-grande-cote-750ml-53876558</t>
  </si>
  <si>
    <t>http://www.sommpicks.com/products/19632011-tenuta-greppo-biondi-santi-rosso-di-montalcino-750ml-53906544</t>
  </si>
  <si>
    <t>http://www.sommpicks.com/products/19632012-tenuta-greppo-biondi-santi-rosso-di-montalcino-750ml-53906545</t>
  </si>
  <si>
    <t>http://www.sommpicks.com/products/19632005-tenuta-greppo-biondi-santi-brunello-di-montalcino-750ml-53906548</t>
  </si>
  <si>
    <t>http://www.sommpicks.com/products/19632007-tenuta-greppo-biondi-santi-brunello-di-montalcino-750ml-53906549</t>
  </si>
  <si>
    <t>http://www.sommpicks.com/products/19632008-tenuta-greppo-biondi-santi-brunello-di-montalcino-750ml-53906550</t>
  </si>
  <si>
    <t>http://www.sommpicks.com/products/19632007-tenuta-greppo-biondi-santi-brunello-di-montalcino-750ml-53907931</t>
  </si>
  <si>
    <t>http://www.sommpicks.com/products/19632008-tenuta-greppo-biondi-santi-brunello-di-montalcino-750ml-53907932</t>
  </si>
  <si>
    <t>http://www.sommpicks.com/products/19632009-tenuta-greppo-biondi-santi-brunello-di-montalcino-750ml-53907933</t>
  </si>
  <si>
    <t>http://www.sommpicks.com/products/1963nv-jacques-selosse-champagne-blanc-de-blancs-les-carelles-750ml-53907934</t>
  </si>
  <si>
    <t>http://www.sommpicks.com/products/1963nv-ulysse-collin-champagne-les-pierrieres-750ml-53907935</t>
  </si>
  <si>
    <t>http://www.sommpicks.com/products/1963nv-ulysse-collin-champagne-les-roises-750ml-53907936</t>
  </si>
  <si>
    <t>http://www.sommpicks.com/products/1963nv-ulysse-collin-champagne-rose-les-maillons-750ml-53907937</t>
  </si>
  <si>
    <t>http://www.sommpicks.com/products/1963nv-ulysse-collin-champagne-les-maillons-750ml-53907940</t>
  </si>
  <si>
    <t>http://www.sommpicks.com/products/19632012-jerome-prevost-champagne-la-closerie-extra-brut-les-beguines-750ml-53907941</t>
  </si>
  <si>
    <t>http://www.sommpicks.com/products/1963nv-chartogne-taillet-champagne-les-barres-750ml-53907942</t>
  </si>
  <si>
    <t>http://www.sommpicks.com/products/1963nv-michel-fallon-champagne-grand-cru-blanc-de-blancs-ozanne-750ml-53907943</t>
  </si>
  <si>
    <t>http://www.sommpicks.com/products/19632008-clos-rougeard-foucault-saumur-blanc-breze-750ml-53910730</t>
  </si>
  <si>
    <t>http://www.sommpicks.com/products/19632009-clos-rougeard-foucault-saumur-blanc-breze-750ml-53910731</t>
  </si>
  <si>
    <t>http://www.sommpicks.com/products/19632010-clos-rougeard-foucault-saumur-blanc-breze-750ml-53910732</t>
  </si>
  <si>
    <t>http://www.sommpicks.com/products/19632007-domaine-michel-lafarge-volnay-1er-cru-clos-du-chateau-des-ducs-750ml-53910733</t>
  </si>
  <si>
    <t>http://www.sommpicks.com/products/19632013-domaine-leflaive-puligny-montrachet-1er-cru-les-folatieres-750ml-53910735</t>
  </si>
  <si>
    <t>http://www.sommpicks.com/products/1963nv-jacques-selosse-champagne-grand-cru-blanc-de-blancs-substance-750ml-53910737</t>
  </si>
  <si>
    <t>http://www.sommpicks.com/products/19632009-domaine-g-roumier-christophe-roumier-bourgogne-750ml-53910739</t>
  </si>
  <si>
    <t>http://www.sommpicks.com/products/19632012-domaine-g-roumier-christophe-roumier-chambolle-musigny-1er-cru-les-cras-750ml-53910741</t>
  </si>
  <si>
    <t>http://www.sommpicks.com/products/19632012-domaine-michel-lafarge-bourgogne-passetoutgrains-lexception-750ml-53910743</t>
  </si>
  <si>
    <t>http://www.sommpicks.com/products/19632010-francois-raveneau-chablis-750ml-53932271</t>
  </si>
  <si>
    <t>http://www.sommpicks.com/products/19632012-francois-raveneau-chablis-750ml-53932273</t>
  </si>
  <si>
    <t>http://www.sommpicks.com/products/19632008-coche-dury-meursault-1er-cru-caillerets-750ml-53932274</t>
  </si>
  <si>
    <t>http://www.sommpicks.com/products/1963nv-jacques-selosse-champagne-rose-dis-260215-750ml-53932382</t>
  </si>
  <si>
    <t>http://www.sommpicks.com/products/1963nv-jacques-selosse-champagne-rose-dis-230715-750ml-539323825</t>
  </si>
  <si>
    <t>http://www.sommpicks.com/products/19632011-roses-de-jeanne-cedric-bouchard-pinot-blanc-champagne-blanc-de-blancs-la-boloree-750ml-53932628</t>
  </si>
  <si>
    <t>http://www.sommpicks.com/products/19632011-roses-de-jeanne-cedric-bouchard-champagne-blanc-de-blancs-la-haute-lemble-750ml-53932629</t>
  </si>
  <si>
    <t>http://www.sommpicks.com/products/19632011-roses-de-jeanne-cedric-bouchard-champagne-blanc-de-noirs-les-ursules-750ml-53932630</t>
  </si>
  <si>
    <t>http://www.sommpicks.com/products/19632005-taittinger-champagne-comtes-de-champagne-rose-brut-750ml-53933101</t>
  </si>
  <si>
    <t>http://www.sommpicks.com/products/19632005-taittinger-champagne-comtes-de-champagne-rose-brut-15l-53933102</t>
  </si>
  <si>
    <t>http://www.sommpicks.com/products/1963nv-christophe-mignon-champagne-blanc-de-blancs-brut-750ml-53935161</t>
  </si>
  <si>
    <t>http://www.sommpicks.com/products/19632008-christophe-mignon-champagne-millesimee-brut-750ml-53935162</t>
  </si>
  <si>
    <t>http://www.sommpicks.com/products/19632008-christophe-mignon-champagne-millesimee-brut-nature-750ml-53935163</t>
  </si>
  <si>
    <t>http://www.sommpicks.com/products/1963nv-christophe-mignon-champagne-coup-de-foudre-brut-nature-750ml-53935164</t>
  </si>
  <si>
    <t>http://www.sommpicks.com/products/1963nv-christophe-mignon-champagne-rose-de-saignee-750ml-53935165</t>
  </si>
  <si>
    <t>http://www.sommpicks.com/products/1963nv-christophe-mignon-champagne-brut-rose-pur-meunier-750ml-53935166</t>
  </si>
  <si>
    <t>http://www.sommpicks.com/products/19632005-domaine-romaneaux-destezet-herve-souhaut-sainte-epine-750ml-53937296</t>
  </si>
  <si>
    <t>http://www.sommpicks.com/products/19632006-domaine-romaneaux-destezet-herve-souhaut-la-souteronne-750ml-53937297</t>
  </si>
  <si>
    <t>http://www.sommpicks.com/products/19632007-domaine-romaneaux-destezet-herve-souhaut-syrah-750ml-53937298</t>
  </si>
  <si>
    <t>http://www.sommpicks.com/products/19632007-domaine-romaneaux-destezet-herve-souhaut-la-souteronne-750ml-53937299</t>
  </si>
  <si>
    <t>http://www.sommpicks.com/products/19632007-domaine-romaneaux-destezet-herve-souhaut-sainte-epine-750ml-53937301</t>
  </si>
  <si>
    <t>http://www.sommpicks.com/products/19631996-domaine-jean-louis-chave-hermitage-750ml-53937302</t>
  </si>
  <si>
    <t>http://www.sommpicks.com/products/19631996-domaine-michel-lafarge-volnay-1er-cru-clos-des-chenes-750ml-53937307</t>
  </si>
  <si>
    <t>http://www.sommpicks.com/products/19631997-domaine-michel-lafarge-volnay-1er-cru-clos-des-chenes-750ml-53937308</t>
  </si>
  <si>
    <t>http://www.sommpicks.com/products/19632000-domaine-michel-lafarge-beaune-1er-cru-greves-750ml-53937309</t>
  </si>
  <si>
    <t>http://www.sommpicks.com/products/19632000-domaine-michel-lafarge-volnay-750ml-53937313</t>
  </si>
  <si>
    <t>http://www.sommpicks.com/products/19632002-domaine-lahaye-pere-&amp;-fils-corton-les-renardes-750ml-53937314</t>
  </si>
  <si>
    <t>http://www.sommpicks.com/products/19632001-domaine-lahaye-pere-&amp;-fils-pommard-1er-cru-les-arvelets-750ml-53937315</t>
  </si>
  <si>
    <t>http://www.sommpicks.com/products/19631999-domaine-marquis-dangerville-volnay-1er-cru-clos-des-ducs-15l-53937316</t>
  </si>
  <si>
    <t>http://www.sommpicks.com/products/19632008-domaine-du-clos-de-tart-clos-de-tart-15l-53937317</t>
  </si>
  <si>
    <t>http://www.sommpicks.com/products/19632008-domaine-des-lambrays-clos-des-lambrays-15l-53937318</t>
  </si>
  <si>
    <t>http://www.sommpicks.com/products/19632012-francois-raveneau-chablis-1er-cru-butteaux-750ml-53937417</t>
  </si>
  <si>
    <t>http://www.sommpicks.com/products/1963nv-jacques-selosse-champagne-grand-cru-blanc-de-blancs-substance-dis-230413-750ml-53938482</t>
  </si>
  <si>
    <t>http://www.sommpicks.com/products/1963nv-jacques-selosse-champagne-grand-cru-blanc-de-blancs-substance-dis-131014-750ml-539384825</t>
  </si>
  <si>
    <t>http://www.sommpicks.com/products/19632011-champagne-savart-champagne-extra-brut-lannee-750ml-54095888</t>
  </si>
  <si>
    <t>http://www.sommpicks.com/products/19632010-jean-foillard-fleurie-15l-54096077</t>
  </si>
  <si>
    <t>http://www.sommpicks.com/products/19632010-jean-foillard-fleurie-750ml-54096078</t>
  </si>
  <si>
    <t>http://www.sommpicks.com/products/19632011-jean-foillard-morgon-cuvee-corcelette-750ml-54096080</t>
  </si>
  <si>
    <t>http://www.sommpicks.com/products/19632011-jean-foillard-morgon-cote-du-py-750ml-54096081</t>
  </si>
  <si>
    <t>http://www.sommpicks.com/products/19632011-jean-foillard-morgon-cote-du-py-15l-54096082</t>
  </si>
  <si>
    <t>http://www.sommpicks.com/products/19632009-francois-raveneau-chablis-1er-cru-montmains-750ml-54096086</t>
  </si>
  <si>
    <t>http://www.sommpicks.com/products/1963nv-jean-marc-roulot-labricot-500ml-54096087</t>
  </si>
  <si>
    <t>http://www.sommpicks.com/products/1963nv-jacques-selosse-champagne-brut-initiale-750ml-54096145</t>
  </si>
  <si>
    <t>http://www.sommpicks.com/products/1963nv-jacques-selosse-ratafia-de-champagne-il-etait-une-fois-750ml-54096147</t>
  </si>
  <si>
    <t>http://www.sommpicks.com/products/19632012-domaine-jamet-cote-rotie-750ml-54096826</t>
  </si>
  <si>
    <t>http://www.sommpicks.com/products/19632002-jacques-selosse-champagne-blanc-de-blancs-grand-cru-millesime-750ml-54096828</t>
  </si>
  <si>
    <t>http://www.sommpicks.com/products/19631999-jean-jacques-confuron-romanee-st-vivant-750ml-54098664</t>
  </si>
  <si>
    <t>http://www.sommpicks.com/products/19632012-jean-jacques-confuron-romanee-st-vivant-15l-54098666</t>
  </si>
  <si>
    <t>http://www.sommpicks.com/products/19632010-jean-jacques-confuron-vosne-romanee-1er-cru-les-beaux-monts-750ml-54098667</t>
  </si>
  <si>
    <t>http://www.sommpicks.com/products/19632006-chateau-rayas-chateauneuf-du-pape-reserve-750ml-54098670</t>
  </si>
  <si>
    <t>http://www.sommpicks.com/products/19631996-domaine-jamet-cote-rotie-750ml-54098673</t>
  </si>
  <si>
    <t>http://www.sommpicks.com/products/19632005-marie-noelle-ledru-champagne-grand-cru-millesime-brut-750ml-54098674</t>
  </si>
  <si>
    <t>http://www.sommpicks.com/products/19632007-marie-noelle-ledru-champagne-grand-cru-millesime-brut-750ml-54098676</t>
  </si>
  <si>
    <t>http://www.sommpicks.com/products/19632009-marie-noelle-ledru-champagne-grand-cru-millesime-brut-750ml-54098677</t>
  </si>
  <si>
    <t>http://www.sommpicks.com/products/19631989-clusel-roch-cote-rotie-les-grandes-places-750ml-54098679</t>
  </si>
  <si>
    <t>http://www.sommpicks.com/products/19631976-clos-rougeard-foucault-saumur-champigny-les-poyeux-750ml-54098681</t>
  </si>
  <si>
    <t>http://www.sommpicks.com/products/19631990-clos-rougeard-foucault-saumur-champigny-le-bourg-750ml-54098682</t>
  </si>
  <si>
    <t>http://www.sommpicks.com/products/19631995-clos-rougeard-foucault-saumur-champigny-le-bourg-750ml-54098683</t>
  </si>
  <si>
    <t>http://www.sommpicks.com/products/19631995-clos-rougeard-foucault-saumur-champigny-le-bourg-15l-54098684</t>
  </si>
  <si>
    <t>http://www.sommpicks.com/products/19631996-clos-rougeard-foucault-saumur-champigny-le-bourg-750ml-54098685</t>
  </si>
  <si>
    <t>http://www.sommpicks.com/products/19631997-clos-rougeard-foucault-saumur-champigny-le-bourg-750ml-54098686</t>
  </si>
  <si>
    <t>http://www.sommpicks.com/products/19631989-clos-rougeard-foucault-saumur-champigny-les-poyeux-750ml-54098687</t>
  </si>
  <si>
    <t>http://www.sommpicks.com/products/19631999-coche-dury-puligny-montrachet-les-enseigneres-750ml-54098982</t>
  </si>
  <si>
    <t>http://www.sommpicks.com/products/19632001-mathilde-et-yves-gangloff-cote-rotie-la-sereine-noir-750ml-54098983</t>
  </si>
  <si>
    <t>http://www.sommpicks.com/products/19632013-domaine-leflaive-chevalier-montrachet-750ml-54188785</t>
  </si>
  <si>
    <t>http://www.sommpicks.com/products/19632013-coche-dury-meursault-1er-cru-caillerets-750ml-54188786</t>
  </si>
  <si>
    <t>http://www.sommpicks.com/products/19632013-coche-dury-meursault-ocb12-750ml-54188787</t>
  </si>
  <si>
    <t>http://www.sommpicks.com/products/19632007-domaine-francois-cotat-paul-&amp;-francois-sancerre-les-monts-damnes-750ml-54189047</t>
  </si>
  <si>
    <t>http://www.sommpicks.com/products/19632014-domaine-guiberteau-saumur-blanc-750ml-54190126</t>
  </si>
  <si>
    <t>http://www.sommpicks.com/products/19632014-domaine-guiberteau-saumur-blanc-15l-54190129</t>
  </si>
  <si>
    <t>http://www.sommpicks.com/products/19632012-domaine-guiberteau-saumur-blanc-breze-750ml-54190132</t>
  </si>
  <si>
    <t>http://www.sommpicks.com/products/19632011-domaine-guiberteau-saumur-blanc-breze-750ml-54190135</t>
  </si>
  <si>
    <t>http://www.sommpicks.com/products/19632009-domaine-guiberteau-saumur-blanc-breze-60l-54190136</t>
  </si>
  <si>
    <t>http://www.sommpicks.com/products/19632014-domaine-guiberteau-saumur-750ml-54190137</t>
  </si>
  <si>
    <t>http://www.sommpicks.com/products/19632012-domaine-guiberteau-saumur-les-arboises-750ml-54190138</t>
  </si>
  <si>
    <t>http://www.sommpicks.com/products/19632014-marcel-lapierre-morgon-cuvee-camille-15l-54190139</t>
  </si>
  <si>
    <t>http://www.sommpicks.com/products/19632014-marcel-lapierre-morgon-cuvee-camille-30l-54190141</t>
  </si>
  <si>
    <t>http://www.sommpicks.com/products/19632014-marcel-lapierre-morgon-cuvee-marcel-lapierre-750ml-54190143</t>
  </si>
  <si>
    <t>http://www.sommpicks.com/products/19632014-marcel-lapierre-morgon-cuvee-marcel-lapierre-15l-54190147</t>
  </si>
  <si>
    <t>http://www.sommpicks.com/products/19632014-marcel-lapierre-morgon-cuvee-marcel-lapierre-owc1-30l-54190148</t>
  </si>
  <si>
    <t>http://www.sommpicks.com/products/19632011-bereche-et-fils-champagne-campania-remensis-extra-brut-rose-750ml-54190149</t>
  </si>
  <si>
    <t>http://www.sommpicks.com/products/19632011-bereche-et-fils-champagne-campania-remensis-extra-brut-rose-15l-54190150</t>
  </si>
  <si>
    <t>http://www.sommpicks.com/products/19632010-bereche-et-fils-champagne-reflet-dantan-750ml-54190151</t>
  </si>
  <si>
    <t>http://www.sommpicks.com/products/19632010-bereche-et-fils-champagne-reflet-dantan-owc1-15l-54190153</t>
  </si>
  <si>
    <t>http://www.sommpicks.com/products/1963nv-champagne-savart-champagne-louverture-750ml-54190154</t>
  </si>
  <si>
    <t>http://www.sommpicks.com/products/1963nv-champagne-savart-champagne-laccomplie-750ml-54190155</t>
  </si>
  <si>
    <t>http://www.sommpicks.com/products/1963nv-champagne-savart-champagne-bulle-de-rose-750ml-54190156</t>
  </si>
  <si>
    <t>http://www.sommpicks.com/products/19632011-champagne-savart-champagne-extra-brut-lannee-750ml-54190157</t>
  </si>
  <si>
    <t>http://www.sommpicks.com/products/19632010-champagne-savart-champagne-expression-nature-750ml-54190158</t>
  </si>
  <si>
    <t>http://www.sommpicks.com/products/19632003-marie-noelle-ledru-champagne-cuvee-du-goulte-brut-blanc-de-noirs-grand-cru-15l-54190159</t>
  </si>
  <si>
    <t>http://www.sommpicks.com/products/19632010-marie-noelle-ledru-champagne-cuvee-du-goulte-brut-blanc-de-noirs-grand-cru-750ml-54190160</t>
  </si>
  <si>
    <t>http://www.sommpicks.com/products/19632008-marie-noelle-ledru-champagne-brut-nature-grand-cru-750ml-54190161</t>
  </si>
  <si>
    <t>http://www.sommpicks.com/products/1963nv-marie-noelle-ledru-champagne-brut-grand-cru-750ml-54190163</t>
  </si>
  <si>
    <t>http://www.sommpicks.com/products/19632013-domaine-armand-rousseau-pere-et-fils-chambertin-ocw12-750ml-54193584</t>
  </si>
  <si>
    <t>http://www.sommpicks.com/products/19632011-domaine-armand-rousseau-pere-et-fils-chambertin-750ml-54193586</t>
  </si>
  <si>
    <t>http://www.sommpicks.com/products/19632011-domaine-armand-rousseau-pere-et-fils-chambertin-clos-de-beze-750ml-54193587</t>
  </si>
  <si>
    <t>http://www.sommpicks.com/products/19632013-domaine-armand-rousseau-pere-et-fils-chambertin-clos-de-beze-ocw12-750ml-54193588</t>
  </si>
  <si>
    <t>http://www.sommpicks.com/products/19632013-domaine-armand-rousseau-pere-et-fils-charmes-chambertin-ocw12-750ml-54193589</t>
  </si>
  <si>
    <t>http://www.sommpicks.com/products/19632013-domaine-armand-rousseau-pere-et-fils-clos-de-la-roche-ocw12-750ml-54193590</t>
  </si>
  <si>
    <t>http://www.sommpicks.com/products/19632013-domaine-armand-rousseau-pere-et-fils-gevrey-chambertin-1er-cru-clos-st-jacques-ocw12-750ml-54193592</t>
  </si>
  <si>
    <t>http://www.sommpicks.com/products/19632013-domaine-armand-rousseau-pere-et-fils-gevrey-chambertin-1er-cru-les-cazetiers-ocw12-750ml-54193593</t>
  </si>
  <si>
    <t>http://www.sommpicks.com/products/19632013-domaine-armand-rousseau-pere-et-fils-mazis-chambertin-ocw12-750ml-54193594</t>
  </si>
  <si>
    <t>http://www.sommpicks.com/products/19632013-domaine-armand-rousseau-pere-et-fils-ruchottes-chambertin-clos-des-ruchottes-ocw12-750ml-54193595</t>
  </si>
  <si>
    <t>http://www.sommpicks.com/products/19632011-domaine-de-la-vougeraie-bonnes-mares-750ml-54193721</t>
  </si>
  <si>
    <t>http://www.sommpicks.com/products/19632011-domaine-de-la-vougeraie-musigny-750ml-54193722</t>
  </si>
  <si>
    <t>http://www.sommpicks.com/products/19632012-domaine-de-la-vougeraie-charmes-chambertin-les-mazoyeres-750ml-54193723</t>
  </si>
  <si>
    <t>http://www.sommpicks.com/products/19632012-domaine-de-la-vougeraie-bonnes-mares-750ml-54193724</t>
  </si>
  <si>
    <t>http://www.sommpicks.com/products/19632012-domaine-de-la-vougeraie-clos-vougeot-750ml-54193725</t>
  </si>
  <si>
    <t>http://www.sommpicks.com/products/19632012-domaine-de-la-vougeraie-corton-charlemagne-le-charlemagne-750ml-54193726</t>
  </si>
  <si>
    <t>http://www.sommpicks.com/products/19632012-domaine-de-la-vougeraie-vougeot-1er-cru-clos-blanc-de-vougeot-750ml-54193727</t>
  </si>
  <si>
    <t>http://www.sommpicks.com/products/19632012-domaine-de-la-vougeraie-gevrey-chambertin-la-justice-750ml-54193728</t>
  </si>
  <si>
    <t>http://www.sommpicks.com/products/19632009-domaine-roulot-meursault-les-tessons-clos-de-mon-plaisir-ocb6-750ml-54193991</t>
  </si>
  <si>
    <t>http://www.sommpicks.com/products/19632009-domaine-roulot-meursault-les-vireuils-ocb6-750ml-54193992</t>
  </si>
  <si>
    <t>http://www.sommpicks.com/products/19632013-domaine-ramonet-batard-montrachet-ocb6-750ml-54193993</t>
  </si>
  <si>
    <t>http://www.sommpicks.com/products/19632013-domaine-ramonet-bienvenues-batard-montrachet-ocb6-750ml-54193994</t>
  </si>
  <si>
    <t>http://www.sommpicks.com/products/19632013-domaine-ramonet-bourgogne-blanc-750ml-54193995</t>
  </si>
  <si>
    <t>http://www.sommpicks.com/products/19632013-domaine-ramonet-bouzeron-750ml-54193996</t>
  </si>
  <si>
    <t>http://www.sommpicks.com/products/19632013-domaine-ramonet-chassagne-montrachet-1er-cru-les-caillerets-750ml-54193997</t>
  </si>
  <si>
    <t>http://www.sommpicks.com/products/19632013-domaine-ramonet-chassagne-montrachet-1er-cru-les-vergers-750ml-54193998</t>
  </si>
  <si>
    <t>http://www.sommpicks.com/products/19632013-domaine-ramonet-chassagne-montrachet-1er-cru-morgeot-blanc-750ml-54193999</t>
  </si>
  <si>
    <t>http://www.sommpicks.com/products/19632013-domaine-ramonet-chevalier-montrachet-ocb6-750ml-54194000</t>
  </si>
  <si>
    <t>http://www.sommpicks.com/products/19632013-domaine-ramonet-montrachet-750ml-54194001</t>
  </si>
  <si>
    <t>http://www.sommpicks.com/products/19632013-domaine-ramonet-puligny-montrachet-1er-cru-champs-canet-750ml-54194002</t>
  </si>
  <si>
    <t>http://www.sommpicks.com/products/19632013-domaine-ramonet-puligny-montrachet-les-enseigneres-750ml-54194004</t>
  </si>
  <si>
    <t>http://www.sommpicks.com/products/19632013-domaine-ramonet-chassagne-montrachet-1er-cru-la-boudriotte-750ml-54194005</t>
  </si>
  <si>
    <t>http://www.sommpicks.com/products/19632013-domaine-leflaive-batard-montrachet-owc12-750ml-54194074</t>
  </si>
  <si>
    <t>http://www.sommpicks.com/products/19632013-domaine-leflaive-chevalier-montrachet-owc12-750ml-54194075</t>
  </si>
  <si>
    <t>http://www.sommpicks.com/products/19632013-domaine-leflaive-meursault-1er-cru-sous-le-dos-dane-owc12-750ml-54194077</t>
  </si>
  <si>
    <t>http://www.sommpicks.com/products/19632013-domaine-leflaive-puligny-montrachet-1er-cru-les-pucelles-owc12-750ml-54194079</t>
  </si>
  <si>
    <t>http://www.sommpicks.com/products/19632012-domaine-du-comte-liger-belair-vosne-romanee-1er-cru-aux-reignots-owc6-750ml-54194080</t>
  </si>
  <si>
    <t>http://www.sommpicks.com/products/19632010-domaine-du-comte-liger-belair-vosne-romanee-1er-cru-les-chaumes-owc12-750ml-54194082</t>
  </si>
  <si>
    <t>http://www.sommpicks.com/products/19632001-mas-de-daumas-gassac-vdp-dherault-blanc-750ml-11752</t>
  </si>
  <si>
    <t>http://www.sommpicks.com/products/19631996-chateau-montus-madiran-cuvee-prestige-3l-11771</t>
  </si>
  <si>
    <t>http://www.sommpicks.com/products/19632009-domaine-guiberteau-saumur-rouge-les-arboises-750ml-11928</t>
  </si>
  <si>
    <t>http://www.sommpicks.com/products/19632009-domaine-guiberteau-saumur-rouge-les-motelles-750ml-11929</t>
  </si>
  <si>
    <t>http://www.sommpicks.com/products/19632004-domaine-gauby-vieilles-vignes-blanc-750ml-12037</t>
  </si>
  <si>
    <t>http://www.sommpicks.com/products/19631996-robert-chevillon-nuits-saint-georges-1er-cru-les-roncieres-750ml-12044</t>
  </si>
  <si>
    <t>http://www.sommpicks.com/products/19632000-robert-chevillon-nuits-saint-georges-1er-cru-les-vaucrains-750ml-12049</t>
  </si>
  <si>
    <t>http://www.sommpicks.com/products/19632006-robert-chevillon-nuits-saint-georges-1er-cru-les-vaucrains-750ml-12051</t>
  </si>
  <si>
    <t>http://www.sommpicks.com/products/19632006-robert-chevillon-nuits-saint-georges-1er-cru-les-st-georges-750ml-12052</t>
  </si>
  <si>
    <t>http://www.sommpicks.com/products/19632002-jean-tardy-clos-de-vougeot-grand-cru-750ml-12394</t>
  </si>
  <si>
    <t>http://www.sommpicks.com/products/19632002-alain-burguet-gevrey-chambertin-en-billard-750ml-13229</t>
  </si>
  <si>
    <t>http://www.sommpicks.com/products/19632002-alain-burguet-gevrey-chambertin-les-champeaux-750ml-13231</t>
  </si>
  <si>
    <t>http://www.sommpicks.com/products/19632005-comte-georges-de-vogue-chambolle-musigny-750ml-13248</t>
  </si>
  <si>
    <t>http://www.sommpicks.com/products/19631998-domaine-baumard-quarts-de-chaume-375ml-13252</t>
  </si>
  <si>
    <t>http://www.sommpicks.com/products/19632007-domaine-des-chezeaux-ponsot-griotte-chambertin-grand-cru-750ml-13261</t>
  </si>
  <si>
    <t>http://www.sommpicks.com/products/19632003-domaine-du-pegau-chateauneuf-du-pape-cuvee-reservee-750ml-13267</t>
  </si>
  <si>
    <t>http://www.sommpicks.com/products/19632006-jean-grivot-nuits-st-georges-aux-boudots-1er-cru-750ml-13271</t>
  </si>
  <si>
    <t>http://www.sommpicks.com/products/19632002-e-guigal-cote-rotie-la-mouline-750ml-13296</t>
  </si>
  <si>
    <t>http://www.sommpicks.com/products/19632004-etienne-sauzet-puligny-montrachet-1er-cru-les-referts-750ml-13301</t>
  </si>
  <si>
    <t>http://www.sommpicks.com/products/19632002-maison-patrice-rion-nuits-st-georges-argillieres-750ml-13315</t>
  </si>
  <si>
    <t>http://www.sommpicks.com/products/19632002-mommessin-charmes-chambertin-grand-cru-750ml-13316</t>
  </si>
  <si>
    <t>http://www.sommpicks.com/products/19632009-paul-pernot-puligny-montrachet-les-folatieres-1er-cru-750ml-13322</t>
  </si>
  <si>
    <t>http://www.sommpicks.com/products/19632002-rene-leclerc-gevrey-chambertin-1er-cru-lavaux-st-jacques-750ml-13329</t>
  </si>
  <si>
    <t>http://www.sommpicks.com/products/19632005-chateau-pavie-aromes-de-pavie-st-emilion-grand-cru-750ml-13339</t>
  </si>
  <si>
    <t>http://www.sommpicks.com/products/19631996-chateau-clinet-pomerol-750ml-13340</t>
  </si>
  <si>
    <t>http://www.sommpicks.com/products/19631998-chateau-clinet-pomerol-750ml-13341</t>
  </si>
  <si>
    <t>http://www.sommpicks.com/products/19632009-chateau-ducru-beaucaillou-st-julien-2eme-grand-cru-classe-750ml-13354</t>
  </si>
  <si>
    <t>http://www.sommpicks.com/products/19632000-chateau-fougas-maldoror-cotes-de-bourg-750ml-13357</t>
  </si>
  <si>
    <t>http://www.sommpicks.com/products/19632009-chateau-levangile-pomerol-750ml-13367</t>
  </si>
  <si>
    <t>http://www.sommpicks.com/products/19632009-chateau-lascombes-margaux-2eme-grand-cru-classe-750ml-13381</t>
  </si>
  <si>
    <t>http://www.sommpicks.com/products/19632000-chateau-le-dome-st-emilion-grand-cru-750ml-13385</t>
  </si>
  <si>
    <t>http://www.sommpicks.com/products/19632003-chateau-leoville-barton-st-julien-2eme-grand-cru-classe-750ml-13387</t>
  </si>
  <si>
    <t>http://www.sommpicks.com/products/19632005-chateau-leoville-las-cases-st-julien-2eme-grand-cru-classe-750ml-13392</t>
  </si>
  <si>
    <t>http://www.sommpicks.com/products/19632009-chateau-leoville-las-cases-st-julien-2eme-grand-cru-classe-750ml-13393</t>
  </si>
  <si>
    <t>http://www.sommpicks.com/products/19632003-chateau-montrose-st-estephe-2eme-grand-cru-classe-750ml-13401</t>
  </si>
  <si>
    <t>http://www.sommpicks.com/products/19632009-chateau-pape-clement-pessac-leognan-grand-cru-classe-750ml-13410</t>
  </si>
  <si>
    <t>http://www.sommpicks.com/products/19632009-chateau-pavie-st-emilion-grand-cru-classe-a-750ml-13415</t>
  </si>
  <si>
    <t>http://www.sommpicks.com/products/19632000-chateau-pavie-decesse-st-emilion-grand-cru-classe-750ml-13416</t>
  </si>
  <si>
    <t>http://www.sommpicks.com/products/19632009-chateau-pichon-longueville-comtesse-de-lalande-pauillac-2eme-grand-cru-classe-750ml-13418</t>
  </si>
  <si>
    <t>http://www.sommpicks.com/products/19632009-chateau-pontet-canet-pauillac-5eme-grand-cru-classe-750ml-13423</t>
  </si>
  <si>
    <t>http://www.sommpicks.com/products/19632005-chateau-calon-segur-la-chapelle-de-calon-st-estephe-750ml-13431</t>
  </si>
  <si>
    <t>http://www.sommpicks.com/products/19632000-la-mondotte-st-emilion-grand-cru-750ml-13432</t>
  </si>
  <si>
    <t>http://www.sommpicks.com/products/19631996-chateau-beausejour-duffau-lagarrosse-st-emilion-grand-cru-classe-b-750ml-13434</t>
  </si>
  <si>
    <t>http://www.sommpicks.com/products/19632009-chateau-leoville-poyferre-st-julien-2eme-grand-cru-classe-750ml-13436</t>
  </si>
  <si>
    <t>http://www.sommpicks.com/products/19632000-chateau-certan-de-may-pomerol-750ml-13441</t>
  </si>
  <si>
    <t>http://www.sommpicks.com/products/19632003-long-shadows-feather-randy-dunn-columbia-valley-cabernet-sauvignon-750ml-13442</t>
  </si>
  <si>
    <t>http://www.sommpicks.com/products/19632009-chateau-canon-la-gaffeliere-st-emilion-grand-cru-classe-750ml-13444</t>
  </si>
  <si>
    <t>http://www.sommpicks.com/products/19632003-chateau-ausone-st-emilion-grand-cru-classe-a-750ml-13446</t>
  </si>
  <si>
    <t>http://www.sommpicks.com/products/19631998-chateau-calon-segur-st-estephe-3eme-grand-cru-classe-750ml-13448</t>
  </si>
  <si>
    <t>http://www.sommpicks.com/products/19632006-chateau-calon-segur-st-estephe-3eme-grand-cru-classe-750ml-13449</t>
  </si>
  <si>
    <t>http://www.sommpicks.com/products/19632008-fattoria-le-pupille-saffredi-15l-13500</t>
  </si>
  <si>
    <t>http://www.sommpicks.com/products/19632004-fontodi-flaccianello-della-pieve-12l-13513</t>
  </si>
  <si>
    <t>http://www.sommpicks.com/products/19632001-gaja-conteisa-15l-13518</t>
  </si>
  <si>
    <t>http://www.sommpicks.com/products/19632001-gaja-barolo-sperss-5l-13525</t>
  </si>
  <si>
    <t>http://www.sommpicks.com/products/19631999-tenuta-dellornellaia-masseto-3l-13534</t>
  </si>
  <si>
    <t>http://www.sommpicks.com/products/19632001-tenuta-dellornellaia-masseto-3l-13535</t>
  </si>
  <si>
    <t>http://www.sommpicks.com/products/19632003-fonseca-vintage-port-750ml-13560</t>
  </si>
  <si>
    <t>http://www.sommpicks.com/products/19632003-fonseca-vintage-port-375ml-13561</t>
  </si>
  <si>
    <t>http://www.sommpicks.com/products/19632000-warre-vintage-port-750ml-13563</t>
  </si>
  <si>
    <t>http://www.sommpicks.com/products/19632004-artadi-vina-el-pison-750ml-13566</t>
  </si>
  <si>
    <t>http://www.sommpicks.com/products/19632000-bodegas-uvaguilera-aguilera-palomero-vendemia-seleccionada-750ml-13568</t>
  </si>
  <si>
    <t>http://www.sommpicks.com/products/19632003-vega-sicilia-alion-750ml-13572</t>
  </si>
  <si>
    <t>http://www.sommpicks.com/products/19632007-robert-weil-kiedricher-grafenberg-riesling-auslese-750ml-13657</t>
  </si>
  <si>
    <t>http://www.sommpicks.com/products/19632005-domaine-du-coulet-matthieu-barret-cornas-billes-noires-750ml-13743</t>
  </si>
  <si>
    <t>http://www.sommpicks.com/products/19632005-vodopivec-vitovska-classica-6x750ml-13760</t>
  </si>
  <si>
    <t>http://www.sommpicks.com/products/19632011-patrick-piuze-chablis-1er-cru-montee-de-tonnerre-750ml-13884</t>
  </si>
  <si>
    <t>http://www.sommpicks.com/products/19632004-francoise-bedel-lame-de-la-terre-extra-brut-750ml-14073</t>
  </si>
  <si>
    <t>http://www.sommpicks.com/products/19632005-egly-ouriet-grand-cru-millesime-vieilles-vignes-brut-750ml-14076</t>
  </si>
  <si>
    <t>http://www.sommpicks.com/products/19632009-domaine-leflaive-puligny-montrachet-1er-cru-clavoillon-15l-14086</t>
  </si>
  <si>
    <t>http://www.sommpicks.com/products/19632009-domaine-pascal-cotat-pascal-&amp;-francis-sancerre-les-monts-damnes-750ml-14097</t>
  </si>
  <si>
    <t>http://www.sommpicks.com/products/19632009-vincent-dauvissat-rene-&amp;-vincent-chablis-grand-cru-les-preuses-750ml-14274</t>
  </si>
  <si>
    <t>http://www.sommpicks.com/products/19632011-jean-francois-ganevat-cotes-du-jura-cuvee-oregane-750ml-14320</t>
  </si>
  <si>
    <t>http://www.sommpicks.com/products/19632003-jean-francois-ganevat-cotes-du-jura-les-vignes-de-mon-pere-750ml-14322</t>
  </si>
  <si>
    <t>http://www.sommpicks.com/products/19632012-domaine-des-roches-neuves-thierry-germain-saumur-clos-romans-750ml-14344</t>
  </si>
  <si>
    <t>http://www.sommpicks.com/products/19632012-domaine-des-roches-neuves-thierry-germain-saumur-clos-de-lechelier-750ml-14345</t>
  </si>
  <si>
    <t>http://www.sommpicks.com/products/19632010-pithon-paille-anjou-blanc-les-treilles-750ml-14346</t>
  </si>
  <si>
    <t>http://www.sommpicks.com/products/19632011-domaine-georges-mugneretmugneret-gibourg-clos-vougeot-grand-cru-750ml-14350</t>
  </si>
  <si>
    <t>http://www.sommpicks.com/products/19631988-bollinger-rd-extra-brut-3l-14390</t>
  </si>
  <si>
    <t>http://www.sommpicks.com/products/19632005-comte-georges-de-vogue-chambolle-musigny-premier-cru-750ml-14406</t>
  </si>
  <si>
    <t>http://www.sommpicks.com/products/19632003-francois-raveneau-chablis-grand-cru-valmur-750ml-14461</t>
  </si>
  <si>
    <t>http://www.sommpicks.com/products/19632011-pierre-yves-colin-morey-chassagne-montrachet-morgeot-les-fairendes-750ml-14473</t>
  </si>
  <si>
    <t>http://www.sommpicks.com/products/19632004-domaine-fourrier-griotte-chambertin-grand-cru-vieilles-vignes-750ml-14492</t>
  </si>
  <si>
    <t>http://www.sommpicks.com/products/19632000-domaine-trapet-jean-et-jean-louis-chambertin-15l-14510</t>
  </si>
  <si>
    <t>http://www.sommpicks.com/products/19631999-jacques-cacheux-vosne-romanee-1er-cru-la-croix-rameau-750ml-14517</t>
  </si>
  <si>
    <t>http://www.sommpicks.com/products/19632005-koehler-rupprecht-riesling-kallstadter-saumagen-auslese-750ml-14527</t>
  </si>
  <si>
    <t>http://www.sommpicks.com/products/19632005-koehler-rupprecht-riesling-kallstadter-saumagen-spatlese-trocken-r-750ml-14528</t>
  </si>
  <si>
    <t>http://www.sommpicks.com/products/19632006-koehler-rupprecht-riesling-kallstadter-saumagen-auslese-trocken-r-750ml-14529</t>
  </si>
  <si>
    <t>http://www.sommpicks.com/products/19632010-domaine-jules-desjourneys-fleurie-les-moriers-750ml-14548</t>
  </si>
  <si>
    <t>http://www.sommpicks.com/products/19632010-domaine-jules-desjourneys-moulin-a-vent-les-michellons-vieilles-vignes-15l-14553</t>
  </si>
  <si>
    <t>http://www.sommpicks.com/products/19632008-domaine-des-roches-neuves-thierry-germain-saumur-champigny-la-marginale-750ml-14554</t>
  </si>
  <si>
    <t>http://www.sommpicks.com/products/19632008-domaine-des-roches-neuves-thierry-germain-saumur-champigny-terres-chaudes-750ml-14555</t>
  </si>
  <si>
    <t>http://www.sommpicks.com/products/19631998-koehler-rupprecht-riesling-kallstadt-saumagen-auslese-r-750ml-14566</t>
  </si>
  <si>
    <t>http://www.sommpicks.com/products/19632002-domaine-marquis-dangerville-volnay-1er-cru-champans-750ml-14664</t>
  </si>
  <si>
    <t>http://www.sommpicks.com/products/19632005-domaine-marquis-dangerville-volnay-1er-cru-taillepieds-15l-14666</t>
  </si>
  <si>
    <t>http://www.sommpicks.com/products/19631999-jacques-frederic-mugnier-chambolle-musigny-1er-cru-les-fuees-750ml-14669</t>
  </si>
  <si>
    <t>http://www.sommpicks.com/products/19631992-nicolas-joly-savennieres-clos-de-la-coulee-de-serrant-750ml-14675</t>
  </si>
  <si>
    <t>http://www.sommpicks.com/products/19631999-etienne-sauzet-puligny-montrachet-1er-cru-les-combettes-15l-14680</t>
  </si>
  <si>
    <t>http://www.sommpicks.com/products/19632011-domaine-guiberteau-saumur-breze-750ml-14693</t>
  </si>
  <si>
    <t>http://www.sommpicks.com/products/19632011-domaine-guiberteau-saumur-les-arboises-750ml-14696</t>
  </si>
  <si>
    <t>http://www.sommpicks.com/products/19632011-domaine-guiberteau-saumur-rouge-les-motelles-750ml-14697</t>
  </si>
  <si>
    <t>http://www.sommpicks.com/products/19632011-domaine-guiberteau-saumur-breze-15l-14699</t>
  </si>
  <si>
    <t>http://www.sommpicks.com/products/19632001-chateau-filhot-sauternes-creme-di-tete-2eme-grand-cru-classe-750ml-14729</t>
  </si>
  <si>
    <t>http://www.sommpicks.com/products/19631989-the-macallan-20-year-single-malt-scotch-whisky-cask-stregth,-581-abv-700ml-14731</t>
  </si>
  <si>
    <t>http://www.sommpicks.com/products/19632009-bernard-gripa-st-joseph-le-berceau-rouge-750ml-14752</t>
  </si>
  <si>
    <t>http://www.sommpicks.com/products/19632012-didier-dagueneau-blanc-fume-de-pouilly-15l-14753</t>
  </si>
  <si>
    <t>http://www.sommpicks.com/products/19632002-louis-casters-grand-cru-blanc-de-blancs-brut-750ml-14774</t>
  </si>
  <si>
    <t>http://www.sommpicks.com/products/19632011-domaine-leflaive-batard-montrachet-750ml-14775</t>
  </si>
  <si>
    <t>http://www.sommpicks.com/products/19632002-jacques-cacheux-vosne-romanee-750ml-14781</t>
  </si>
  <si>
    <t>http://www.sommpicks.com/products/19632002-jacques-cacheux-vosne-romanee-1er-cru-les-suchots-750ml-14782</t>
  </si>
  <si>
    <t>http://www.sommpicks.com/products/19632002-jean-tardy-chambolle-musigny-les-athets-750ml-14783</t>
  </si>
  <si>
    <t>http://www.sommpicks.com/products/19632002-jean-tardy-echezeaux-grand-cru-les-treux-vieilles-vignes-750ml-14784</t>
  </si>
  <si>
    <t>http://www.sommpicks.com/products/19632002-jean-tardy-vosne-romanee-vigneux-750ml-14785</t>
  </si>
  <si>
    <t>http://www.sommpicks.com/products/19632011-alain-graillot-hermitage-750ml-14805</t>
  </si>
  <si>
    <t>http://www.sommpicks.com/products/1963nv-roger-groult-calvados-pays-dauge-doyen-dage-reserve-de-mon-grand-pere-700ml-14811</t>
  </si>
  <si>
    <t>http://www.sommpicks.com/products/19632004-charles-joguet-chinon-clos-de-la-dioterie-750ml-14818</t>
  </si>
  <si>
    <t>http://www.sommpicks.com/products/19632005-francois-raveneau-chablis-grand-cru-valmur-750ml-14828</t>
  </si>
  <si>
    <t>http://www.sommpicks.com/products/19632011-thierry-allemand-cornas-chaillots-750ml-14829</t>
  </si>
  <si>
    <t>http://www.sommpicks.com/products/19632010-jean-foillard-fleurie-15l-14839</t>
  </si>
  <si>
    <t>http://www.sommpicks.com/products/19632012-jean-foillard-morgon-corcelette-750ml-14840</t>
  </si>
  <si>
    <t>http://www.sommpicks.com/products/19632010-jean-foillard-fleurie-750ml-14843</t>
  </si>
  <si>
    <t>http://www.sommpicks.com/products/19632012-jean-foillard-morgon-corcelette-750ml-14844</t>
  </si>
  <si>
    <t>http://www.sommpicks.com/products/19632011-domaine-g-roumier-christophe-roumier-bonnes-mares-750ml-14851</t>
  </si>
  <si>
    <t>http://www.sommpicks.com/products/19632008-domaine-georges-mugneretmugneret-gibourg-echezeaux-grand-cru-750ml-14854</t>
  </si>
  <si>
    <t>http://www.sommpicks.com/products/19632011-domaine-georges-mugneretmugneret-gibourg-echezeaux-grand-cru-750ml-14855</t>
  </si>
  <si>
    <t>http://www.sommpicks.com/products/19632011-jean-francois-ganevat-cotes-du-jura-cuvee-lenfant-terrible-750ml-14860</t>
  </si>
  <si>
    <t>http://www.sommpicks.com/products/19632005-domaine-des-roches-neuves-thierry-germain-saumur-champigny-la-marginale-15l-14883</t>
  </si>
  <si>
    <t>http://www.sommpicks.com/products/1963nv-roger-groult-calvados-pays-dauge-doyen-dage-reserve-de-mon-grand-pere-700ml-14925</t>
  </si>
  <si>
    <t>http://www.sommpicks.com/products/19632011-francois-raveneau-chablis-grand-cru-les-clos-750ml-14965</t>
  </si>
  <si>
    <t>http://www.sommpicks.com/products/19632011-francois-raveneau-chablis-1er-cru-les-forets-750ml-14995</t>
  </si>
  <si>
    <t>http://www.sommpicks.com/products/19632011-francois-raveneau-chablis-1er-cru-vaillons-750ml-14996</t>
  </si>
  <si>
    <t>http://www.sommpicks.com/products/19632012-jean-francois-ganevat-cotes-du-jura-cuvee-oregane-750ml-15004</t>
  </si>
  <si>
    <t>http://www.sommpicks.com/products/19632011-domaine-leflaive-bienvenues-batard-montrachet-750ml-15005</t>
  </si>
  <si>
    <t>http://www.sommpicks.com/products/19632002-fleury-pere-et-fils-millesime-extra-brut-750ml-15007</t>
  </si>
  <si>
    <t>http://www.sommpicks.com/products/19632012-didier-dagueneau-blanc-fume-de-pouilly-750ml-15009</t>
  </si>
  <si>
    <t>http://www.sommpicks.com/products/19632009-jean-macle-cotes-du-jura-blanc-750ml-15010</t>
  </si>
  <si>
    <t>http://www.sommpicks.com/products/19632010-jean-macle-cotes-du-jura-blanc-750ml-15011</t>
  </si>
  <si>
    <t>http://www.sommpicks.com/products/19632003-francois-raveneau-chablis-grand-cru-valmur-750ml-15027</t>
  </si>
  <si>
    <t>http://www.sommpicks.com/products/19632003-henri-gouges-nuits-saint-georges-1er-cru-les-saint-georges-750ml-15034</t>
  </si>
  <si>
    <t>http://www.sommpicks.com/products/19632004-domaine-georges-mugneretmugneret-gibourg-ruchottes-chambertin-750ml-15037</t>
  </si>
  <si>
    <t>http://www.sommpicks.com/products/19632003-francois-raveneau-chablis-grand-cru-blanchot-750ml-15054</t>
  </si>
  <si>
    <t>http://www.sommpicks.com/products/19632000-chateau-montus-madiran-cuvee-prestige-15l-15071</t>
  </si>
  <si>
    <t>http://www.sommpicks.com/products/1963nv-roses-de-jeanne-cedric-bouchard-inflorescence-blanc-de-noirs-val-vilaine-dis-41214-750ml-15075</t>
  </si>
  <si>
    <t>http://www.sommpicks.com/products/1963nv-michel-fallon-ozanne-grand-cru-blanc-de-blancs-750ml-15099</t>
  </si>
  <si>
    <t>http://www.sommpicks.com/products/1963nv-jacques-selosse-grand-cru-blanc-de-blancs-les-carelles-dis-21214-750ml-15100</t>
  </si>
  <si>
    <t>http://www.sommpicks.com/products/1963nv-vouette-et-sorbee-fidele-extra-brut-dis-10913-750ml-15121</t>
  </si>
  <si>
    <t>http://www.sommpicks.com/products/1963nv-vouette-et-sorbee-blanc-dargile-blanc-de-blancs-extra-brut-dis-11513-15l-15122</t>
  </si>
  <si>
    <t>http://www.sommpicks.com/products/19632011-jean-foillard-fleurie-750ml-15126</t>
  </si>
  <si>
    <t>http://www.sommpicks.com/products/19632012-jean-francois-ganevat-cotes-du-jura-cuvee-oregane-750ml-15132</t>
  </si>
  <si>
    <t>http://www.sommpicks.com/products/19632003-jean-francois-ganevat-cotes-du-jura-les-vignes-de-mon-pere-750ml-15134</t>
  </si>
  <si>
    <t>http://www.sommpicks.com/products/19632009-jean-francois-ganevat-cotes-du-jura-assemblage-cuvee-de-garde-750ml-15137</t>
  </si>
  <si>
    <t>http://www.sommpicks.com/products/19632007-jean-francois-ganevat-chateau-chalon-750ml-15140</t>
  </si>
  <si>
    <t>http://www.sommpicks.com/products/19632012-marcel-lapierre-morgon-15l-15151</t>
  </si>
  <si>
    <t>http://www.sommpicks.com/products/19632009-clos-rougeard-foucault-saumur-champigny-750ml-15215</t>
  </si>
  <si>
    <t>http://www.sommpicks.com/products/19632011-domaine-guiberteau-saumur-breze-750ml-15219</t>
  </si>
  <si>
    <t>http://www.sommpicks.com/products/19632010-domaine-guiberteau-saumur-breze-750ml-15220</t>
  </si>
  <si>
    <t>http://www.sommpicks.com/products/19632009-domaine-guiberteau-saumur-clos-des-carmes-monopole-750ml-15224</t>
  </si>
  <si>
    <t>http://www.sommpicks.com/products/19632012-domaine-du-clos-de-lelu-anjou-magellan-15l-15228</t>
  </si>
  <si>
    <t>http://www.sommpicks.com/products/19632013-domaine-du-coulet-matthieu-barret-cotes-du-rhone-petit-ours-brun-750ml-15234</t>
  </si>
  <si>
    <t>http://www.sommpicks.com/products/19632011-georges-descombes-morgon-vieilles-vignes-15l-15237</t>
  </si>
  <si>
    <t>http://www.sommpicks.com/products/19632013-jean-foillard-morgon-cote-du-py-750ml-15240</t>
  </si>
  <si>
    <t>http://www.sommpicks.com/products/19632012-jean-francois-ganevat-cotes-du-jura-cuvee-florine-750ml-15242</t>
  </si>
  <si>
    <t>http://www.sommpicks.com/products/19632010-jean-francois-ganevat-cotes-du-jura-prestige-750ml-15243</t>
  </si>
  <si>
    <t>http://www.sommpicks.com/products/19632012-jean-francois-ganevat-cotes-du-jura-grusse-en-billat-750ml-15244</t>
  </si>
  <si>
    <t>http://www.sommpicks.com/products/19632012-jean-francois-ganevat-cotes-du-jura-les-chamois-du-paradis-750ml-15247</t>
  </si>
  <si>
    <t>http://www.sommpicks.com/products/19632005-jean-francois-ganevat-vin-jaune-620ml-15251</t>
  </si>
  <si>
    <t>http://www.sommpicks.com/products/19632011-domaine-guiberteau-saumur-breze-750ml-15254</t>
  </si>
  <si>
    <t>http://www.sommpicks.com/products/19632012-domaine-leflaive-puligny-montrachet-1er-cru-clavoillon-750ml-15262</t>
  </si>
  <si>
    <t>http://www.sommpicks.com/products/19632011-pithon-paille-anjou-coteau-des-treilles-15l-15263</t>
  </si>
  <si>
    <t>http://www.sommpicks.com/products/19632013-domaine-romaneaux-destezet-herve-souhaut-syrah-15l-15266</t>
  </si>
  <si>
    <t>http://www.sommpicks.com/products/1963nv-vouette-et-sorbee-blanc-dargile-blanc-de-blancs-extra-brut-750ml-15267</t>
  </si>
  <si>
    <t>http://www.sommpicks.com/products/1963nv-vouette-et-sorbee-fidele-extra-brut-750ml-15268</t>
  </si>
  <si>
    <t>http://www.sommpicks.com/products/19632008-domaine-jamet-cote-rotie-cote-brune-750ml-15276</t>
  </si>
  <si>
    <t>http://www.sommpicks.com/products/19632000-charles-joguet-chinon-clos-du-chene-vert-15l-15280</t>
  </si>
  <si>
    <t>http://www.sommpicks.com/products/19632000-charles-joguet-chinon-les-varennes-du-grand-clos-15l-15281</t>
  </si>
  <si>
    <t>http://www.sommpicks.com/products/19632011-vincent-dauvissat-rene-&amp;-vincent-chablis-grand-cru-les-preuses-750ml-15290</t>
  </si>
  <si>
    <t>http://www.sommpicks.com/products/19632002-domaine-rene-noel-legrand-saumur-champigny-la-chaintree-15l-15295</t>
  </si>
  <si>
    <t>http://www.sommpicks.com/products/19632011-francois-raveneau-chablis-1er-cru-vaillons-750ml-15299</t>
  </si>
  <si>
    <t>http://www.sommpicks.com/products/19632010-champagne-savart-champagne-extra-brut-lannee-dis-61114-750ml-15326</t>
  </si>
  <si>
    <t>http://www.sommpicks.com/products/19632009-domaine-guiberteau-saumur-clos-des-carmes-monopole-750ml-15332</t>
  </si>
  <si>
    <t>http://www.sommpicks.com/products/19632012-domaine-denis-bachelet-gevrey-chambertin-vieilles-vignes-750ml-15348</t>
  </si>
  <si>
    <t>http://www.sommpicks.com/products/19632011-domaine-du-collier-saumur-la-charpentrie-750ml-15349</t>
  </si>
  <si>
    <t>http://www.sommpicks.com/products/19632011-domaine-du-collier-saumur-la-charpentrie-rouge-750ml-15351</t>
  </si>
  <si>
    <t>http://www.sommpicks.com/products/19632013-jean-foillard-morgon-cote-du-py-15l-15353</t>
  </si>
  <si>
    <t>http://www.sommpicks.com/products/19632013-jean-foillard-morgon-corcelette-750ml-15354</t>
  </si>
  <si>
    <t>http://www.sommpicks.com/products/19632013-alain-graillot-hermitage-750ml-15359</t>
  </si>
  <si>
    <t>http://www.sommpicks.com/products/19632013-alain-graillot-st-joseph-750ml-15360</t>
  </si>
  <si>
    <t>http://www.sommpicks.com/products/1963nv-vouette-et-sorbee-fidele-extra-brut-dis-1814-750ml-15361</t>
  </si>
  <si>
    <t>http://www.sommpicks.com/products/1963nv-vouette-et-sorbee-fidele-extra-brut-dis-11513-15l-15362</t>
  </si>
  <si>
    <t>http://www.sommpicks.com/products/1963nv-vouette-et-sorbee-saignee-de-sorbee-rose-extra-brut-dis-121513-750ml-15363</t>
  </si>
  <si>
    <t>http://www.sommpicks.com/products/19632000-bernard-chave-crozes-hermitage-tete-de-cuvee-750ml-15366</t>
  </si>
  <si>
    <t>http://www.sommpicks.com/products/19632010-domaine-jules-desjourneys-moulin-a-vent-les-michellons-vieilles-vignes-15l-15368</t>
  </si>
  <si>
    <t>http://www.sommpicks.com/products/19632006-jacques-frederic-mugnier-nuits-st-georges-1er-cru-clos-de-la-marechale-750ml-15374</t>
  </si>
  <si>
    <t>http://www.sommpicks.com/products/1963nv-jean-francois-ganevat-vin-de-france-poulprix-750ml-15381</t>
  </si>
  <si>
    <t>http://www.sommpicks.com/products/1963nv-jean-francois-ganevat-vin-de-table-francais-100-rien-que-du-fruit-750ml-15382</t>
  </si>
  <si>
    <t>http://www.sommpicks.com/products/19632011-jacques-frederic-mugnier-nuits-st-georges-1er-cru-clos-de-la-marechale-750ml-15384</t>
  </si>
  <si>
    <t>http://www.sommpicks.com/products/19632004-domaine-g-roumier-christophe-roumier-morey-st-denis-1er-cru-clos-de-la-bussiere-750ml-15389</t>
  </si>
  <si>
    <t>http://www.sommpicks.com/products/19632012-didier-dagueneau-blanc-fume-de-pouilly-15l-15393</t>
  </si>
  <si>
    <t>http://www.sommpicks.com/products/19632011-francois-raveneau-chablis-grand-cru-blanchot-750ml-15405</t>
  </si>
  <si>
    <t>http://www.sommpicks.com/products/19632007-jacques-frederic-mugnier-nuits-st-georges-1er-cru-clos-de-la-marechale-15l-15413</t>
  </si>
  <si>
    <t>http://www.sommpicks.com/products/1963nv-champagne-savart-champagne-laccomplie-750ml-15416</t>
  </si>
  <si>
    <t>http://www.sommpicks.com/products/19632009-marie-noelle-ledru-champagne-grand-cru-millesime-brut-750ml-15422</t>
  </si>
  <si>
    <t>http://www.sommpicks.com/products/1963nv-marie-noelle-ledru-grand-cru-extra-brut-750ml-15425</t>
  </si>
  <si>
    <t>http://www.sommpicks.com/products/19632012-domaine-g-roumier-christophe-roumier-chambolle-musigny-1er-cru-les-combottes-750ml-15427</t>
  </si>
  <si>
    <t>http://www.sommpicks.com/products/19632011-francois-raveneau-chablis-1er-cru-vaillons-750ml-15440</t>
  </si>
  <si>
    <t>http://www.sommpicks.com/products/19632010-clos-rougeard-foucault-saumur-champigny-750ml-15452</t>
  </si>
  <si>
    <t>http://www.sommpicks.com/products/19632008-clos-rougeard-foucault-saumur-champigny-750ml-15454</t>
  </si>
  <si>
    <t>http://www.sommpicks.com/products/19632012-domaine-leflaive-puligny-montrachet-1er-cru-clavoillon-750ml-15493</t>
  </si>
  <si>
    <t>http://www.sommpicks.com/products/19632005-domaine-marquis-dangerville-volnay-1er-cru-les-fremiets-750ml-15499</t>
  </si>
  <si>
    <t>http://www.sommpicks.com/products/19632011-domaine-michel-lafarge-beaune-1er-cru-les-aigrots-blanc-750ml-15506</t>
  </si>
  <si>
    <t>http://www.sommpicks.com/products/19632011-domaine-michel-lafarge-volnay-750ml-15508</t>
  </si>
  <si>
    <t>http://www.sommpicks.com/products/19632011-domaine-michel-lafarge-volnay-1er-cru-clos-des-chenes-750ml-15509</t>
  </si>
  <si>
    <t>http://www.sommpicks.com/products/19632011-domaine-michel-lafarge-volnay-1er-cru-les-mitans-750ml-15511</t>
  </si>
  <si>
    <t>http://www.sommpicks.com/products/19632000-domaine-jasmin-cote-rotie-15l-15532</t>
  </si>
  <si>
    <t>http://www.sommpicks.com/products/19632009-domaine-villard-st-joseph-les-reflets-15l-15533</t>
  </si>
  <si>
    <t>http://www.sommpicks.com/products/19632000-gilles-barge-cote-rotie-du-plessy-750ml-15534</t>
  </si>
  <si>
    <t>http://www.sommpicks.com/products/19632011-pierre-gonon-st-joseph-blanc-les-oliviers-750ml-15540</t>
  </si>
  <si>
    <t>http://www.sommpicks.com/products/1963nv-raymond-ragnaud-grande-cognac-reserve-ancestrale-750ml-15541</t>
  </si>
  <si>
    <t>http://www.sommpicks.com/products/19632004-charles-joguet-chinon-clos-de-la-dioterie-750ml-15546</t>
  </si>
  <si>
    <t>http://www.sommpicks.com/products/19632009-domaine-guiberteau-saumur-clos-des-carmes-monopole-750ml-15572</t>
  </si>
  <si>
    <t>http://www.sommpicks.com/products/19631989-domaine-jean-grivot-echezeaux-750ml-15576</t>
  </si>
  <si>
    <t>http://www.sommpicks.com/products/19632011-domaine-du-collier-saumur-la-charpentrie-750ml-15602</t>
  </si>
  <si>
    <t>http://www.sommpicks.com/products/19632011-domaine-du-collier-saumur-la-charpentrie-rouge-750ml-15603</t>
  </si>
  <si>
    <t>http://www.sommpicks.com/products/19632009-edmond-vatan-sancerre-clos-la-neore-750ml-15606</t>
  </si>
  <si>
    <t>http://www.sommpicks.com/products/1963nv-michel-fallon-ozanne-grand-cru-blanc-de-blancs-dis-52614-750ml-15612</t>
  </si>
  <si>
    <t>http://www.sommpicks.com/products/19632012-francois-raveneau-chablis-1er-cru-les-forets-750ml-15615</t>
  </si>
  <si>
    <t>http://www.sommpicks.com/products/19632012-francois-raveneau-chablis-1er-cru-vaillons-750ml-15619</t>
  </si>
  <si>
    <t>http://www.sommpicks.com/products/1963nv-jacques-selosse-grand-cru-blanc-de-blancs-les-carelles-dis-21214-750ml-15620</t>
  </si>
  <si>
    <t>http://www.sommpicks.com/products/1963nv-ulysse-collin-champagne-rose-les-maillons-750ml-15624</t>
  </si>
  <si>
    <t>http://www.sommpicks.com/products/19632005-domaine-bertagna-vougeot-1er-cru-clos-de-la-perriere-750ml-15625</t>
  </si>
  <si>
    <t>http://www.sommpicks.com/products/19632005-domaine-bertagna-vougeot-1er-cru-les-cras-750ml-15626</t>
  </si>
  <si>
    <t>http://www.sommpicks.com/products/19632002-domaine-des-chezeaux-chambolle-musigny-1er-cru-les-charmes-750ml-15627</t>
  </si>
  <si>
    <t>http://www.sommpicks.com/products/19632002-domaine-des-chezeaux-gevrey-chambertin-750ml-15628</t>
  </si>
  <si>
    <t>http://www.sommpicks.com/products/19632002-domaine-des-chezeaux-gevrey-chambertin-1er-cru-lavaux-st-jacques-750ml-15629</t>
  </si>
  <si>
    <t>http://www.sommpicks.com/products/19631997-chateau-clinet-pomerol-750ml-15630</t>
  </si>
  <si>
    <t>http://www.sommpicks.com/products/19632005-michel-colin-deleger-et-fils-chassagne-montrachet-1er-cru-en-remilly-750ml-15631</t>
  </si>
  <si>
    <t>http://www.sommpicks.com/products/19632005-gros-frere-et-sour-vosne-romanee-1er-cru-750ml-15636</t>
  </si>
  <si>
    <t>http://www.sommpicks.com/products/19632004-domaine-leflaive-puligny-montrachet-1er-cru-les-pucelles-750ml-15640</t>
  </si>
  <si>
    <t>http://www.sommpicks.com/products/19632009-domaine-meo-camuzet-bourgogne-hautes-cotes-de-nuits-clos-saint-philibert-blanc-750ml-15641</t>
  </si>
  <si>
    <t>http://www.sommpicks.com/products/19632007-domaine-michel-niellon-chassagne-montrachet-1er-cru-les-champs-gain-750ml-15643</t>
  </si>
  <si>
    <t>http://www.sommpicks.com/products/19632005-domaine-michel-niellon-chassagne-montrachet-1er-cru-les-champs-gain-750ml-15644</t>
  </si>
  <si>
    <t>http://www.sommpicks.com/products/19632000-chateau-pontet-canet-paulliac-2eme-cru-classe-750ml-15651</t>
  </si>
  <si>
    <t>http://www.sommpicks.com/products/19632005-etienne-sauzet-puligny-montrachet-1er-cru-champs-canet-750ml-15654</t>
  </si>
  <si>
    <t>http://www.sommpicks.com/products/19632005-etienne-sauzet-puligny-montrachet-1er-cru-les-folatieres-750ml-15655</t>
  </si>
  <si>
    <t>http://www.sommpicks.com/products/19632005-etienne-sauzet-puligny-montrachet-1er-cru-les-referts-750ml-15656</t>
  </si>
  <si>
    <t>http://www.sommpicks.com/products/19631967-vega-sicilia-unico-750ml-15657</t>
  </si>
  <si>
    <t>http://www.sommpicks.com/products/19631996-diamond-creek-red-rock-terrace-cabernet-sauvignon-15l-15662</t>
  </si>
  <si>
    <t>http://www.sommpicks.com/products/19631996-diamond-creek-gravelly-meadow-cabernet-sauvignon-15l-15663</t>
  </si>
  <si>
    <t>http://www.sommpicks.com/products/19631996-diamond-creek-volcanic-hill-cabernet-sauvignon-15l-15664</t>
  </si>
  <si>
    <t>http://www.sommpicks.com/products/19632010-champagne-savart-champagne-extra-brut-lannee-dis-61114-750ml-15676</t>
  </si>
  <si>
    <t>http://www.sommpicks.com/products/1963nv-vouette-et-sorbee-blanc-dargile-blanc-de-blancs-extra-brut-dis-1912-15l-15700</t>
  </si>
  <si>
    <t>http://www.sommpicks.com/products/1963nv-jacques-selosse-vo-grand-cru-blanc-de-blancs-extra-brut-dis-5112012-750ml-15701</t>
  </si>
  <si>
    <t>http://www.sommpicks.com/products/19632008-chartogne-taillet-champagne-blanc-de-blancs-extra-brut-heurtebise-750ml-2139833</t>
  </si>
  <si>
    <t>http://www.sommpicks.com/products/19632010-chartogne-taillet-champagne-les-orizeaux-750ml-2139836</t>
  </si>
  <si>
    <t>http://www.sommpicks.com/products/19632010-chartogne-taillet-champagne-brut-les-couarres-750ml-2139839</t>
  </si>
  <si>
    <t>http://www.sommpicks.com/products/19632010-chartogne-taillet-champagne-blanc-de-noirs-brut-couarres-chateau-750ml-2139844</t>
  </si>
  <si>
    <t>http://www.sommpicks.com/products/19631990-chateau-bouscasse-alain-brumont-madiran-vieilles-vignes-750ml-51061888</t>
  </si>
  <si>
    <t>http://www.sommpicks.com/products/19631990-chateau-bouscasse-alain-brumont-madiran-vieilles-vignes-750ml-51061889</t>
  </si>
  <si>
    <t>http://www.sommpicks.com/products/19631996-philippe-alliet-chinon-vieilles-vignes-750ml-51061896</t>
  </si>
  <si>
    <t>http://www.sommpicks.com/products/19632004-domaine-leflaive-puligny-montrachet-1er-cru-les-combettes-750ml-51061900</t>
  </si>
  <si>
    <t>http://www.sommpicks.com/products/19632004-domaine-jamet-cote-rotie-750ml-51061915</t>
  </si>
  <si>
    <t>http://www.sommpicks.com/products/19632000-chateau-bouscasse-alain-brumont-madiran-vieilles-vignes-750ml-51061916</t>
  </si>
  <si>
    <t>http://www.sommpicks.com/products/19631997-charles-joguet-chinon-clos-de-la-dioterie-750ml-51061919</t>
  </si>
  <si>
    <t>http://www.sommpicks.com/products/19631997-philippe-alliet-chinon-coteau-de-noire-750ml-51061928</t>
  </si>
  <si>
    <t>http://www.sommpicks.com/products/1963nv-roses-de-jeanne-cedric-bouchard-inflorescence-blanc-de-noirs-la-parcelle-750ml-51061940</t>
  </si>
  <si>
    <t>http://www.sommpicks.com/products/19632008-francois-raveneau-chablis-grand-cru-blanchot-750ml-51061943</t>
  </si>
  <si>
    <t>http://www.sommpicks.com/products/19632005-domaine-du-collier-saumur-le-ripaille-750ml-51061946</t>
  </si>
  <si>
    <t>http://www.sommpicks.com/products/19632009-francois-chidaine-montlouis-sur-loire-franc-de-pied-les-bournais-750ml-51061955</t>
  </si>
  <si>
    <t>http://www.sommpicks.com/products/19632010-francois-raveneau-chablis-grand-cru-valmur-750ml-51061956</t>
  </si>
  <si>
    <t>http://www.sommpicks.com/products/19632010-domaine-remi-jobard-meursault-1er-cru-charmes-750ml-51061959</t>
  </si>
  <si>
    <t>http://www.sommpicks.com/products/19632006-clos-rougeard-foucault-saumur-champigny-750ml-51061964</t>
  </si>
  <si>
    <t>http://www.sommpicks.com/products/19632009-roses-de-jeanne-cedric-bouchard-champagne-blanc-de-blancs-la-haute-lemble-750ml-51061972</t>
  </si>
  <si>
    <t>http://www.sommpicks.com/products/19632011-francois-raveneau-chablis-grand-cru-blanchot-750ml-51061977</t>
  </si>
  <si>
    <t>http://www.sommpicks.com/products/19632011-francois-raveneau-chablis-grand-cru-valmur-750ml-51061981</t>
  </si>
  <si>
    <t>http://www.sommpicks.com/products/19632011-vincent-dauvissat-rene-&amp;-vincent-chablis-grand-cru-les-clos-750ml-51061982</t>
  </si>
  <si>
    <t>http://www.sommpicks.com/products/19632011-domaine-georges-mugneretmugneret-gibourg-vosne-romanee-750ml-51061984</t>
  </si>
  <si>
    <t>http://www.sommpicks.com/products/19632011-domaine-georges-mugneretmugneret-gibourg-echezeaux-750ml-51061985</t>
  </si>
  <si>
    <t>http://www.sommpicks.com/products/19632003-jacques-selosse-blanc-de-blancs-grand-cru-millesime-750ml-51061987</t>
  </si>
  <si>
    <t>http://www.sommpicks.com/products/19632009-roses-de-jeanne-cedric-bouchard-pinot-blanc-champagne-blanc-de-blancs-la-boloree-750ml-51061989</t>
  </si>
  <si>
    <t>http://www.sommpicks.com/products/19632012-alain-graillot-st-joseph-750ml-51061994</t>
  </si>
  <si>
    <t>http://www.sommpicks.com/products/19632011-domaine-guiberteau-saumur-breze-750ml-51061995</t>
  </si>
  <si>
    <t>http://www.sommpicks.com/products/19632011-domaine-du-collier-saumur-le-ripaille-750ml-51061999</t>
  </si>
  <si>
    <t>http://www.sommpicks.com/products/19632012-alice-et-olivier-de-moor-chablis-lhumeur-du-temps-750ml-51062095</t>
  </si>
  <si>
    <t>http://www.sommpicks.com/products/19632012-alice-et-olivier-de-moor-chablis-bel-air-et-clardy-750ml-51062096</t>
  </si>
  <si>
    <t>http://www.sommpicks.com/products/19632007-mathilde-et-yves-gangloff-cote-rotie-la-sereine-noir-750ml-51062175</t>
  </si>
  <si>
    <t>http://www.sommpicks.com/products/19632007-mathilde-et-yves-gangloff-st-joseph-750ml-51062176</t>
  </si>
  <si>
    <t>http://www.sommpicks.com/products/19632008-mathilde-et-yves-gangloff-cote-rotie-la-barbarine-750ml-51062177</t>
  </si>
  <si>
    <t>http://www.sommpicks.com/products/19632012-domaine-jamet-cote-rotie-15l-51062192</t>
  </si>
  <si>
    <t>http://www.sommpicks.com/products/19632011-domaine-georges-mugneretmugneret-gibourg-vosne-romanee-750ml-51062207</t>
  </si>
  <si>
    <t>http://www.sommpicks.com/products/19631996-nicolas-joly-clos-de-la-coulee-de-serrant-750ml-51062491</t>
  </si>
  <si>
    <t>http://www.sommpicks.com/products/19632002-domaine-thenard-corton-clos-du-roi-15l-51062497</t>
  </si>
  <si>
    <t>http://www.sommpicks.com/products/19632009-clos-rougeard-foucault-saumur-champigny-750ml-51062887</t>
  </si>
  <si>
    <t>http://www.sommpicks.com/products/19632009-clos-rougeard-foucault-saumur-champigny-les-poyeux-750ml-51062888</t>
  </si>
  <si>
    <t>http://www.sommpicks.com/products/19632012-roses-de-jeanne-cedric-bouchard-inflorescence-blanc-de-noirs-val-vilaine-750ml-51062889</t>
  </si>
  <si>
    <t>http://www.sommpicks.com/products/19632004-jean-francois-ganevat-cotes-du-jura-les-vignes-de-mon-pere-15l-51062895</t>
  </si>
  <si>
    <t>http://www.sommpicks.com/products/19632012-jean-francois-ganevat-cotes-du-jura-cuvee-oregane-15l-51062896</t>
  </si>
  <si>
    <t>http://www.sommpicks.com/products/1963nv-jacques-selosse-grand-cru-blanc-de-blancs-extra-brut-vo-750ml-51062963</t>
  </si>
  <si>
    <t>http://www.sommpicks.com/products/1963nv-jacques-selosse-grand-cru-blanc-de-blancs-extra-brut-vo-750ml-51062964</t>
  </si>
  <si>
    <t>http://www.sommpicks.com/products/19632012-francois-raveneau-chablis-grand-cru-blanchot-750ml-51062968</t>
  </si>
  <si>
    <t>http://www.sommpicks.com/products/19632012-francois-raveneau-chablis-1er-cru-les-forets-750ml-51062970</t>
  </si>
  <si>
    <t>http://www.sommpicks.com/products/19632012-francois-raveneau-chablis-1er-cru-vaillons-750ml-51062972</t>
  </si>
  <si>
    <t>http://www.sommpicks.com/products/19632012-jean-francois-ganevat-cotes-du-jura-cuvee-marguerite-15l-51062975</t>
  </si>
  <si>
    <t>http://www.sommpicks.com/products/19632010-jean-francois-ganevat-terrasses-de-chalandigna-750ml-51062976</t>
  </si>
  <si>
    <t>http://www.sommpicks.com/products/19632013-alain-graillot-st-joseph-750ml-51063008</t>
  </si>
  <si>
    <t>http://www.sommpicks.com/products/19632014-chateau-simone-palette-rose-750ml-51063028</t>
  </si>
  <si>
    <t>http://www.sommpicks.com/products/1963nv-fallet-prevostat-extra-brut-blanc-de-blancs-750ml-51063030</t>
  </si>
  <si>
    <t>http://www.sommpicks.com/products/19632013-chateau-simone-palette-rose-750ml-51063038</t>
  </si>
  <si>
    <t>http://www.sommpicks.com/products/19632012-chateau-simone-palette-blanc-750ml-51063040</t>
  </si>
  <si>
    <t>http://www.sommpicks.com/products/19632010-domaine-leflaive-batard-montrachet-750ml-51063066</t>
  </si>
  <si>
    <t>http://www.sommpicks.com/products/19632012-thierry-allemand-cornas-chaillot-750ml-51063069</t>
  </si>
  <si>
    <t>http://www.sommpicks.com/products/19632011-alain-graillot-st-joseph-750ml-51063070</t>
  </si>
  <si>
    <t>http://www.sommpicks.com/products/19632012-domaine-leflaive-puligny-montrachet-1er-cru-les-pucelles-750ml-51063072</t>
  </si>
  <si>
    <t>http://www.sommpicks.com/products/19632012-thierry-allemand-cornas-reynard-750ml-51063074</t>
  </si>
  <si>
    <t>http://www.sommpicks.com/products/19632000-bernard-chave-hermitage-750ml-51063093</t>
  </si>
  <si>
    <t>http://www.sommpicks.com/products/19631999-bernard-chave-hermitage-750ml-51063096</t>
  </si>
  <si>
    <t>http://www.sommpicks.com/products/19632009-edmond-vatan-sancerre-clos-la-neore-750ml-51063138</t>
  </si>
  <si>
    <t>http://www.sommpicks.com/products/19632004-clos-rougeard-foucault-saumur-champigny-le-bourg-750ml-51063158</t>
  </si>
  <si>
    <t>http://www.sommpicks.com/products/19632009-clos-rougeard-foucault-saumur-champigny-750ml-51063172</t>
  </si>
  <si>
    <t>http://www.sommpicks.com/products/19632012-domaine-jamet-cote-rotie-fructus-voluptas-750ml-51063205</t>
  </si>
  <si>
    <t>http://www.sommpicks.com/products/19632013-pierre-gonon-st-joseph-blanc-les-oliviers-750ml-51063207</t>
  </si>
  <si>
    <t>http://www.sommpicks.com/products/19632012-pierre-gonon-st-joseph-blanc-les-oliviers-750ml-51063341</t>
  </si>
  <si>
    <t>http://www.sommpicks.com/products/19632005-jean-francois-ganevat-vin-jaune-620ml-51063342</t>
  </si>
  <si>
    <t>http://www.sommpicks.com/products/19632011-domaine-guiberteau-saumur-breze-750ml-51063344</t>
  </si>
  <si>
    <t>http://www.sommpicks.com/products/19632011-domaine-guiberteau-saumur-les-arboises-15l-51063345</t>
  </si>
  <si>
    <t>http://www.sommpicks.com/products/19632011-domaine-guiberteau-saumur-les-motelles-15l-51063346</t>
  </si>
  <si>
    <t>http://www.sommpicks.com/products/19632011-sylvain-dittiere-saumur-champigny-beaugrands-750ml-51063348</t>
  </si>
  <si>
    <t>http://www.sommpicks.com/products/19632012-jean-francois-ganevat-cotes-du-jura-les-grands-teppes-vieilles-vignes-750ml-51063350</t>
  </si>
  <si>
    <t>http://www.sommpicks.com/products/19632011-domaine-du-collier-saumur-la-charpentrie-rouge-750ml-51063351</t>
  </si>
  <si>
    <t>http://www.sommpicks.com/products/19632012-jean-francois-ganevat-cotes-du-jura-cuvee-florine-750ml-51063352</t>
  </si>
  <si>
    <t>http://www.sommpicks.com/products/19632012-jean-francois-ganevat-cotes-du-jura-cuvee-marguerite-15l-51063353</t>
  </si>
  <si>
    <t>http://www.sommpicks.com/products/19632013-pierre-gonon-st-joseph-750ml-51063355</t>
  </si>
  <si>
    <t>http://www.sommpicks.com/products/19632012-jean-francois-ganevat-cotes-du-jura-grusse-en-billat-750ml-51063357</t>
  </si>
  <si>
    <t>http://www.sommpicks.com/products/19632013-domaine-guiberteau-saumur-clos-de-guichaux-750ml-51063358</t>
  </si>
  <si>
    <t>http://www.sommpicks.com/products/19632013-pierre-gonon-vin-de-pays-de-lardeche-les-iles-feray-750ml-51063359</t>
  </si>
  <si>
    <t>http://www.sommpicks.com/products/19632013-jean-francois-ganevat-pinot-noir-cotes-du-jura-julien-en-billat-15l-51063360</t>
  </si>
  <si>
    <t>http://www.sommpicks.com/products/19632014-domaine-guiberteau-saumur-les-moulins-750ml-51063362</t>
  </si>
  <si>
    <t>http://www.sommpicks.com/products/19632012-sylvain-dittiere-saumur-champigny-les-cormiers-750ml-51063364</t>
  </si>
  <si>
    <t>http://www.sommpicks.com/products/19632012-domaine-guiberteau-saumur-les-arboises-750ml-51063366</t>
  </si>
  <si>
    <t>http://www.sommpicks.com/products/19632012-domaine-des-roches-neuves-thierry-germain-saumur-clos-de-lechelier-750ml-51138772</t>
  </si>
  <si>
    <t>http://www.sommpicks.com/products/19632013-domaine-francois-cotat-paul-&amp;-francois-sancerre-rouge-chavignol-750ml-51172244</t>
  </si>
  <si>
    <t>http://www.sommpicks.com/products/19632013-pierre-gonon-st-joseph-750ml-51172732</t>
  </si>
  <si>
    <t>http://www.sommpicks.com/products/19632011-thierry-allemand-cornas-chaillot-750ml-51172733</t>
  </si>
  <si>
    <t>http://www.sommpicks.com/products/19632011-thierry-allemand-cornas-reynard-750ml-51172734</t>
  </si>
  <si>
    <t>http://www.sommpicks.com/products/19632011-domaine-auguste-clape-cornas-750ml-51172735</t>
  </si>
  <si>
    <t>http://www.sommpicks.com/products/19632011-domaine-auguste-clape-cornas-renaissance-750ml-51172737</t>
  </si>
  <si>
    <t>http://www.sommpicks.com/products/19632012-domaine-auguste-clape-cornas-renaissance-750ml-51172738</t>
  </si>
  <si>
    <t>http://www.sommpicks.com/products/19632010-jean-foillard-morgon-cote-du-py-cuvee-314-750ml-51172812</t>
  </si>
  <si>
    <t>http://www.sommpicks.com/products/19632010-jean-foillard-morgon-cote-du-py-cuvee-314-15l-51172813</t>
  </si>
  <si>
    <t>http://www.sommpicks.com/products/19632013-alain-graillot-hermitage-750ml-51172977</t>
  </si>
  <si>
    <t>http://www.sommpicks.com/products/19632007-clos-rougeard-foucault-saumur-champigny-750ml-51172982</t>
  </si>
  <si>
    <t>http://www.sommpicks.com/products/19632008-clos-rougeard-foucault-saumur-champigny-750ml-51172983</t>
  </si>
  <si>
    <t>http://www.sommpicks.com/products/19632009-clos-rougeard-foucault-saumur-champigny-750ml-51172986</t>
  </si>
  <si>
    <t>http://www.sommpicks.com/products/19632010-clos-rougeard-foucault-saumur-champigny-750ml-51172987</t>
  </si>
  <si>
    <t>http://www.sommpicks.com/products/19632009-domaine-guiberteau-saumur-les-arboises-15l-51172989</t>
  </si>
  <si>
    <t>http://www.sommpicks.com/products/19632007-domaine-guiberteau-saumur-breze-750ml-51173183</t>
  </si>
  <si>
    <t>http://www.sommpicks.com/products/19632009-domaine-guiberteau-saumur-les-arboises-3l-51173184</t>
  </si>
  <si>
    <t>http://www.sommpicks.com/products/1963nv-jacques-selosse-brut-initiale-750ml-51173185</t>
  </si>
  <si>
    <t>http://www.sommpicks.com/products/19632012-domaine-g-roumier-christophe-roumier-chambolle-musigny-750ml-51174302</t>
  </si>
  <si>
    <t>http://www.sommpicks.com/products/19632012-domaine-g-roumier-christophe-roumier-chambolle-musigny-1er-cru-les-cras-750ml-51174303</t>
  </si>
  <si>
    <t>http://www.sommpicks.com/products/19632012-christophe-roumier-ruchottes-chambertin-750ml-51175270</t>
  </si>
  <si>
    <t>http://www.sommpicks.com/products/19632011-domaine-g-roumier-christophe-roumier-morey-st-denis-1er-cru-clos-de-la-bussiere-750ml-51175272</t>
  </si>
  <si>
    <t>http://www.sommpicks.com/products/19632011-domaine-g-roumier-christophe-roumier-chambolle-musigny-750ml-51175273</t>
  </si>
  <si>
    <t>http://www.sommpicks.com/products/19632011-domaine-g-roumier-christophe-roumier-chambolle-musigny-1er-cru-les-cras-750ml-51175274</t>
  </si>
  <si>
    <t>http://www.sommpicks.com/products/19632011-domaine-g-roumier-christophe-roumier-chambolle-musigny-1er-cru-les-combottes-750ml-51175275</t>
  </si>
  <si>
    <t>http://www.sommpicks.com/products/19632011-christophe-roumier-ruchottes-chambertin-750ml-51175276</t>
  </si>
  <si>
    <t>http://www.sommpicks.com/products/19632011-domaine-g-roumier-christophe-roumier-bonnes-mares-750ml-51175277</t>
  </si>
  <si>
    <t>http://www.sommpicks.com/products/19632010-domaine-g-roumier-christophe-roumier-bonnes-mares-750ml-51175278</t>
  </si>
  <si>
    <t>http://www.sommpicks.com/products/19632010-domaine-g-roumier-christophe-roumier-morey-st-denis-1er-cru-clos-de-la-bussiere-750ml-51175279</t>
  </si>
  <si>
    <t>http://www.sommpicks.com/products/19632010-domaine-g-roumier-christophe-roumier-chambolle-musigny-750ml-51175280</t>
  </si>
  <si>
    <t>http://www.sommpicks.com/products/19632010-domaine-g-roumier-christophe-roumier-chambolle-musigny-1er-cru-les-cras-750ml-51175281</t>
  </si>
  <si>
    <t>http://www.sommpicks.com/products/19632011-francois-raveneau-chablis-1er-cru-butteaux-750ml-51175379</t>
  </si>
  <si>
    <t>http://www.sommpicks.com/products/19632011-francois-raveneau-chablis-1er-cru-montee-de-tonnerre-750ml-51175381</t>
  </si>
  <si>
    <t>http://www.sommpicks.com/products/19632011-francois-raveneau-chablis-grand-cru-blanchot-750ml-51177042</t>
  </si>
  <si>
    <t>http://www.sommpicks.com/products/19632011-francois-raveneau-chablis-grand-cru-valmur-750ml-51177043</t>
  </si>
  <si>
    <t>http://www.sommpicks.com/products/19632009-francois-raveneau-chablis-1er-cru-montee-de-tonnerre-15l-51177049</t>
  </si>
  <si>
    <t>http://www.sommpicks.com/products/19632008-francois-raveneau-chablis-grand-cru-blanchot-750ml-51177052</t>
  </si>
  <si>
    <t>http://www.sommpicks.com/products/19632012-vincent-dauvissat-rene-&amp;-vincent-chablis-1er-cru-vaillons-750ml-51177367</t>
  </si>
  <si>
    <t>http://www.sommpicks.com/products/19632012-vincent-dauvissat-rene-&amp;-vincent-chablis-1er-cru-sechet-750ml-51177368</t>
  </si>
  <si>
    <t>http://www.sommpicks.com/products/19632012-vincent-dauvissat-rene-&amp;-vincent-chablis-1er-cru-la-forest-750ml-51177369</t>
  </si>
  <si>
    <t>http://www.sommpicks.com/products/19632010-vincent-dauvissat-rene-&amp;-vincent-chablis-1er-cru-la-forest-15l-51177370</t>
  </si>
  <si>
    <t>http://www.sommpicks.com/products/19632011-vincent-dauvissat-rene-&amp;-vincent-chablis-1er-cru-vaillons-750ml-51177374</t>
  </si>
  <si>
    <t>http://www.sommpicks.com/products/19632011-vincent-dauvissat-rene-&amp;-vincent-chablis-1er-cru-sechet-750ml-51177375</t>
  </si>
  <si>
    <t>http://www.sommpicks.com/products/19632011-vincent-dauvissat-rene-&amp;-vincent-chablis-1er-cru-la-forest-750ml-51177376</t>
  </si>
  <si>
    <t>http://www.sommpicks.com/products/19632011-vincent-dauvissat-rene-&amp;-vincent-chablis-grand-cru-les-clos-750ml-51177377</t>
  </si>
  <si>
    <t>http://www.sommpicks.com/products/19632010-vincent-dauvissat-rene-&amp;-vincent-chablis-1er-cru-sechet-750ml-51177379</t>
  </si>
  <si>
    <t>http://www.sommpicks.com/products/19632009-jean-francois-ganevat-cotes-du-jura-assemblage-cuvee-de-garde-750ml-51181239</t>
  </si>
  <si>
    <t>http://www.sommpicks.com/products/19632014-jean-francois-ganevat-ya-bon-the-canon-750ml-51181241</t>
  </si>
  <si>
    <t>http://www.sommpicks.com/products/19632010-vincent-dauvissat-rene-&amp;-vincent-chablis-1er-cru-la-forest-750ml-51181273</t>
  </si>
  <si>
    <t>http://www.sommpicks.com/products/19632010-vincent-dauvissat-rene-&amp;-vincent-chablis-1er-cru-la-forest-15l-51181274</t>
  </si>
  <si>
    <t>http://www.sommpicks.com/products/19632009-vincent-dauvissat-rene-&amp;-vincent-chablis-1er-cru-vaillons-750ml-51181276</t>
  </si>
  <si>
    <t>http://www.sommpicks.com/products/19632009-vincent-dauvissat-rene-&amp;-vincent-chablis-1er-cru-sechet-750ml-51181277</t>
  </si>
  <si>
    <t>http://www.sommpicks.com/products/19632012-jean-francois-ganevat-dolium-750ml-51181321</t>
  </si>
  <si>
    <t>http://www.sommpicks.com/products/19632007-domaine-denis-bachelet-charmes-chambertin-vieilles-vignes-750ml-51181602</t>
  </si>
  <si>
    <t>http://www.sommpicks.com/products/19632012-domaine-leflaive-puligny-montrachet-750ml-51183303</t>
  </si>
  <si>
    <t>http://www.sommpicks.com/products/19632012-domaine-leflaive-puligny-montrachet-1er-cru-clavoillon-750ml-51183305</t>
  </si>
  <si>
    <t>http://www.sommpicks.com/products/19632012-domaine-leflaive-puligny-montrachet-1er-cru-les-pucelles-750ml-51183306</t>
  </si>
  <si>
    <t>http://www.sommpicks.com/products/19632012-domaine-leflaive-puligny-montrachet-1er-cru-les-folatieres-750ml-51183307</t>
  </si>
  <si>
    <t>http://www.sommpicks.com/products/19632012-domaine-leflaive-batard-montrachet-750ml-51183308</t>
  </si>
  <si>
    <t>http://www.sommpicks.com/products/19632011-domaine-leflaive-puligny-montrachet-750ml-51183309</t>
  </si>
  <si>
    <t>http://www.sommpicks.com/products/19632011-domaine-leflaive-puligny-montrachet-1er-cru-les-folatieres-750ml-51183311</t>
  </si>
  <si>
    <t>http://www.sommpicks.com/products/19632011-domaine-leflaive-meursault-1er-cru-sous-le-dos-dane-750ml-51183312</t>
  </si>
  <si>
    <t>http://www.sommpicks.com/products/19632011-domaine-leflaive-bienvenues-batard-montrachet-750ml-51183313</t>
  </si>
  <si>
    <t>http://www.sommpicks.com/products/19632010-domaine-leflaive-puligny-montrachet-1er-cru-clavoillon-750ml-51183315</t>
  </si>
  <si>
    <t>http://www.sommpicks.com/products/19632010-domaine-leflaive-puligny-montrachet-1er-cru-les-folatieres-750ml-51183316</t>
  </si>
  <si>
    <t>http://www.sommpicks.com/products/19632010-domaine-leflaive-meursault-1er-cru-sous-le-dos-dane-750ml-51183317</t>
  </si>
  <si>
    <t>http://www.sommpicks.com/products/19632010-domaine-leflaive-batard-montrachet-750ml-51183318</t>
  </si>
  <si>
    <t>http://www.sommpicks.com/products/19632009-domaine-leflaive-puligny-montrachet-1er-cru-clavoillon-750ml-51183320</t>
  </si>
  <si>
    <t>http://www.sommpicks.com/products/19632009-domaine-leflaive-puligny-montrachet-1er-cru-les-pucelles-750ml-51183321</t>
  </si>
  <si>
    <t>http://www.sommpicks.com/products/19632009-domaine-leflaive-puligny-montrachet-1er-cru-les-combettes-750ml-51183322</t>
  </si>
  <si>
    <t>http://www.sommpicks.com/products/19632009-domaine-leflaive-puligny-montrachet-1er-cru-les-folatieres-750ml-51183323</t>
  </si>
  <si>
    <t>http://www.sommpicks.com/products/19632009-domaine-leflaive-batard-montrachet-750ml-51183324</t>
  </si>
  <si>
    <t>http://www.sommpicks.com/products/19632008-domaine-leflaive-puligny-montrachet-1er-cru-les-pucelles-750ml-51183325</t>
  </si>
  <si>
    <t>http://www.sommpicks.com/products/19632007-domaine-leflaive-puligny-montrachet-1er-cru-les-pucelles-750ml-51183326</t>
  </si>
  <si>
    <t>http://www.sommpicks.com/products/19632011-domaine-roulot-monthelie-champ-fulliot-750ml-51183501</t>
  </si>
  <si>
    <t>http://www.sommpicks.com/products/19631996-domaine-roulot-monthelie-champ-fulliot-750ml-51183505</t>
  </si>
  <si>
    <t>http://www.sommpicks.com/products/19632014-old-rip-van-winkle-10-year-old-kentucky-straight-bourbon-whiskey,-535-750ml-51184841</t>
  </si>
  <si>
    <t>http://www.sommpicks.com/products/19632012-domaine-leflaive-bienvenues-batard-montrachet-750ml-51185123</t>
  </si>
  <si>
    <t>http://www.sommpicks.com/products/19632012-domaine-leflaive-puligny-montrachet-1er-cru-clavoillon-750ml-51185125</t>
  </si>
  <si>
    <t>http://www.sommpicks.com/products/19632012-domaine-leflaive-puligny-montrachet-1er-cru-les-pucelles-750ml-51185133</t>
  </si>
  <si>
    <t>http://www.sommpicks.com/products/19632010-clos-rougeard-foucault-saumur-champigny-750ml-51191206</t>
  </si>
  <si>
    <t>http://www.sommpicks.com/products/19632009-clos-rougeard-foucault-saumur-champigny-les-poyeux-750ml-51191210</t>
  </si>
  <si>
    <t>http://www.sommpicks.com/products/19632012-coche-dury-bourgogne-750ml-51193780</t>
  </si>
  <si>
    <t>http://www.sommpicks.com/products/19632011-domaine-jamet-cote-rotie-15l-51193782</t>
  </si>
  <si>
    <t>http://www.sommpicks.com/products/19632011-pierre-yves-colin-morey-batard-montrachet-750ml-51194840</t>
  </si>
  <si>
    <t>http://www.sommpicks.com/products/19632004-domaine-guiberteau-saumur-les-clos-750ml-51195234</t>
  </si>
  <si>
    <t>http://www.sommpicks.com/products/19631990-bodegas-alejandro-fernandez-ribera-del-duero-tinto-pesquera-reserva-750ml-51195243</t>
  </si>
  <si>
    <t>http://www.sommpicks.com/products/19632014-domaine-romaneaux-destezet-herve-souhaut-la-souteronne-15l-51195958</t>
  </si>
  <si>
    <t>http://www.sommpicks.com/products/19632014-domaine-romaneaux-destezet-herve-souhaut-syrah-750ml-51195959</t>
  </si>
  <si>
    <t>http://www.sommpicks.com/products/19632014-domaine-romaneaux-destezet-herve-souhaut-syrah-15l-51195960</t>
  </si>
  <si>
    <t>http://www.sommpicks.com/products/19632014-domaine-romaneaux-destezet-herve-souhaut-st-joseph-les-cessieux-750ml-51195961</t>
  </si>
  <si>
    <t>http://www.sommpicks.com/products/19632014-domaine-romaneaux-destezet-herve-souhaut-st-joseph-les-cessieux-15l-51195962</t>
  </si>
  <si>
    <t>http://www.sommpicks.com/products/19632014-yvon-metras-fleurie-vieilles-vignes-750ml-51196079</t>
  </si>
  <si>
    <t>http://www.sommpicks.com/products/19632014-yvon-metras-fleurie-vieilles-vignes-15l-51196080</t>
  </si>
  <si>
    <t>http://www.sommpicks.com/products/19632014-yvon-metras-beaujolais-750ml-51196081</t>
  </si>
  <si>
    <t>http://www.sommpicks.com/products/19632014-yvon-metras-fleurie-cuvee-printemps-750ml-51196082</t>
  </si>
  <si>
    <t>http://www.sommpicks.com/products/19632014-yvon-metras-fleurie-cuvee-printemps-15l-51196083</t>
  </si>
  <si>
    <t>http://www.sommpicks.com/products/19632011-mathilde-et-yves-gangloff-st-joseph-750ml-51196153</t>
  </si>
  <si>
    <t>http://www.sommpicks.com/products/19632009-jean-foillard-fleurie-750ml-51196194</t>
  </si>
  <si>
    <t>http://www.sommpicks.com/products/19632001-mathilde-et-yves-gangloff-cote-rotie-la-barbarine-750ml-51196268</t>
  </si>
  <si>
    <t>http://www.sommpicks.com/products/19632004-mathilde-et-yves-gangloff-cote-rotie-la-barbarine-15l-51196270</t>
  </si>
  <si>
    <t>http://www.sommpicks.com/products/19632012-francois-raveneau-chablis-1er-cru-montee-de-tonnerre-750ml-51196360</t>
  </si>
  <si>
    <t>http://www.sommpicks.com/products/19632002-domaine-macle-chateau-chalon-620ml-51196361</t>
  </si>
  <si>
    <t>http://www.sommpicks.com/products/19631973-moet-&amp;-chandon-champagne-cuvee-dom-perignon-p3-15l-51197161</t>
  </si>
  <si>
    <t>http://www.sommpicks.com/products/19632011-pierre-yves-colin-morey-batard-montrachet-750ml-51199894</t>
  </si>
  <si>
    <t>http://www.sommpicks.com/products/19632014-van-winkle-special-reserve-12-year-old-lot-"b"-kentucky-straight-bourbon-whiskey,-452-750ml-51231171</t>
  </si>
  <si>
    <t>http://www.sommpicks.com/products/19632013-edmond-vatan-sancerre-clos-la-neore-750ml-51254963</t>
  </si>
  <si>
    <t>http://www.sommpicks.com/products/19632013-edmond-vatan-sancerre-clos-la-neore-750ml-51255073</t>
  </si>
  <si>
    <t>http://www.sommpicks.com/products/1963salon-champagne-blanc-de-blancs-brut-15l-51255326</t>
  </si>
  <si>
    <t>http://www.sommpicks.com/products/19632011-chateau-thivin-cote-de-brouilly-cuvee-zaccharie-15l-51258548</t>
  </si>
  <si>
    <t>http://www.sommpicks.com/products/19632010-arnaud-ente-meursault-clos-des-ambres-15l-51258695</t>
  </si>
  <si>
    <t>http://www.sommpicks.com/products/19632008-arnaud-ente-meursault-les-petits-charrons-15l-51258708</t>
  </si>
  <si>
    <t>http://www.sommpicks.com/products/19632011-chateau-thivin-cote-de-brouilly-cuvee-zaccharie-30l-51258836</t>
  </si>
  <si>
    <t>http://www.sommpicks.com/products/1963nv-jerome-prevost-la-closerie-fac-simile-les-beguines-750ml-51258872</t>
  </si>
  <si>
    <t>http://www.sommpicks.com/products/1963nv-jacques-selosse-grand-cru-blanc-de-blancs-substance-dis-1614-750ml-51258910</t>
  </si>
  <si>
    <t>http://www.sommpicks.com/products/1963nv-jacques-selosse-collection-lieux-dits-6pk-750ml-51259023</t>
  </si>
  <si>
    <t>http://www.sommpicks.com/products/19632012-domaine-guiberteau-saumur-breze-750ml-51259930</t>
  </si>
  <si>
    <t>http://www.sommpicks.com/products/19632011-domaine-guiberteau-saumur-clos-des-carmes-monopole-750ml-51259932</t>
  </si>
  <si>
    <t>http://www.sommpicks.com/products/19632014-domaine-guiberteau-saumur-les-moulins-750ml-51259933</t>
  </si>
  <si>
    <t>http://www.sommpicks.com/products/19632014-domaine-guiberteau-saumur-les-moulins-15l-51259934</t>
  </si>
  <si>
    <t>http://www.sommpicks.com/products/19632013-laurent-tribut-chablis-1er-cru-beauroy-750ml-51259936</t>
  </si>
  <si>
    <t>http://www.sommpicks.com/products/1963nv-distillerie-du-petit-grain-minervois-eau-de-vie-de-poire-williams-500ml-51260084</t>
  </si>
  <si>
    <t>http://www.sommpicks.com/products/1963nv-distillerie-du-petit-grain-minervois-gin-500ml-51260085</t>
  </si>
  <si>
    <t>http://www.sommpicks.com/products/1963nv-distillerie-du-petit-grain-minervois-fine-de-muscat-dalexandrie-et-vermentino-375ml-51260086</t>
  </si>
  <si>
    <t>http://www.sommpicks.com/products/1963nv-distillerie-du-petit-grain-minervois-eau-de-vie-de-sureau-375ml-51260087</t>
  </si>
  <si>
    <t>http://www.sommpicks.com/products/19632003-jacques-selosse-blanc-de-blancs-grand-cru-millesime-750ml-51260269</t>
  </si>
  <si>
    <t>http://www.sommpicks.com/products/1963nv-les-peres-chartreux-chartreuse-liqueur-du-9eme-centenaire-700ml-51260287</t>
  </si>
  <si>
    <t>http://www.sommpicks.com/products/19632012-domaine-du-pelican-arbois-chardonnay-750ml-51260315</t>
  </si>
  <si>
    <t>http://www.sommpicks.com/products/19632012-arnaud-ente-bourgogne-blanc-750ml-51260342</t>
  </si>
  <si>
    <t>http://www.sommpicks.com/products/19632007-arnaud-ente-meursault-clos-des-ambres-15l-51260372</t>
  </si>
  <si>
    <t>http://www.sommpicks.com/products/19632008-arnaud-ente-meursault-clos-des-ambres-15l-51260391</t>
  </si>
  <si>
    <t>http://www.sommpicks.com/products/19632010-arnaud-ente-meursault-1er-cru-gouttes-dor-15l-51260528</t>
  </si>
  <si>
    <t>http://www.sommpicks.com/products/19632007-arnaud-ente-meursault-les-petits-charrons-15l-51260566</t>
  </si>
  <si>
    <t>http://www.sommpicks.com/products/1963nv-marcel-windholtz-eau-de-vie-de-poire-williams-700ml-51260846</t>
  </si>
  <si>
    <t>http://www.sommpicks.com/products/1963nv-marcel-windholtz-kirsch-dalsace-reserve-700ml-51260857</t>
  </si>
  <si>
    <t>http://www.sommpicks.com/products/1963nv-les-peres-chartreux-chartreuse-vep-verte-3l-51260889</t>
  </si>
  <si>
    <t>http://www.sommpicks.com/products/1963nv-les-peres-chartreux-chartreuse-liqueur-du-9eme-centenaire-30l-51260917</t>
  </si>
  <si>
    <t>http://www.sommpicks.com/products/19632011-domaine-francois-cotat-paul-&amp;-francois-sancerre-les-monts-damnes-750ml-51260959</t>
  </si>
  <si>
    <t>http://www.sommpicks.com/products/19631999-domaine-francois-cotat-paul-&amp;-francois-sancerre-cuvee-paul-750ml-51261007</t>
  </si>
  <si>
    <t>http://www.sommpicks.com/products/19632011-thierry-allemand-cornas-reynard-750ml-51261028</t>
  </si>
  <si>
    <t>http://www.sommpicks.com/products/19632012-domaine-roulot-meursault-les-luchets-750ml-51261075</t>
  </si>
  <si>
    <t>http://www.sommpicks.com/products/19632011-domaine-roulot-meursault-1er-cru-les-poruzots-750ml-51261116</t>
  </si>
  <si>
    <t>http://www.sommpicks.com/products/1963nv-jacques-selosse-blanc-de-noirs-le-bout-du-clos-750ml-51261169</t>
  </si>
  <si>
    <t>http://www.sommpicks.com/products/1963nv-jacques-selosse-champagne-blanc-de-noirs-extra-brut-sous-le-mont-750ml-51261190</t>
  </si>
  <si>
    <t>http://www.sommpicks.com/products/1963nv-jacques-selosse-grand-cru-blanc-de-blancs-extra-brut-vo-750ml-51261214</t>
  </si>
  <si>
    <t>http://www.sommpicks.com/products/19632012-domaine-georges-mugneretmugneret-gibourg-nuits-st-georges-1er-cru-les-chaignots-750ml-51261299</t>
  </si>
  <si>
    <t>http://www.sommpicks.com/products/19632012-domaine-georges-mugneretmugneret-gibourg-ruchottes-chambertin-750ml-51261309</t>
  </si>
  <si>
    <t>http://www.sommpicks.com/products/19632012-francois-raveneau-chablis-grand-cru-blanchot-750ml-51261327</t>
  </si>
  <si>
    <t>http://www.sommpicks.com/products/19632012-francois-raveneau-chablis-1er-cru-montee-de-tonnerre-750ml-51261349</t>
  </si>
  <si>
    <t>http://www.sommpicks.com/products/19632011-domaine-guiberteau-saumur-breze-750ml-51261436</t>
  </si>
  <si>
    <t>http://www.sommpicks.com/products/19632007-clos-rougeard-foucault-saumur-champigny-les-poyeux-750ml-51789997</t>
  </si>
  <si>
    <t>http://www.sommpicks.com/products/19632007-clos-rougeard-foucault-saumur-champigny-750ml-51790000</t>
  </si>
  <si>
    <t>http://www.sommpicks.com/products/19632009-jean-francois-ganevat-cotes-du-jura-assemblage-cuvee-de-garde-750ml-51804030</t>
  </si>
  <si>
    <t>http://www.sommpicks.com/products/19632010-jean-francois-ganevat-terrasses-de-chalandigna-750ml-51804031</t>
  </si>
  <si>
    <t>http://www.sommpicks.com/products/1963nv-jean-francois-ganevat-macvin-du-jura-vieux-macvin-du-jura-750ml-51804032</t>
  </si>
  <si>
    <t>http://www.sommpicks.com/products/19632012-domaine-leflaive-bourgogne-blanc-750ml-51804033</t>
  </si>
  <si>
    <t>http://www.sommpicks.com/products/19632012-domaine-leflaive-puligny-montrachet-1er-cru-clavoillon-750ml-51804034</t>
  </si>
  <si>
    <t>http://www.sommpicks.com/products/19632012-domaine-leflaive-puligny-montrachet-1er-cru-les-combettes-750ml-51804035</t>
  </si>
  <si>
    <t>http://www.sommpicks.com/products/19632009-domaine-michel-lafarge-volnay-1er-cru-clos-du-chateau-des-ducs-15l-51807185</t>
  </si>
  <si>
    <t>http://www.sommpicks.com/products/19632007-bereche-et-fils-champagne-le-cran-15l-51807187</t>
  </si>
  <si>
    <t>http://www.sommpicks.com/products/19632004-jacquesson-&amp;-fils-champagne-collection-lieux-dits-6pk-avise-champ-cain,-dizy-corne,-vauzelle-terme-750ml-51807188</t>
  </si>
  <si>
    <t>http://www.sommpicks.com/products/19632012-thierry-allemand-cornas-chaillot-750ml-51807329</t>
  </si>
  <si>
    <t>http://www.sommpicks.com/products/19632012-thierry-allemand-cornas-reynard-750ml-51807330</t>
  </si>
  <si>
    <t>http://www.sommpicks.com/products/19632010-clos-rougeard-foucault-saumur-champigny-750ml-51807356</t>
  </si>
  <si>
    <t>http://www.sommpicks.com/products/19632010-clos-rougeard-foucault-saumur-champigny-les-poyeux-750ml-51807357</t>
  </si>
  <si>
    <t>http://www.sommpicks.com/products/19632010-clos-rougeard-foucault-saumur-champigny-le-bourg-750ml-51807358</t>
  </si>
  <si>
    <t>http://www.sommpicks.com/products/19632012-domaine-roulot-meursault-les-luchets-750ml-51808360</t>
  </si>
  <si>
    <t>http://www.sommpicks.com/products/19632012-domaine-roulot-meursault-les-meix-chavaux-750ml-51808361</t>
  </si>
  <si>
    <t>http://www.sommpicks.com/products/19632011-domaine-roulot-meursault-1er-cru-clos-des-boucheres-750ml-51808417</t>
  </si>
  <si>
    <t>http://www.sommpicks.com/products/19631999-domaine-de-trevallon-750ml-51808703</t>
  </si>
  <si>
    <t>http://www.sommpicks.com/products/19632001-domaine-de-trevallon-750ml-51808704</t>
  </si>
  <si>
    <t>http://www.sommpicks.com/products/19632012-domaine-jamet-cote-rotie-750ml-51808787</t>
  </si>
  <si>
    <t>http://www.sommpicks.com/products/19632012-domaine-jamet-cote-rotie-15l-51808789</t>
  </si>
  <si>
    <t>http://www.sommpicks.com/products/19632012-domaine-jamet-cote-rotie-cote-brune-750ml-51808790</t>
  </si>
  <si>
    <t>http://www.sommpicks.com/products/19632011-domaine-auguste-clape-cornas-15l-51809143</t>
  </si>
  <si>
    <t>http://www.sommpicks.com/products/19632012-domaine-auguste-clape-cornas-15l-51809144</t>
  </si>
  <si>
    <t>http://www.sommpicks.com/products/19632014-domaine-guiberteau-saumur-750ml-51836444</t>
  </si>
  <si>
    <t>http://www.sommpicks.com/products/19632012-domaine-guiberteau-saumur-breze-750ml-51836446</t>
  </si>
  <si>
    <t>http://www.sommpicks.com/products/1963nv-jacquesson-&amp;-fils-champagne-cuvee-no-733-degorgement-tardif-750ml-51836448</t>
  </si>
  <si>
    <t>http://www.sommpicks.com/products/19632013-thibaud-boudignon-anjou-a-francoise-750ml-51836449</t>
  </si>
  <si>
    <t>http://www.sommpicks.com/products/19632013-thibaud-boudignon-savennieres-les-fougeraies-750ml-51836450</t>
  </si>
  <si>
    <t>http://www.sommpicks.com/products/19632012-pierre-yves-colin-morey-meursault-1er-cru-les-perrieres-750ml-51836451</t>
  </si>
  <si>
    <t>http://www.sommpicks.com/products/19632012-pierre-yves-colin-morey-meursault-1er-cru-les-genevrieres-750ml-51836452</t>
  </si>
  <si>
    <t>http://www.sommpicks.com/products/19632012-pierre-yves-colin-morey-meursault-1er-cru-charmes-750ml-51836453</t>
  </si>
  <si>
    <t>http://www.sommpicks.com/products/19632012-pierre-yves-colin-morey-meursault-1er-cru-les-poruzots-750ml-51836454</t>
  </si>
  <si>
    <t>http://www.sommpicks.com/products/19632013-jean-francois-ganevat-pinot-noir-cotes-du-jura-julien-en-billat-750ml-51836455</t>
  </si>
  <si>
    <t>http://www.sommpicks.com/products/19632012-jean-francois-ganevat-cotes-du-jura-grusse-en-billat-750ml-51836456</t>
  </si>
  <si>
    <t>http://www.sommpicks.com/products/19631999-raphael-&amp;-vincent-bereche-champagne-grand-cru-cote-15l-51836457</t>
  </si>
  <si>
    <t>http://www.sommpicks.com/products/19632001-raphael-&amp;-vincent-bereche-champagne-grand-cru-cote-750ml-51836458</t>
  </si>
  <si>
    <t>http://www.sommpicks.com/products/19632006-raphael-&amp;-vincent-bereche-champagne-montagne-750ml-51836459</t>
  </si>
  <si>
    <t>http://www.sommpicks.com/products/19632012-domaine-francois-cotat-paul-&amp;-francois-sancerre-les-culs-de-beaujeu-750ml-51836463</t>
  </si>
  <si>
    <t>http://www.sommpicks.com/products/19632011-domaine-francois-cotat-paul-&amp;-francois-sancerre-les-monts-damnes-750ml-51836464</t>
  </si>
  <si>
    <t>http://www.sommpicks.com/products/19632013-pierre-gonon-vin-de-pays-de-lardeche-les-iles-feray-750ml-51836465</t>
  </si>
  <si>
    <t>http://www.sommpicks.com/products/1963nv-jacques-selosse-champagne-blanc-de-blancs-les-carelles-750ml-51836467</t>
  </si>
  <si>
    <t>http://www.sommpicks.com/products/1963nv-jacques-selosse-champagne-blanc-de-noirs-le-bout-du-clos-750ml-51836469</t>
  </si>
  <si>
    <t>http://www.sommpicks.com/products/19632012-domaine-francois-cotat-paul-&amp;-francois-sancerre-les-monts-damnes-750ml-51836499</t>
  </si>
  <si>
    <t>http://www.sommpicks.com/products/19632013-domaine-des-roches-neuves-thierry-germain-saumur-clos-romans-750ml-51836710</t>
  </si>
  <si>
    <t>http://www.sommpicks.com/products/19632007-domaine-remi-jobard-meursault-1er-cru-le-poruzot-dessus-750ml-51836711</t>
  </si>
  <si>
    <t>http://www.sommpicks.com/products/19632007-francois-raveneau-chablis-1er-cru-montmains-750ml-51836713</t>
  </si>
  <si>
    <t>http://www.sommpicks.com/products/19632010-francois-raveneau-chablis-grand-cru-valmur-750ml-51836715</t>
  </si>
  <si>
    <t>http://www.sommpicks.com/products/19632011-roses-de-jeanne-cedric-bouchard-champagne-blanc-de-noirs-les-ursules-15l-51836716</t>
  </si>
  <si>
    <t>http://www.sommpicks.com/products/19632010-domaine-roulot-meursault-1er-cru-charmes-750ml-51836718</t>
  </si>
  <si>
    <t>http://www.sommpicks.com/products/19632011-domaine-roulot-meursault-1er-cru-charmes-750ml-51836719</t>
  </si>
  <si>
    <t>http://www.sommpicks.com/products/19632012-domaine-roulot-meursault-1er-cru-charmes-750ml-51836720</t>
  </si>
  <si>
    <t>http://www.sommpicks.com/products/19632004-domaine-jamet-cote-rotie-750ml-51837075</t>
  </si>
  <si>
    <t>http://www.sommpicks.com/products/19632011-coche-dury-bourgogne-750ml-51837081</t>
  </si>
  <si>
    <t>http://www.sommpicks.com/products/19632012-domaine-g-roumier-christophe-roumier-morey-st-denis-1er-cru-clos-de-la-bussiere-750ml-51837082</t>
  </si>
  <si>
    <t>http://www.sommpicks.com/products/19632010-arnaud-ente-meursault-15l-52022262</t>
  </si>
  <si>
    <t>http://www.sommpicks.com/products/1963nv-jacques-selosse-champagne-blanc-de-noirs-extra-brut-sous-le-mont-750ml-52121603</t>
  </si>
  <si>
    <t>http://www.sommpicks.com/products/19632011-francois-raveneau-chablis-1er-cru-chapelot-750ml-52174619</t>
  </si>
  <si>
    <t>http://www.sommpicks.com/products/19632010-francois-raveneau-chablis-grand-cru-blanchot-750ml-52174620</t>
  </si>
  <si>
    <t>http://www.sommpicks.com/products/19632012-francois-raveneau-chablis-grand-cru-blanchot-750ml-52174621</t>
  </si>
  <si>
    <t>http://www.sommpicks.com/products/19632013-domaine-roulot-auxey-duresses-1er-cru-750ml-52287750</t>
  </si>
  <si>
    <t>http://www.sommpicks.com/products/19632012-domaine-roulot-meursault-les-tillets-750ml-52287751</t>
  </si>
  <si>
    <t>http://www.sommpicks.com/products/19632013-domaine-roulot-meursault-les-vireuils-750ml-52287752</t>
  </si>
  <si>
    <t>http://www.sommpicks.com/products/19632012-domaine-gallet-henri-&amp;-philippe-cote-rotie-750ml-52354063</t>
  </si>
  <si>
    <t>http://www.sommpicks.com/products/19632012-domaine-gallet-henri-&amp;-philippe-cote-rotie-15l-52354064</t>
  </si>
  <si>
    <t>http://www.sommpicks.com/products/19632007-domaine-francois-cotat-paul-&amp;-francois-sancerre-cuvee-paul-750ml-52354066</t>
  </si>
  <si>
    <t>http://www.sommpicks.com/products/19632013-domaine-leflaive-batard-montrachet-750ml-52364240</t>
  </si>
  <si>
    <t>http://www.sommpicks.com/products/19632013-domaine-leflaive-bourgogne-blanc-750ml-52364243</t>
  </si>
  <si>
    <t>http://www.sommpicks.com/products/19632013-domaine-leflaive-puligny-montrachet-1er-cru-clavoillon-750ml-52364244</t>
  </si>
  <si>
    <t>http://www.sommpicks.com/products/19632008-roses-de-jeanne-cedric-bouchard-champagne-inflorescence-blanc-de-noirs-cote-de-bechalin-750ml-52750894</t>
  </si>
  <si>
    <t>http://www.sommpicks.com/products/19632011-roses-de-jeanne-cedric-bouchard-pinot-blanc-champagne-blanc-de-blancs-la-boloree-750ml-52750895</t>
  </si>
  <si>
    <t>http://www.sommpicks.com/products/19632011-roses-de-jeanne-cedric-bouchard-champagne-blanc-de-blancs-la-haute-lemble-750ml-52750896</t>
  </si>
  <si>
    <t>http://www.sommpicks.com/products/19632011-roses-de-jeanne-cedric-bouchard-champagne-blanc-de-noirs-la-presle-750ml-52750897</t>
  </si>
  <si>
    <t>http://www.sommpicks.com/products/19632011-roses-de-jeanne-cedric-bouchard-champagne-rose-de-saignee-creux-denfer-750ml-52750898</t>
  </si>
  <si>
    <t>http://www.sommpicks.com/products/19632012-domaine-ramonet-chevalier-montrachet-750ml-53937584</t>
  </si>
  <si>
    <t>http://www.sommpicks.com/products/19631995-fattoria-di-felsina-berardenga-fontalloro-15l-53968086</t>
  </si>
  <si>
    <t>http://www.sommpicks.com/products/19632000-romano-dal-forno-amarone-della-valpolicella-750ml-53968089</t>
  </si>
  <si>
    <t>http://www.sommpicks.com/products/19632009-domaine-du-pegau-chateauneuf-du-pape-cuvee-reservee-750ml-53968092</t>
  </si>
  <si>
    <t>http://www.sommpicks.com/products/19632001-romano-dal-forno-amarone-della-valpolicella-750ml-53968153</t>
  </si>
  <si>
    <t>http://www.sommpicks.com/products/19632005-gros-frere-et-sour-vosne-romanee-750ml-53968275</t>
  </si>
  <si>
    <t>http://www.sommpicks.com/products/19632013-yvon-metras-fleurie-cuvee-printemps-750ml-53970100</t>
  </si>
  <si>
    <t>http://www.sommpicks.com/products/19632013-yvon-metras-moulin-a-vent-750ml-53970516</t>
  </si>
  <si>
    <t>Link</t>
  </si>
  <si>
    <t>BUY</t>
  </si>
  <si>
    <r>
      <t xml:space="preserve">Pre Arrival, </t>
    </r>
    <r>
      <rPr>
        <b/>
        <sz val="8"/>
        <color rgb="FF323232"/>
        <rFont val="Arial"/>
        <family val="2"/>
      </rPr>
      <t>Sale</t>
    </r>
  </si>
  <si>
    <t>Red - Fortified</t>
  </si>
  <si>
    <t>SommPicks 10/4/15</t>
  </si>
  <si>
    <t>SKU</t>
  </si>
  <si>
    <t xml:space="preserve">All products are subject to allocation, remaining unsold, and to final confirmation. Prices may change at any time. </t>
  </si>
  <si>
    <t>*Estimated arrival time for Pre Arrival wines is late November.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</si>
</sst>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theme="1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/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left"/>
    </xf>
    <xf numFmtId="0" fontId="8" fillId="0" borderId="0" xfId="2" applyNumberFormat="1" applyFont="1" applyAlignment="1">
      <alignment horizontal="left"/>
    </xf>
    <xf numFmtId="49" fontId="9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left"/>
    </xf>
    <xf numFmtId="0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" customWidth="1"/>
    <col min="2" max="2" width="4.140625" style="1" customWidth="1"/>
    <col min="3" max="3" width="54" style="1" customWidth="1"/>
    <col min="4" max="4" width="3.7109375" style="1" customWidth="1"/>
    <col min="5" max="5" width="90.28515625" style="1" customWidth="1"/>
    <col min="6" max="7" width="8.85546875" style="1"/>
    <col min="8" max="8" width="15.42578125" style="1" customWidth="1"/>
    <col min="9" max="9" width="5.140625" style="1" customWidth="1"/>
    <col min="10" max="11" width="8.85546875" style="1"/>
    <col min="12" max="12" width="3" style="1" customWidth="1"/>
    <col min="13" max="15" width="8.85546875" style="1"/>
    <col min="16" max="16" width="7" style="1" customWidth="1"/>
    <col min="17" max="256" width="8.85546875" style="1"/>
    <col min="257" max="257" width="3" style="1" customWidth="1"/>
    <col min="258" max="258" width="4.140625" style="1" customWidth="1"/>
    <col min="259" max="259" width="54" style="1" customWidth="1"/>
    <col min="260" max="260" width="3.7109375" style="1" customWidth="1"/>
    <col min="261" max="261" width="90.28515625" style="1" customWidth="1"/>
    <col min="262" max="263" width="8.85546875" style="1"/>
    <col min="264" max="264" width="15.42578125" style="1" customWidth="1"/>
    <col min="265" max="265" width="5.140625" style="1" customWidth="1"/>
    <col min="266" max="267" width="8.85546875" style="1"/>
    <col min="268" max="268" width="3" style="1" customWidth="1"/>
    <col min="269" max="271" width="8.85546875" style="1"/>
    <col min="272" max="272" width="7" style="1" customWidth="1"/>
    <col min="273" max="512" width="8.85546875" style="1"/>
    <col min="513" max="513" width="3" style="1" customWidth="1"/>
    <col min="514" max="514" width="4.140625" style="1" customWidth="1"/>
    <col min="515" max="515" width="54" style="1" customWidth="1"/>
    <col min="516" max="516" width="3.7109375" style="1" customWidth="1"/>
    <col min="517" max="517" width="90.28515625" style="1" customWidth="1"/>
    <col min="518" max="519" width="8.85546875" style="1"/>
    <col min="520" max="520" width="15.42578125" style="1" customWidth="1"/>
    <col min="521" max="521" width="5.140625" style="1" customWidth="1"/>
    <col min="522" max="523" width="8.85546875" style="1"/>
    <col min="524" max="524" width="3" style="1" customWidth="1"/>
    <col min="525" max="527" width="8.85546875" style="1"/>
    <col min="528" max="528" width="7" style="1" customWidth="1"/>
    <col min="529" max="768" width="8.85546875" style="1"/>
    <col min="769" max="769" width="3" style="1" customWidth="1"/>
    <col min="770" max="770" width="4.140625" style="1" customWidth="1"/>
    <col min="771" max="771" width="54" style="1" customWidth="1"/>
    <col min="772" max="772" width="3.7109375" style="1" customWidth="1"/>
    <col min="773" max="773" width="90.28515625" style="1" customWidth="1"/>
    <col min="774" max="775" width="8.85546875" style="1"/>
    <col min="776" max="776" width="15.42578125" style="1" customWidth="1"/>
    <col min="777" max="777" width="5.140625" style="1" customWidth="1"/>
    <col min="778" max="779" width="8.85546875" style="1"/>
    <col min="780" max="780" width="3" style="1" customWidth="1"/>
    <col min="781" max="783" width="8.85546875" style="1"/>
    <col min="784" max="784" width="7" style="1" customWidth="1"/>
    <col min="785" max="1024" width="8.85546875" style="1"/>
    <col min="1025" max="1025" width="3" style="1" customWidth="1"/>
    <col min="1026" max="1026" width="4.140625" style="1" customWidth="1"/>
    <col min="1027" max="1027" width="54" style="1" customWidth="1"/>
    <col min="1028" max="1028" width="3.7109375" style="1" customWidth="1"/>
    <col min="1029" max="1029" width="90.28515625" style="1" customWidth="1"/>
    <col min="1030" max="1031" width="8.85546875" style="1"/>
    <col min="1032" max="1032" width="15.42578125" style="1" customWidth="1"/>
    <col min="1033" max="1033" width="5.140625" style="1" customWidth="1"/>
    <col min="1034" max="1035" width="8.85546875" style="1"/>
    <col min="1036" max="1036" width="3" style="1" customWidth="1"/>
    <col min="1037" max="1039" width="8.85546875" style="1"/>
    <col min="1040" max="1040" width="7" style="1" customWidth="1"/>
    <col min="1041" max="1280" width="8.85546875" style="1"/>
    <col min="1281" max="1281" width="3" style="1" customWidth="1"/>
    <col min="1282" max="1282" width="4.140625" style="1" customWidth="1"/>
    <col min="1283" max="1283" width="54" style="1" customWidth="1"/>
    <col min="1284" max="1284" width="3.7109375" style="1" customWidth="1"/>
    <col min="1285" max="1285" width="90.28515625" style="1" customWidth="1"/>
    <col min="1286" max="1287" width="8.85546875" style="1"/>
    <col min="1288" max="1288" width="15.42578125" style="1" customWidth="1"/>
    <col min="1289" max="1289" width="5.140625" style="1" customWidth="1"/>
    <col min="1290" max="1291" width="8.85546875" style="1"/>
    <col min="1292" max="1292" width="3" style="1" customWidth="1"/>
    <col min="1293" max="1295" width="8.85546875" style="1"/>
    <col min="1296" max="1296" width="7" style="1" customWidth="1"/>
    <col min="1297" max="1536" width="8.85546875" style="1"/>
    <col min="1537" max="1537" width="3" style="1" customWidth="1"/>
    <col min="1538" max="1538" width="4.140625" style="1" customWidth="1"/>
    <col min="1539" max="1539" width="54" style="1" customWidth="1"/>
    <col min="1540" max="1540" width="3.7109375" style="1" customWidth="1"/>
    <col min="1541" max="1541" width="90.28515625" style="1" customWidth="1"/>
    <col min="1542" max="1543" width="8.85546875" style="1"/>
    <col min="1544" max="1544" width="15.42578125" style="1" customWidth="1"/>
    <col min="1545" max="1545" width="5.140625" style="1" customWidth="1"/>
    <col min="1546" max="1547" width="8.85546875" style="1"/>
    <col min="1548" max="1548" width="3" style="1" customWidth="1"/>
    <col min="1549" max="1551" width="8.85546875" style="1"/>
    <col min="1552" max="1552" width="7" style="1" customWidth="1"/>
    <col min="1553" max="1792" width="8.85546875" style="1"/>
    <col min="1793" max="1793" width="3" style="1" customWidth="1"/>
    <col min="1794" max="1794" width="4.140625" style="1" customWidth="1"/>
    <col min="1795" max="1795" width="54" style="1" customWidth="1"/>
    <col min="1796" max="1796" width="3.7109375" style="1" customWidth="1"/>
    <col min="1797" max="1797" width="90.28515625" style="1" customWidth="1"/>
    <col min="1798" max="1799" width="8.85546875" style="1"/>
    <col min="1800" max="1800" width="15.42578125" style="1" customWidth="1"/>
    <col min="1801" max="1801" width="5.140625" style="1" customWidth="1"/>
    <col min="1802" max="1803" width="8.85546875" style="1"/>
    <col min="1804" max="1804" width="3" style="1" customWidth="1"/>
    <col min="1805" max="1807" width="8.85546875" style="1"/>
    <col min="1808" max="1808" width="7" style="1" customWidth="1"/>
    <col min="1809" max="2048" width="8.85546875" style="1"/>
    <col min="2049" max="2049" width="3" style="1" customWidth="1"/>
    <col min="2050" max="2050" width="4.140625" style="1" customWidth="1"/>
    <col min="2051" max="2051" width="54" style="1" customWidth="1"/>
    <col min="2052" max="2052" width="3.7109375" style="1" customWidth="1"/>
    <col min="2053" max="2053" width="90.28515625" style="1" customWidth="1"/>
    <col min="2054" max="2055" width="8.85546875" style="1"/>
    <col min="2056" max="2056" width="15.42578125" style="1" customWidth="1"/>
    <col min="2057" max="2057" width="5.140625" style="1" customWidth="1"/>
    <col min="2058" max="2059" width="8.85546875" style="1"/>
    <col min="2060" max="2060" width="3" style="1" customWidth="1"/>
    <col min="2061" max="2063" width="8.85546875" style="1"/>
    <col min="2064" max="2064" width="7" style="1" customWidth="1"/>
    <col min="2065" max="2304" width="8.85546875" style="1"/>
    <col min="2305" max="2305" width="3" style="1" customWidth="1"/>
    <col min="2306" max="2306" width="4.140625" style="1" customWidth="1"/>
    <col min="2307" max="2307" width="54" style="1" customWidth="1"/>
    <col min="2308" max="2308" width="3.7109375" style="1" customWidth="1"/>
    <col min="2309" max="2309" width="90.28515625" style="1" customWidth="1"/>
    <col min="2310" max="2311" width="8.85546875" style="1"/>
    <col min="2312" max="2312" width="15.42578125" style="1" customWidth="1"/>
    <col min="2313" max="2313" width="5.140625" style="1" customWidth="1"/>
    <col min="2314" max="2315" width="8.85546875" style="1"/>
    <col min="2316" max="2316" width="3" style="1" customWidth="1"/>
    <col min="2317" max="2319" width="8.85546875" style="1"/>
    <col min="2320" max="2320" width="7" style="1" customWidth="1"/>
    <col min="2321" max="2560" width="8.85546875" style="1"/>
    <col min="2561" max="2561" width="3" style="1" customWidth="1"/>
    <col min="2562" max="2562" width="4.140625" style="1" customWidth="1"/>
    <col min="2563" max="2563" width="54" style="1" customWidth="1"/>
    <col min="2564" max="2564" width="3.7109375" style="1" customWidth="1"/>
    <col min="2565" max="2565" width="90.28515625" style="1" customWidth="1"/>
    <col min="2566" max="2567" width="8.85546875" style="1"/>
    <col min="2568" max="2568" width="15.42578125" style="1" customWidth="1"/>
    <col min="2569" max="2569" width="5.140625" style="1" customWidth="1"/>
    <col min="2570" max="2571" width="8.85546875" style="1"/>
    <col min="2572" max="2572" width="3" style="1" customWidth="1"/>
    <col min="2573" max="2575" width="8.85546875" style="1"/>
    <col min="2576" max="2576" width="7" style="1" customWidth="1"/>
    <col min="2577" max="2816" width="8.85546875" style="1"/>
    <col min="2817" max="2817" width="3" style="1" customWidth="1"/>
    <col min="2818" max="2818" width="4.140625" style="1" customWidth="1"/>
    <col min="2819" max="2819" width="54" style="1" customWidth="1"/>
    <col min="2820" max="2820" width="3.7109375" style="1" customWidth="1"/>
    <col min="2821" max="2821" width="90.28515625" style="1" customWidth="1"/>
    <col min="2822" max="2823" width="8.85546875" style="1"/>
    <col min="2824" max="2824" width="15.42578125" style="1" customWidth="1"/>
    <col min="2825" max="2825" width="5.140625" style="1" customWidth="1"/>
    <col min="2826" max="2827" width="8.85546875" style="1"/>
    <col min="2828" max="2828" width="3" style="1" customWidth="1"/>
    <col min="2829" max="2831" width="8.85546875" style="1"/>
    <col min="2832" max="2832" width="7" style="1" customWidth="1"/>
    <col min="2833" max="3072" width="8.85546875" style="1"/>
    <col min="3073" max="3073" width="3" style="1" customWidth="1"/>
    <col min="3074" max="3074" width="4.140625" style="1" customWidth="1"/>
    <col min="3075" max="3075" width="54" style="1" customWidth="1"/>
    <col min="3076" max="3076" width="3.7109375" style="1" customWidth="1"/>
    <col min="3077" max="3077" width="90.28515625" style="1" customWidth="1"/>
    <col min="3078" max="3079" width="8.85546875" style="1"/>
    <col min="3080" max="3080" width="15.42578125" style="1" customWidth="1"/>
    <col min="3081" max="3081" width="5.140625" style="1" customWidth="1"/>
    <col min="3082" max="3083" width="8.85546875" style="1"/>
    <col min="3084" max="3084" width="3" style="1" customWidth="1"/>
    <col min="3085" max="3087" width="8.85546875" style="1"/>
    <col min="3088" max="3088" width="7" style="1" customWidth="1"/>
    <col min="3089" max="3328" width="8.85546875" style="1"/>
    <col min="3329" max="3329" width="3" style="1" customWidth="1"/>
    <col min="3330" max="3330" width="4.140625" style="1" customWidth="1"/>
    <col min="3331" max="3331" width="54" style="1" customWidth="1"/>
    <col min="3332" max="3332" width="3.7109375" style="1" customWidth="1"/>
    <col min="3333" max="3333" width="90.28515625" style="1" customWidth="1"/>
    <col min="3334" max="3335" width="8.85546875" style="1"/>
    <col min="3336" max="3336" width="15.42578125" style="1" customWidth="1"/>
    <col min="3337" max="3337" width="5.140625" style="1" customWidth="1"/>
    <col min="3338" max="3339" width="8.85546875" style="1"/>
    <col min="3340" max="3340" width="3" style="1" customWidth="1"/>
    <col min="3341" max="3343" width="8.85546875" style="1"/>
    <col min="3344" max="3344" width="7" style="1" customWidth="1"/>
    <col min="3345" max="3584" width="8.85546875" style="1"/>
    <col min="3585" max="3585" width="3" style="1" customWidth="1"/>
    <col min="3586" max="3586" width="4.140625" style="1" customWidth="1"/>
    <col min="3587" max="3587" width="54" style="1" customWidth="1"/>
    <col min="3588" max="3588" width="3.7109375" style="1" customWidth="1"/>
    <col min="3589" max="3589" width="90.28515625" style="1" customWidth="1"/>
    <col min="3590" max="3591" width="8.85546875" style="1"/>
    <col min="3592" max="3592" width="15.42578125" style="1" customWidth="1"/>
    <col min="3593" max="3593" width="5.140625" style="1" customWidth="1"/>
    <col min="3594" max="3595" width="8.85546875" style="1"/>
    <col min="3596" max="3596" width="3" style="1" customWidth="1"/>
    <col min="3597" max="3599" width="8.85546875" style="1"/>
    <col min="3600" max="3600" width="7" style="1" customWidth="1"/>
    <col min="3601" max="3840" width="8.85546875" style="1"/>
    <col min="3841" max="3841" width="3" style="1" customWidth="1"/>
    <col min="3842" max="3842" width="4.140625" style="1" customWidth="1"/>
    <col min="3843" max="3843" width="54" style="1" customWidth="1"/>
    <col min="3844" max="3844" width="3.7109375" style="1" customWidth="1"/>
    <col min="3845" max="3845" width="90.28515625" style="1" customWidth="1"/>
    <col min="3846" max="3847" width="8.85546875" style="1"/>
    <col min="3848" max="3848" width="15.42578125" style="1" customWidth="1"/>
    <col min="3849" max="3849" width="5.140625" style="1" customWidth="1"/>
    <col min="3850" max="3851" width="8.85546875" style="1"/>
    <col min="3852" max="3852" width="3" style="1" customWidth="1"/>
    <col min="3853" max="3855" width="8.85546875" style="1"/>
    <col min="3856" max="3856" width="7" style="1" customWidth="1"/>
    <col min="3857" max="4096" width="8.85546875" style="1"/>
    <col min="4097" max="4097" width="3" style="1" customWidth="1"/>
    <col min="4098" max="4098" width="4.140625" style="1" customWidth="1"/>
    <col min="4099" max="4099" width="54" style="1" customWidth="1"/>
    <col min="4100" max="4100" width="3.7109375" style="1" customWidth="1"/>
    <col min="4101" max="4101" width="90.28515625" style="1" customWidth="1"/>
    <col min="4102" max="4103" width="8.85546875" style="1"/>
    <col min="4104" max="4104" width="15.42578125" style="1" customWidth="1"/>
    <col min="4105" max="4105" width="5.140625" style="1" customWidth="1"/>
    <col min="4106" max="4107" width="8.85546875" style="1"/>
    <col min="4108" max="4108" width="3" style="1" customWidth="1"/>
    <col min="4109" max="4111" width="8.85546875" style="1"/>
    <col min="4112" max="4112" width="7" style="1" customWidth="1"/>
    <col min="4113" max="4352" width="8.85546875" style="1"/>
    <col min="4353" max="4353" width="3" style="1" customWidth="1"/>
    <col min="4354" max="4354" width="4.140625" style="1" customWidth="1"/>
    <col min="4355" max="4355" width="54" style="1" customWidth="1"/>
    <col min="4356" max="4356" width="3.7109375" style="1" customWidth="1"/>
    <col min="4357" max="4357" width="90.28515625" style="1" customWidth="1"/>
    <col min="4358" max="4359" width="8.85546875" style="1"/>
    <col min="4360" max="4360" width="15.42578125" style="1" customWidth="1"/>
    <col min="4361" max="4361" width="5.140625" style="1" customWidth="1"/>
    <col min="4362" max="4363" width="8.85546875" style="1"/>
    <col min="4364" max="4364" width="3" style="1" customWidth="1"/>
    <col min="4365" max="4367" width="8.85546875" style="1"/>
    <col min="4368" max="4368" width="7" style="1" customWidth="1"/>
    <col min="4369" max="4608" width="8.85546875" style="1"/>
    <col min="4609" max="4609" width="3" style="1" customWidth="1"/>
    <col min="4610" max="4610" width="4.140625" style="1" customWidth="1"/>
    <col min="4611" max="4611" width="54" style="1" customWidth="1"/>
    <col min="4612" max="4612" width="3.7109375" style="1" customWidth="1"/>
    <col min="4613" max="4613" width="90.28515625" style="1" customWidth="1"/>
    <col min="4614" max="4615" width="8.85546875" style="1"/>
    <col min="4616" max="4616" width="15.42578125" style="1" customWidth="1"/>
    <col min="4617" max="4617" width="5.140625" style="1" customWidth="1"/>
    <col min="4618" max="4619" width="8.85546875" style="1"/>
    <col min="4620" max="4620" width="3" style="1" customWidth="1"/>
    <col min="4621" max="4623" width="8.85546875" style="1"/>
    <col min="4624" max="4624" width="7" style="1" customWidth="1"/>
    <col min="4625" max="4864" width="8.85546875" style="1"/>
    <col min="4865" max="4865" width="3" style="1" customWidth="1"/>
    <col min="4866" max="4866" width="4.140625" style="1" customWidth="1"/>
    <col min="4867" max="4867" width="54" style="1" customWidth="1"/>
    <col min="4868" max="4868" width="3.7109375" style="1" customWidth="1"/>
    <col min="4869" max="4869" width="90.28515625" style="1" customWidth="1"/>
    <col min="4870" max="4871" width="8.85546875" style="1"/>
    <col min="4872" max="4872" width="15.42578125" style="1" customWidth="1"/>
    <col min="4873" max="4873" width="5.140625" style="1" customWidth="1"/>
    <col min="4874" max="4875" width="8.85546875" style="1"/>
    <col min="4876" max="4876" width="3" style="1" customWidth="1"/>
    <col min="4877" max="4879" width="8.85546875" style="1"/>
    <col min="4880" max="4880" width="7" style="1" customWidth="1"/>
    <col min="4881" max="5120" width="8.85546875" style="1"/>
    <col min="5121" max="5121" width="3" style="1" customWidth="1"/>
    <col min="5122" max="5122" width="4.140625" style="1" customWidth="1"/>
    <col min="5123" max="5123" width="54" style="1" customWidth="1"/>
    <col min="5124" max="5124" width="3.7109375" style="1" customWidth="1"/>
    <col min="5125" max="5125" width="90.28515625" style="1" customWidth="1"/>
    <col min="5126" max="5127" width="8.85546875" style="1"/>
    <col min="5128" max="5128" width="15.42578125" style="1" customWidth="1"/>
    <col min="5129" max="5129" width="5.140625" style="1" customWidth="1"/>
    <col min="5130" max="5131" width="8.85546875" style="1"/>
    <col min="5132" max="5132" width="3" style="1" customWidth="1"/>
    <col min="5133" max="5135" width="8.85546875" style="1"/>
    <col min="5136" max="5136" width="7" style="1" customWidth="1"/>
    <col min="5137" max="5376" width="8.85546875" style="1"/>
    <col min="5377" max="5377" width="3" style="1" customWidth="1"/>
    <col min="5378" max="5378" width="4.140625" style="1" customWidth="1"/>
    <col min="5379" max="5379" width="54" style="1" customWidth="1"/>
    <col min="5380" max="5380" width="3.7109375" style="1" customWidth="1"/>
    <col min="5381" max="5381" width="90.28515625" style="1" customWidth="1"/>
    <col min="5382" max="5383" width="8.85546875" style="1"/>
    <col min="5384" max="5384" width="15.42578125" style="1" customWidth="1"/>
    <col min="5385" max="5385" width="5.140625" style="1" customWidth="1"/>
    <col min="5386" max="5387" width="8.85546875" style="1"/>
    <col min="5388" max="5388" width="3" style="1" customWidth="1"/>
    <col min="5389" max="5391" width="8.85546875" style="1"/>
    <col min="5392" max="5392" width="7" style="1" customWidth="1"/>
    <col min="5393" max="5632" width="8.85546875" style="1"/>
    <col min="5633" max="5633" width="3" style="1" customWidth="1"/>
    <col min="5634" max="5634" width="4.140625" style="1" customWidth="1"/>
    <col min="5635" max="5635" width="54" style="1" customWidth="1"/>
    <col min="5636" max="5636" width="3.7109375" style="1" customWidth="1"/>
    <col min="5637" max="5637" width="90.28515625" style="1" customWidth="1"/>
    <col min="5638" max="5639" width="8.85546875" style="1"/>
    <col min="5640" max="5640" width="15.42578125" style="1" customWidth="1"/>
    <col min="5641" max="5641" width="5.140625" style="1" customWidth="1"/>
    <col min="5642" max="5643" width="8.85546875" style="1"/>
    <col min="5644" max="5644" width="3" style="1" customWidth="1"/>
    <col min="5645" max="5647" width="8.85546875" style="1"/>
    <col min="5648" max="5648" width="7" style="1" customWidth="1"/>
    <col min="5649" max="5888" width="8.85546875" style="1"/>
    <col min="5889" max="5889" width="3" style="1" customWidth="1"/>
    <col min="5890" max="5890" width="4.140625" style="1" customWidth="1"/>
    <col min="5891" max="5891" width="54" style="1" customWidth="1"/>
    <col min="5892" max="5892" width="3.7109375" style="1" customWidth="1"/>
    <col min="5893" max="5893" width="90.28515625" style="1" customWidth="1"/>
    <col min="5894" max="5895" width="8.85546875" style="1"/>
    <col min="5896" max="5896" width="15.42578125" style="1" customWidth="1"/>
    <col min="5897" max="5897" width="5.140625" style="1" customWidth="1"/>
    <col min="5898" max="5899" width="8.85546875" style="1"/>
    <col min="5900" max="5900" width="3" style="1" customWidth="1"/>
    <col min="5901" max="5903" width="8.85546875" style="1"/>
    <col min="5904" max="5904" width="7" style="1" customWidth="1"/>
    <col min="5905" max="6144" width="8.85546875" style="1"/>
    <col min="6145" max="6145" width="3" style="1" customWidth="1"/>
    <col min="6146" max="6146" width="4.140625" style="1" customWidth="1"/>
    <col min="6147" max="6147" width="54" style="1" customWidth="1"/>
    <col min="6148" max="6148" width="3.7109375" style="1" customWidth="1"/>
    <col min="6149" max="6149" width="90.28515625" style="1" customWidth="1"/>
    <col min="6150" max="6151" width="8.85546875" style="1"/>
    <col min="6152" max="6152" width="15.42578125" style="1" customWidth="1"/>
    <col min="6153" max="6153" width="5.140625" style="1" customWidth="1"/>
    <col min="6154" max="6155" width="8.85546875" style="1"/>
    <col min="6156" max="6156" width="3" style="1" customWidth="1"/>
    <col min="6157" max="6159" width="8.85546875" style="1"/>
    <col min="6160" max="6160" width="7" style="1" customWidth="1"/>
    <col min="6161" max="6400" width="8.85546875" style="1"/>
    <col min="6401" max="6401" width="3" style="1" customWidth="1"/>
    <col min="6402" max="6402" width="4.140625" style="1" customWidth="1"/>
    <col min="6403" max="6403" width="54" style="1" customWidth="1"/>
    <col min="6404" max="6404" width="3.7109375" style="1" customWidth="1"/>
    <col min="6405" max="6405" width="90.28515625" style="1" customWidth="1"/>
    <col min="6406" max="6407" width="8.85546875" style="1"/>
    <col min="6408" max="6408" width="15.42578125" style="1" customWidth="1"/>
    <col min="6409" max="6409" width="5.140625" style="1" customWidth="1"/>
    <col min="6410" max="6411" width="8.85546875" style="1"/>
    <col min="6412" max="6412" width="3" style="1" customWidth="1"/>
    <col min="6413" max="6415" width="8.85546875" style="1"/>
    <col min="6416" max="6416" width="7" style="1" customWidth="1"/>
    <col min="6417" max="6656" width="8.85546875" style="1"/>
    <col min="6657" max="6657" width="3" style="1" customWidth="1"/>
    <col min="6658" max="6658" width="4.140625" style="1" customWidth="1"/>
    <col min="6659" max="6659" width="54" style="1" customWidth="1"/>
    <col min="6660" max="6660" width="3.7109375" style="1" customWidth="1"/>
    <col min="6661" max="6661" width="90.28515625" style="1" customWidth="1"/>
    <col min="6662" max="6663" width="8.85546875" style="1"/>
    <col min="6664" max="6664" width="15.42578125" style="1" customWidth="1"/>
    <col min="6665" max="6665" width="5.140625" style="1" customWidth="1"/>
    <col min="6666" max="6667" width="8.85546875" style="1"/>
    <col min="6668" max="6668" width="3" style="1" customWidth="1"/>
    <col min="6669" max="6671" width="8.85546875" style="1"/>
    <col min="6672" max="6672" width="7" style="1" customWidth="1"/>
    <col min="6673" max="6912" width="8.85546875" style="1"/>
    <col min="6913" max="6913" width="3" style="1" customWidth="1"/>
    <col min="6914" max="6914" width="4.140625" style="1" customWidth="1"/>
    <col min="6915" max="6915" width="54" style="1" customWidth="1"/>
    <col min="6916" max="6916" width="3.7109375" style="1" customWidth="1"/>
    <col min="6917" max="6917" width="90.28515625" style="1" customWidth="1"/>
    <col min="6918" max="6919" width="8.85546875" style="1"/>
    <col min="6920" max="6920" width="15.42578125" style="1" customWidth="1"/>
    <col min="6921" max="6921" width="5.140625" style="1" customWidth="1"/>
    <col min="6922" max="6923" width="8.85546875" style="1"/>
    <col min="6924" max="6924" width="3" style="1" customWidth="1"/>
    <col min="6925" max="6927" width="8.85546875" style="1"/>
    <col min="6928" max="6928" width="7" style="1" customWidth="1"/>
    <col min="6929" max="7168" width="8.85546875" style="1"/>
    <col min="7169" max="7169" width="3" style="1" customWidth="1"/>
    <col min="7170" max="7170" width="4.140625" style="1" customWidth="1"/>
    <col min="7171" max="7171" width="54" style="1" customWidth="1"/>
    <col min="7172" max="7172" width="3.7109375" style="1" customWidth="1"/>
    <col min="7173" max="7173" width="90.28515625" style="1" customWidth="1"/>
    <col min="7174" max="7175" width="8.85546875" style="1"/>
    <col min="7176" max="7176" width="15.42578125" style="1" customWidth="1"/>
    <col min="7177" max="7177" width="5.140625" style="1" customWidth="1"/>
    <col min="7178" max="7179" width="8.85546875" style="1"/>
    <col min="7180" max="7180" width="3" style="1" customWidth="1"/>
    <col min="7181" max="7183" width="8.85546875" style="1"/>
    <col min="7184" max="7184" width="7" style="1" customWidth="1"/>
    <col min="7185" max="7424" width="8.85546875" style="1"/>
    <col min="7425" max="7425" width="3" style="1" customWidth="1"/>
    <col min="7426" max="7426" width="4.140625" style="1" customWidth="1"/>
    <col min="7427" max="7427" width="54" style="1" customWidth="1"/>
    <col min="7428" max="7428" width="3.7109375" style="1" customWidth="1"/>
    <col min="7429" max="7429" width="90.28515625" style="1" customWidth="1"/>
    <col min="7430" max="7431" width="8.85546875" style="1"/>
    <col min="7432" max="7432" width="15.42578125" style="1" customWidth="1"/>
    <col min="7433" max="7433" width="5.140625" style="1" customWidth="1"/>
    <col min="7434" max="7435" width="8.85546875" style="1"/>
    <col min="7436" max="7436" width="3" style="1" customWidth="1"/>
    <col min="7437" max="7439" width="8.85546875" style="1"/>
    <col min="7440" max="7440" width="7" style="1" customWidth="1"/>
    <col min="7441" max="7680" width="8.85546875" style="1"/>
    <col min="7681" max="7681" width="3" style="1" customWidth="1"/>
    <col min="7682" max="7682" width="4.140625" style="1" customWidth="1"/>
    <col min="7683" max="7683" width="54" style="1" customWidth="1"/>
    <col min="7684" max="7684" width="3.7109375" style="1" customWidth="1"/>
    <col min="7685" max="7685" width="90.28515625" style="1" customWidth="1"/>
    <col min="7686" max="7687" width="8.85546875" style="1"/>
    <col min="7688" max="7688" width="15.42578125" style="1" customWidth="1"/>
    <col min="7689" max="7689" width="5.140625" style="1" customWidth="1"/>
    <col min="7690" max="7691" width="8.85546875" style="1"/>
    <col min="7692" max="7692" width="3" style="1" customWidth="1"/>
    <col min="7693" max="7695" width="8.85546875" style="1"/>
    <col min="7696" max="7696" width="7" style="1" customWidth="1"/>
    <col min="7697" max="7936" width="8.85546875" style="1"/>
    <col min="7937" max="7937" width="3" style="1" customWidth="1"/>
    <col min="7938" max="7938" width="4.140625" style="1" customWidth="1"/>
    <col min="7939" max="7939" width="54" style="1" customWidth="1"/>
    <col min="7940" max="7940" width="3.7109375" style="1" customWidth="1"/>
    <col min="7941" max="7941" width="90.28515625" style="1" customWidth="1"/>
    <col min="7942" max="7943" width="8.85546875" style="1"/>
    <col min="7944" max="7944" width="15.42578125" style="1" customWidth="1"/>
    <col min="7945" max="7945" width="5.140625" style="1" customWidth="1"/>
    <col min="7946" max="7947" width="8.85546875" style="1"/>
    <col min="7948" max="7948" width="3" style="1" customWidth="1"/>
    <col min="7949" max="7951" width="8.85546875" style="1"/>
    <col min="7952" max="7952" width="7" style="1" customWidth="1"/>
    <col min="7953" max="8192" width="8.85546875" style="1"/>
    <col min="8193" max="8193" width="3" style="1" customWidth="1"/>
    <col min="8194" max="8194" width="4.140625" style="1" customWidth="1"/>
    <col min="8195" max="8195" width="54" style="1" customWidth="1"/>
    <col min="8196" max="8196" width="3.7109375" style="1" customWidth="1"/>
    <col min="8197" max="8197" width="90.28515625" style="1" customWidth="1"/>
    <col min="8198" max="8199" width="8.85546875" style="1"/>
    <col min="8200" max="8200" width="15.42578125" style="1" customWidth="1"/>
    <col min="8201" max="8201" width="5.140625" style="1" customWidth="1"/>
    <col min="8202" max="8203" width="8.85546875" style="1"/>
    <col min="8204" max="8204" width="3" style="1" customWidth="1"/>
    <col min="8205" max="8207" width="8.85546875" style="1"/>
    <col min="8208" max="8208" width="7" style="1" customWidth="1"/>
    <col min="8209" max="8448" width="8.85546875" style="1"/>
    <col min="8449" max="8449" width="3" style="1" customWidth="1"/>
    <col min="8450" max="8450" width="4.140625" style="1" customWidth="1"/>
    <col min="8451" max="8451" width="54" style="1" customWidth="1"/>
    <col min="8452" max="8452" width="3.7109375" style="1" customWidth="1"/>
    <col min="8453" max="8453" width="90.28515625" style="1" customWidth="1"/>
    <col min="8454" max="8455" width="8.85546875" style="1"/>
    <col min="8456" max="8456" width="15.42578125" style="1" customWidth="1"/>
    <col min="8457" max="8457" width="5.140625" style="1" customWidth="1"/>
    <col min="8458" max="8459" width="8.85546875" style="1"/>
    <col min="8460" max="8460" width="3" style="1" customWidth="1"/>
    <col min="8461" max="8463" width="8.85546875" style="1"/>
    <col min="8464" max="8464" width="7" style="1" customWidth="1"/>
    <col min="8465" max="8704" width="8.85546875" style="1"/>
    <col min="8705" max="8705" width="3" style="1" customWidth="1"/>
    <col min="8706" max="8706" width="4.140625" style="1" customWidth="1"/>
    <col min="8707" max="8707" width="54" style="1" customWidth="1"/>
    <col min="8708" max="8708" width="3.7109375" style="1" customWidth="1"/>
    <col min="8709" max="8709" width="90.28515625" style="1" customWidth="1"/>
    <col min="8710" max="8711" width="8.85546875" style="1"/>
    <col min="8712" max="8712" width="15.42578125" style="1" customWidth="1"/>
    <col min="8713" max="8713" width="5.140625" style="1" customWidth="1"/>
    <col min="8714" max="8715" width="8.85546875" style="1"/>
    <col min="8716" max="8716" width="3" style="1" customWidth="1"/>
    <col min="8717" max="8719" width="8.85546875" style="1"/>
    <col min="8720" max="8720" width="7" style="1" customWidth="1"/>
    <col min="8721" max="8960" width="8.85546875" style="1"/>
    <col min="8961" max="8961" width="3" style="1" customWidth="1"/>
    <col min="8962" max="8962" width="4.140625" style="1" customWidth="1"/>
    <col min="8963" max="8963" width="54" style="1" customWidth="1"/>
    <col min="8964" max="8964" width="3.7109375" style="1" customWidth="1"/>
    <col min="8965" max="8965" width="90.28515625" style="1" customWidth="1"/>
    <col min="8966" max="8967" width="8.85546875" style="1"/>
    <col min="8968" max="8968" width="15.42578125" style="1" customWidth="1"/>
    <col min="8969" max="8969" width="5.140625" style="1" customWidth="1"/>
    <col min="8970" max="8971" width="8.85546875" style="1"/>
    <col min="8972" max="8972" width="3" style="1" customWidth="1"/>
    <col min="8973" max="8975" width="8.85546875" style="1"/>
    <col min="8976" max="8976" width="7" style="1" customWidth="1"/>
    <col min="8977" max="9216" width="8.85546875" style="1"/>
    <col min="9217" max="9217" width="3" style="1" customWidth="1"/>
    <col min="9218" max="9218" width="4.140625" style="1" customWidth="1"/>
    <col min="9219" max="9219" width="54" style="1" customWidth="1"/>
    <col min="9220" max="9220" width="3.7109375" style="1" customWidth="1"/>
    <col min="9221" max="9221" width="90.28515625" style="1" customWidth="1"/>
    <col min="9222" max="9223" width="8.85546875" style="1"/>
    <col min="9224" max="9224" width="15.42578125" style="1" customWidth="1"/>
    <col min="9225" max="9225" width="5.140625" style="1" customWidth="1"/>
    <col min="9226" max="9227" width="8.85546875" style="1"/>
    <col min="9228" max="9228" width="3" style="1" customWidth="1"/>
    <col min="9229" max="9231" width="8.85546875" style="1"/>
    <col min="9232" max="9232" width="7" style="1" customWidth="1"/>
    <col min="9233" max="9472" width="8.85546875" style="1"/>
    <col min="9473" max="9473" width="3" style="1" customWidth="1"/>
    <col min="9474" max="9474" width="4.140625" style="1" customWidth="1"/>
    <col min="9475" max="9475" width="54" style="1" customWidth="1"/>
    <col min="9476" max="9476" width="3.7109375" style="1" customWidth="1"/>
    <col min="9477" max="9477" width="90.28515625" style="1" customWidth="1"/>
    <col min="9478" max="9479" width="8.85546875" style="1"/>
    <col min="9480" max="9480" width="15.42578125" style="1" customWidth="1"/>
    <col min="9481" max="9481" width="5.140625" style="1" customWidth="1"/>
    <col min="9482" max="9483" width="8.85546875" style="1"/>
    <col min="9484" max="9484" width="3" style="1" customWidth="1"/>
    <col min="9485" max="9487" width="8.85546875" style="1"/>
    <col min="9488" max="9488" width="7" style="1" customWidth="1"/>
    <col min="9489" max="9728" width="8.85546875" style="1"/>
    <col min="9729" max="9729" width="3" style="1" customWidth="1"/>
    <col min="9730" max="9730" width="4.140625" style="1" customWidth="1"/>
    <col min="9731" max="9731" width="54" style="1" customWidth="1"/>
    <col min="9732" max="9732" width="3.7109375" style="1" customWidth="1"/>
    <col min="9733" max="9733" width="90.28515625" style="1" customWidth="1"/>
    <col min="9734" max="9735" width="8.85546875" style="1"/>
    <col min="9736" max="9736" width="15.42578125" style="1" customWidth="1"/>
    <col min="9737" max="9737" width="5.140625" style="1" customWidth="1"/>
    <col min="9738" max="9739" width="8.85546875" style="1"/>
    <col min="9740" max="9740" width="3" style="1" customWidth="1"/>
    <col min="9741" max="9743" width="8.85546875" style="1"/>
    <col min="9744" max="9744" width="7" style="1" customWidth="1"/>
    <col min="9745" max="9984" width="8.85546875" style="1"/>
    <col min="9985" max="9985" width="3" style="1" customWidth="1"/>
    <col min="9986" max="9986" width="4.140625" style="1" customWidth="1"/>
    <col min="9987" max="9987" width="54" style="1" customWidth="1"/>
    <col min="9988" max="9988" width="3.7109375" style="1" customWidth="1"/>
    <col min="9989" max="9989" width="90.28515625" style="1" customWidth="1"/>
    <col min="9990" max="9991" width="8.85546875" style="1"/>
    <col min="9992" max="9992" width="15.42578125" style="1" customWidth="1"/>
    <col min="9993" max="9993" width="5.140625" style="1" customWidth="1"/>
    <col min="9994" max="9995" width="8.85546875" style="1"/>
    <col min="9996" max="9996" width="3" style="1" customWidth="1"/>
    <col min="9997" max="9999" width="8.85546875" style="1"/>
    <col min="10000" max="10000" width="7" style="1" customWidth="1"/>
    <col min="10001" max="10240" width="8.85546875" style="1"/>
    <col min="10241" max="10241" width="3" style="1" customWidth="1"/>
    <col min="10242" max="10242" width="4.140625" style="1" customWidth="1"/>
    <col min="10243" max="10243" width="54" style="1" customWidth="1"/>
    <col min="10244" max="10244" width="3.7109375" style="1" customWidth="1"/>
    <col min="10245" max="10245" width="90.28515625" style="1" customWidth="1"/>
    <col min="10246" max="10247" width="8.85546875" style="1"/>
    <col min="10248" max="10248" width="15.42578125" style="1" customWidth="1"/>
    <col min="10249" max="10249" width="5.140625" style="1" customWidth="1"/>
    <col min="10250" max="10251" width="8.85546875" style="1"/>
    <col min="10252" max="10252" width="3" style="1" customWidth="1"/>
    <col min="10253" max="10255" width="8.85546875" style="1"/>
    <col min="10256" max="10256" width="7" style="1" customWidth="1"/>
    <col min="10257" max="10496" width="8.85546875" style="1"/>
    <col min="10497" max="10497" width="3" style="1" customWidth="1"/>
    <col min="10498" max="10498" width="4.140625" style="1" customWidth="1"/>
    <col min="10499" max="10499" width="54" style="1" customWidth="1"/>
    <col min="10500" max="10500" width="3.7109375" style="1" customWidth="1"/>
    <col min="10501" max="10501" width="90.28515625" style="1" customWidth="1"/>
    <col min="10502" max="10503" width="8.85546875" style="1"/>
    <col min="10504" max="10504" width="15.42578125" style="1" customWidth="1"/>
    <col min="10505" max="10505" width="5.140625" style="1" customWidth="1"/>
    <col min="10506" max="10507" width="8.85546875" style="1"/>
    <col min="10508" max="10508" width="3" style="1" customWidth="1"/>
    <col min="10509" max="10511" width="8.85546875" style="1"/>
    <col min="10512" max="10512" width="7" style="1" customWidth="1"/>
    <col min="10513" max="10752" width="8.85546875" style="1"/>
    <col min="10753" max="10753" width="3" style="1" customWidth="1"/>
    <col min="10754" max="10754" width="4.140625" style="1" customWidth="1"/>
    <col min="10755" max="10755" width="54" style="1" customWidth="1"/>
    <col min="10756" max="10756" width="3.7109375" style="1" customWidth="1"/>
    <col min="10757" max="10757" width="90.28515625" style="1" customWidth="1"/>
    <col min="10758" max="10759" width="8.85546875" style="1"/>
    <col min="10760" max="10760" width="15.42578125" style="1" customWidth="1"/>
    <col min="10761" max="10761" width="5.140625" style="1" customWidth="1"/>
    <col min="10762" max="10763" width="8.85546875" style="1"/>
    <col min="10764" max="10764" width="3" style="1" customWidth="1"/>
    <col min="10765" max="10767" width="8.85546875" style="1"/>
    <col min="10768" max="10768" width="7" style="1" customWidth="1"/>
    <col min="10769" max="11008" width="8.85546875" style="1"/>
    <col min="11009" max="11009" width="3" style="1" customWidth="1"/>
    <col min="11010" max="11010" width="4.140625" style="1" customWidth="1"/>
    <col min="11011" max="11011" width="54" style="1" customWidth="1"/>
    <col min="11012" max="11012" width="3.7109375" style="1" customWidth="1"/>
    <col min="11013" max="11013" width="90.28515625" style="1" customWidth="1"/>
    <col min="11014" max="11015" width="8.85546875" style="1"/>
    <col min="11016" max="11016" width="15.42578125" style="1" customWidth="1"/>
    <col min="11017" max="11017" width="5.140625" style="1" customWidth="1"/>
    <col min="11018" max="11019" width="8.85546875" style="1"/>
    <col min="11020" max="11020" width="3" style="1" customWidth="1"/>
    <col min="11021" max="11023" width="8.85546875" style="1"/>
    <col min="11024" max="11024" width="7" style="1" customWidth="1"/>
    <col min="11025" max="11264" width="8.85546875" style="1"/>
    <col min="11265" max="11265" width="3" style="1" customWidth="1"/>
    <col min="11266" max="11266" width="4.140625" style="1" customWidth="1"/>
    <col min="11267" max="11267" width="54" style="1" customWidth="1"/>
    <col min="11268" max="11268" width="3.7109375" style="1" customWidth="1"/>
    <col min="11269" max="11269" width="90.28515625" style="1" customWidth="1"/>
    <col min="11270" max="11271" width="8.85546875" style="1"/>
    <col min="11272" max="11272" width="15.42578125" style="1" customWidth="1"/>
    <col min="11273" max="11273" width="5.140625" style="1" customWidth="1"/>
    <col min="11274" max="11275" width="8.85546875" style="1"/>
    <col min="11276" max="11276" width="3" style="1" customWidth="1"/>
    <col min="11277" max="11279" width="8.85546875" style="1"/>
    <col min="11280" max="11280" width="7" style="1" customWidth="1"/>
    <col min="11281" max="11520" width="8.85546875" style="1"/>
    <col min="11521" max="11521" width="3" style="1" customWidth="1"/>
    <col min="11522" max="11522" width="4.140625" style="1" customWidth="1"/>
    <col min="11523" max="11523" width="54" style="1" customWidth="1"/>
    <col min="11524" max="11524" width="3.7109375" style="1" customWidth="1"/>
    <col min="11525" max="11525" width="90.28515625" style="1" customWidth="1"/>
    <col min="11526" max="11527" width="8.85546875" style="1"/>
    <col min="11528" max="11528" width="15.42578125" style="1" customWidth="1"/>
    <col min="11529" max="11529" width="5.140625" style="1" customWidth="1"/>
    <col min="11530" max="11531" width="8.85546875" style="1"/>
    <col min="11532" max="11532" width="3" style="1" customWidth="1"/>
    <col min="11533" max="11535" width="8.85546875" style="1"/>
    <col min="11536" max="11536" width="7" style="1" customWidth="1"/>
    <col min="11537" max="11776" width="8.85546875" style="1"/>
    <col min="11777" max="11777" width="3" style="1" customWidth="1"/>
    <col min="11778" max="11778" width="4.140625" style="1" customWidth="1"/>
    <col min="11779" max="11779" width="54" style="1" customWidth="1"/>
    <col min="11780" max="11780" width="3.7109375" style="1" customWidth="1"/>
    <col min="11781" max="11781" width="90.28515625" style="1" customWidth="1"/>
    <col min="11782" max="11783" width="8.85546875" style="1"/>
    <col min="11784" max="11784" width="15.42578125" style="1" customWidth="1"/>
    <col min="11785" max="11785" width="5.140625" style="1" customWidth="1"/>
    <col min="11786" max="11787" width="8.85546875" style="1"/>
    <col min="11788" max="11788" width="3" style="1" customWidth="1"/>
    <col min="11789" max="11791" width="8.85546875" style="1"/>
    <col min="11792" max="11792" width="7" style="1" customWidth="1"/>
    <col min="11793" max="12032" width="8.85546875" style="1"/>
    <col min="12033" max="12033" width="3" style="1" customWidth="1"/>
    <col min="12034" max="12034" width="4.140625" style="1" customWidth="1"/>
    <col min="12035" max="12035" width="54" style="1" customWidth="1"/>
    <col min="12036" max="12036" width="3.7109375" style="1" customWidth="1"/>
    <col min="12037" max="12037" width="90.28515625" style="1" customWidth="1"/>
    <col min="12038" max="12039" width="8.85546875" style="1"/>
    <col min="12040" max="12040" width="15.42578125" style="1" customWidth="1"/>
    <col min="12041" max="12041" width="5.140625" style="1" customWidth="1"/>
    <col min="12042" max="12043" width="8.85546875" style="1"/>
    <col min="12044" max="12044" width="3" style="1" customWidth="1"/>
    <col min="12045" max="12047" width="8.85546875" style="1"/>
    <col min="12048" max="12048" width="7" style="1" customWidth="1"/>
    <col min="12049" max="12288" width="8.85546875" style="1"/>
    <col min="12289" max="12289" width="3" style="1" customWidth="1"/>
    <col min="12290" max="12290" width="4.140625" style="1" customWidth="1"/>
    <col min="12291" max="12291" width="54" style="1" customWidth="1"/>
    <col min="12292" max="12292" width="3.7109375" style="1" customWidth="1"/>
    <col min="12293" max="12293" width="90.28515625" style="1" customWidth="1"/>
    <col min="12294" max="12295" width="8.85546875" style="1"/>
    <col min="12296" max="12296" width="15.42578125" style="1" customWidth="1"/>
    <col min="12297" max="12297" width="5.140625" style="1" customWidth="1"/>
    <col min="12298" max="12299" width="8.85546875" style="1"/>
    <col min="12300" max="12300" width="3" style="1" customWidth="1"/>
    <col min="12301" max="12303" width="8.85546875" style="1"/>
    <col min="12304" max="12304" width="7" style="1" customWidth="1"/>
    <col min="12305" max="12544" width="8.85546875" style="1"/>
    <col min="12545" max="12545" width="3" style="1" customWidth="1"/>
    <col min="12546" max="12546" width="4.140625" style="1" customWidth="1"/>
    <col min="12547" max="12547" width="54" style="1" customWidth="1"/>
    <col min="12548" max="12548" width="3.7109375" style="1" customWidth="1"/>
    <col min="12549" max="12549" width="90.28515625" style="1" customWidth="1"/>
    <col min="12550" max="12551" width="8.85546875" style="1"/>
    <col min="12552" max="12552" width="15.42578125" style="1" customWidth="1"/>
    <col min="12553" max="12553" width="5.140625" style="1" customWidth="1"/>
    <col min="12554" max="12555" width="8.85546875" style="1"/>
    <col min="12556" max="12556" width="3" style="1" customWidth="1"/>
    <col min="12557" max="12559" width="8.85546875" style="1"/>
    <col min="12560" max="12560" width="7" style="1" customWidth="1"/>
    <col min="12561" max="12800" width="8.85546875" style="1"/>
    <col min="12801" max="12801" width="3" style="1" customWidth="1"/>
    <col min="12802" max="12802" width="4.140625" style="1" customWidth="1"/>
    <col min="12803" max="12803" width="54" style="1" customWidth="1"/>
    <col min="12804" max="12804" width="3.7109375" style="1" customWidth="1"/>
    <col min="12805" max="12805" width="90.28515625" style="1" customWidth="1"/>
    <col min="12806" max="12807" width="8.85546875" style="1"/>
    <col min="12808" max="12808" width="15.42578125" style="1" customWidth="1"/>
    <col min="12809" max="12809" width="5.140625" style="1" customWidth="1"/>
    <col min="12810" max="12811" width="8.85546875" style="1"/>
    <col min="12812" max="12812" width="3" style="1" customWidth="1"/>
    <col min="12813" max="12815" width="8.85546875" style="1"/>
    <col min="12816" max="12816" width="7" style="1" customWidth="1"/>
    <col min="12817" max="13056" width="8.85546875" style="1"/>
    <col min="13057" max="13057" width="3" style="1" customWidth="1"/>
    <col min="13058" max="13058" width="4.140625" style="1" customWidth="1"/>
    <col min="13059" max="13059" width="54" style="1" customWidth="1"/>
    <col min="13060" max="13060" width="3.7109375" style="1" customWidth="1"/>
    <col min="13061" max="13061" width="90.28515625" style="1" customWidth="1"/>
    <col min="13062" max="13063" width="8.85546875" style="1"/>
    <col min="13064" max="13064" width="15.42578125" style="1" customWidth="1"/>
    <col min="13065" max="13065" width="5.140625" style="1" customWidth="1"/>
    <col min="13066" max="13067" width="8.85546875" style="1"/>
    <col min="13068" max="13068" width="3" style="1" customWidth="1"/>
    <col min="13069" max="13071" width="8.85546875" style="1"/>
    <col min="13072" max="13072" width="7" style="1" customWidth="1"/>
    <col min="13073" max="13312" width="8.85546875" style="1"/>
    <col min="13313" max="13313" width="3" style="1" customWidth="1"/>
    <col min="13314" max="13314" width="4.140625" style="1" customWidth="1"/>
    <col min="13315" max="13315" width="54" style="1" customWidth="1"/>
    <col min="13316" max="13316" width="3.7109375" style="1" customWidth="1"/>
    <col min="13317" max="13317" width="90.28515625" style="1" customWidth="1"/>
    <col min="13318" max="13319" width="8.85546875" style="1"/>
    <col min="13320" max="13320" width="15.42578125" style="1" customWidth="1"/>
    <col min="13321" max="13321" width="5.140625" style="1" customWidth="1"/>
    <col min="13322" max="13323" width="8.85546875" style="1"/>
    <col min="13324" max="13324" width="3" style="1" customWidth="1"/>
    <col min="13325" max="13327" width="8.85546875" style="1"/>
    <col min="13328" max="13328" width="7" style="1" customWidth="1"/>
    <col min="13329" max="13568" width="8.85546875" style="1"/>
    <col min="13569" max="13569" width="3" style="1" customWidth="1"/>
    <col min="13570" max="13570" width="4.140625" style="1" customWidth="1"/>
    <col min="13571" max="13571" width="54" style="1" customWidth="1"/>
    <col min="13572" max="13572" width="3.7109375" style="1" customWidth="1"/>
    <col min="13573" max="13573" width="90.28515625" style="1" customWidth="1"/>
    <col min="13574" max="13575" width="8.85546875" style="1"/>
    <col min="13576" max="13576" width="15.42578125" style="1" customWidth="1"/>
    <col min="13577" max="13577" width="5.140625" style="1" customWidth="1"/>
    <col min="13578" max="13579" width="8.85546875" style="1"/>
    <col min="13580" max="13580" width="3" style="1" customWidth="1"/>
    <col min="13581" max="13583" width="8.85546875" style="1"/>
    <col min="13584" max="13584" width="7" style="1" customWidth="1"/>
    <col min="13585" max="13824" width="8.85546875" style="1"/>
    <col min="13825" max="13825" width="3" style="1" customWidth="1"/>
    <col min="13826" max="13826" width="4.140625" style="1" customWidth="1"/>
    <col min="13827" max="13827" width="54" style="1" customWidth="1"/>
    <col min="13828" max="13828" width="3.7109375" style="1" customWidth="1"/>
    <col min="13829" max="13829" width="90.28515625" style="1" customWidth="1"/>
    <col min="13830" max="13831" width="8.85546875" style="1"/>
    <col min="13832" max="13832" width="15.42578125" style="1" customWidth="1"/>
    <col min="13833" max="13833" width="5.140625" style="1" customWidth="1"/>
    <col min="13834" max="13835" width="8.85546875" style="1"/>
    <col min="13836" max="13836" width="3" style="1" customWidth="1"/>
    <col min="13837" max="13839" width="8.85546875" style="1"/>
    <col min="13840" max="13840" width="7" style="1" customWidth="1"/>
    <col min="13841" max="14080" width="8.85546875" style="1"/>
    <col min="14081" max="14081" width="3" style="1" customWidth="1"/>
    <col min="14082" max="14082" width="4.140625" style="1" customWidth="1"/>
    <col min="14083" max="14083" width="54" style="1" customWidth="1"/>
    <col min="14084" max="14084" width="3.7109375" style="1" customWidth="1"/>
    <col min="14085" max="14085" width="90.28515625" style="1" customWidth="1"/>
    <col min="14086" max="14087" width="8.85546875" style="1"/>
    <col min="14088" max="14088" width="15.42578125" style="1" customWidth="1"/>
    <col min="14089" max="14089" width="5.140625" style="1" customWidth="1"/>
    <col min="14090" max="14091" width="8.85546875" style="1"/>
    <col min="14092" max="14092" width="3" style="1" customWidth="1"/>
    <col min="14093" max="14095" width="8.85546875" style="1"/>
    <col min="14096" max="14096" width="7" style="1" customWidth="1"/>
    <col min="14097" max="14336" width="8.85546875" style="1"/>
    <col min="14337" max="14337" width="3" style="1" customWidth="1"/>
    <col min="14338" max="14338" width="4.140625" style="1" customWidth="1"/>
    <col min="14339" max="14339" width="54" style="1" customWidth="1"/>
    <col min="14340" max="14340" width="3.7109375" style="1" customWidth="1"/>
    <col min="14341" max="14341" width="90.28515625" style="1" customWidth="1"/>
    <col min="14342" max="14343" width="8.85546875" style="1"/>
    <col min="14344" max="14344" width="15.42578125" style="1" customWidth="1"/>
    <col min="14345" max="14345" width="5.140625" style="1" customWidth="1"/>
    <col min="14346" max="14347" width="8.85546875" style="1"/>
    <col min="14348" max="14348" width="3" style="1" customWidth="1"/>
    <col min="14349" max="14351" width="8.85546875" style="1"/>
    <col min="14352" max="14352" width="7" style="1" customWidth="1"/>
    <col min="14353" max="14592" width="8.85546875" style="1"/>
    <col min="14593" max="14593" width="3" style="1" customWidth="1"/>
    <col min="14594" max="14594" width="4.140625" style="1" customWidth="1"/>
    <col min="14595" max="14595" width="54" style="1" customWidth="1"/>
    <col min="14596" max="14596" width="3.7109375" style="1" customWidth="1"/>
    <col min="14597" max="14597" width="90.28515625" style="1" customWidth="1"/>
    <col min="14598" max="14599" width="8.85546875" style="1"/>
    <col min="14600" max="14600" width="15.42578125" style="1" customWidth="1"/>
    <col min="14601" max="14601" width="5.140625" style="1" customWidth="1"/>
    <col min="14602" max="14603" width="8.85546875" style="1"/>
    <col min="14604" max="14604" width="3" style="1" customWidth="1"/>
    <col min="14605" max="14607" width="8.85546875" style="1"/>
    <col min="14608" max="14608" width="7" style="1" customWidth="1"/>
    <col min="14609" max="14848" width="8.85546875" style="1"/>
    <col min="14849" max="14849" width="3" style="1" customWidth="1"/>
    <col min="14850" max="14850" width="4.140625" style="1" customWidth="1"/>
    <col min="14851" max="14851" width="54" style="1" customWidth="1"/>
    <col min="14852" max="14852" width="3.7109375" style="1" customWidth="1"/>
    <col min="14853" max="14853" width="90.28515625" style="1" customWidth="1"/>
    <col min="14854" max="14855" width="8.85546875" style="1"/>
    <col min="14856" max="14856" width="15.42578125" style="1" customWidth="1"/>
    <col min="14857" max="14857" width="5.140625" style="1" customWidth="1"/>
    <col min="14858" max="14859" width="8.85546875" style="1"/>
    <col min="14860" max="14860" width="3" style="1" customWidth="1"/>
    <col min="14861" max="14863" width="8.85546875" style="1"/>
    <col min="14864" max="14864" width="7" style="1" customWidth="1"/>
    <col min="14865" max="15104" width="8.85546875" style="1"/>
    <col min="15105" max="15105" width="3" style="1" customWidth="1"/>
    <col min="15106" max="15106" width="4.140625" style="1" customWidth="1"/>
    <col min="15107" max="15107" width="54" style="1" customWidth="1"/>
    <col min="15108" max="15108" width="3.7109375" style="1" customWidth="1"/>
    <col min="15109" max="15109" width="90.28515625" style="1" customWidth="1"/>
    <col min="15110" max="15111" width="8.85546875" style="1"/>
    <col min="15112" max="15112" width="15.42578125" style="1" customWidth="1"/>
    <col min="15113" max="15113" width="5.140625" style="1" customWidth="1"/>
    <col min="15114" max="15115" width="8.85546875" style="1"/>
    <col min="15116" max="15116" width="3" style="1" customWidth="1"/>
    <col min="15117" max="15119" width="8.85546875" style="1"/>
    <col min="15120" max="15120" width="7" style="1" customWidth="1"/>
    <col min="15121" max="15360" width="8.85546875" style="1"/>
    <col min="15361" max="15361" width="3" style="1" customWidth="1"/>
    <col min="15362" max="15362" width="4.140625" style="1" customWidth="1"/>
    <col min="15363" max="15363" width="54" style="1" customWidth="1"/>
    <col min="15364" max="15364" width="3.7109375" style="1" customWidth="1"/>
    <col min="15365" max="15365" width="90.28515625" style="1" customWidth="1"/>
    <col min="15366" max="15367" width="8.85546875" style="1"/>
    <col min="15368" max="15368" width="15.42578125" style="1" customWidth="1"/>
    <col min="15369" max="15369" width="5.140625" style="1" customWidth="1"/>
    <col min="15370" max="15371" width="8.85546875" style="1"/>
    <col min="15372" max="15372" width="3" style="1" customWidth="1"/>
    <col min="15373" max="15375" width="8.85546875" style="1"/>
    <col min="15376" max="15376" width="7" style="1" customWidth="1"/>
    <col min="15377" max="15616" width="8.85546875" style="1"/>
    <col min="15617" max="15617" width="3" style="1" customWidth="1"/>
    <col min="15618" max="15618" width="4.140625" style="1" customWidth="1"/>
    <col min="15619" max="15619" width="54" style="1" customWidth="1"/>
    <col min="15620" max="15620" width="3.7109375" style="1" customWidth="1"/>
    <col min="15621" max="15621" width="90.28515625" style="1" customWidth="1"/>
    <col min="15622" max="15623" width="8.85546875" style="1"/>
    <col min="15624" max="15624" width="15.42578125" style="1" customWidth="1"/>
    <col min="15625" max="15625" width="5.140625" style="1" customWidth="1"/>
    <col min="15626" max="15627" width="8.85546875" style="1"/>
    <col min="15628" max="15628" width="3" style="1" customWidth="1"/>
    <col min="15629" max="15631" width="8.85546875" style="1"/>
    <col min="15632" max="15632" width="7" style="1" customWidth="1"/>
    <col min="15633" max="15872" width="8.85546875" style="1"/>
    <col min="15873" max="15873" width="3" style="1" customWidth="1"/>
    <col min="15874" max="15874" width="4.140625" style="1" customWidth="1"/>
    <col min="15875" max="15875" width="54" style="1" customWidth="1"/>
    <col min="15876" max="15876" width="3.7109375" style="1" customWidth="1"/>
    <col min="15877" max="15877" width="90.28515625" style="1" customWidth="1"/>
    <col min="15878" max="15879" width="8.85546875" style="1"/>
    <col min="15880" max="15880" width="15.42578125" style="1" customWidth="1"/>
    <col min="15881" max="15881" width="5.140625" style="1" customWidth="1"/>
    <col min="15882" max="15883" width="8.85546875" style="1"/>
    <col min="15884" max="15884" width="3" style="1" customWidth="1"/>
    <col min="15885" max="15887" width="8.85546875" style="1"/>
    <col min="15888" max="15888" width="7" style="1" customWidth="1"/>
    <col min="15889" max="16128" width="8.85546875" style="1"/>
    <col min="16129" max="16129" width="3" style="1" customWidth="1"/>
    <col min="16130" max="16130" width="4.140625" style="1" customWidth="1"/>
    <col min="16131" max="16131" width="54" style="1" customWidth="1"/>
    <col min="16132" max="16132" width="3.7109375" style="1" customWidth="1"/>
    <col min="16133" max="16133" width="90.28515625" style="1" customWidth="1"/>
    <col min="16134" max="16135" width="8.85546875" style="1"/>
    <col min="16136" max="16136" width="15.42578125" style="1" customWidth="1"/>
    <col min="16137" max="16137" width="5.140625" style="1" customWidth="1"/>
    <col min="16138" max="16139" width="8.85546875" style="1"/>
    <col min="16140" max="16140" width="3" style="1" customWidth="1"/>
    <col min="16141" max="16143" width="8.85546875" style="1"/>
    <col min="16144" max="16144" width="7" style="1" customWidth="1"/>
    <col min="16145" max="16384" width="8.85546875" style="1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2" customFormat="1" x14ac:dyDescent="0.25">
      <c r="E30" s="1"/>
      <c r="F30" s="1"/>
      <c r="G30" s="1"/>
      <c r="H30" s="1"/>
    </row>
    <row r="31" spans="5:8" s="2" customFormat="1" x14ac:dyDescent="0.25">
      <c r="E31" s="1"/>
      <c r="F31" s="1"/>
      <c r="G31" s="1"/>
      <c r="H31" s="1"/>
    </row>
    <row r="32" spans="5:8" s="2" customFormat="1" x14ac:dyDescent="0.25"/>
    <row r="40" spans="2:3" x14ac:dyDescent="0.25">
      <c r="B40" s="3"/>
      <c r="C4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fitToPage="1"/>
  </sheetPr>
  <dimension ref="A1:M3841"/>
  <sheetViews>
    <sheetView tabSelected="1" workbookViewId="0">
      <selection activeCell="A4" sqref="A4"/>
    </sheetView>
  </sheetViews>
  <sheetFormatPr defaultRowHeight="15" x14ac:dyDescent="0.25"/>
  <cols>
    <col min="1" max="1" width="9.5703125" style="9" bestFit="1" customWidth="1"/>
    <col min="2" max="2" width="9.28515625" style="9" bestFit="1" customWidth="1"/>
    <col min="3" max="3" width="76.28515625" style="9" bestFit="1" customWidth="1"/>
    <col min="4" max="4" width="12.5703125" style="9" bestFit="1" customWidth="1"/>
    <col min="5" max="5" width="16.42578125" style="9" bestFit="1" customWidth="1"/>
    <col min="6" max="6" width="16.85546875" style="9" bestFit="1" customWidth="1"/>
    <col min="7" max="7" width="7.5703125" style="9" bestFit="1" customWidth="1"/>
    <col min="8" max="8" width="6.28515625" style="13" bestFit="1" customWidth="1"/>
    <col min="9" max="9" width="7.85546875" style="9" bestFit="1" customWidth="1"/>
    <col min="10" max="10" width="12.140625" style="9" bestFit="1" customWidth="1"/>
    <col min="11" max="11" width="9.28515625" style="9" hidden="1" customWidth="1"/>
    <col min="12" max="12" width="6.28515625" style="14" bestFit="1" customWidth="1"/>
    <col min="13" max="13" width="81.85546875" style="9" hidden="1" customWidth="1"/>
    <col min="14" max="16384" width="9.140625" style="5"/>
  </cols>
  <sheetData>
    <row r="1" spans="1:13" x14ac:dyDescent="0.25">
      <c r="A1" s="16" t="s">
        <v>1783</v>
      </c>
      <c r="L1" s="5"/>
      <c r="M1" s="5"/>
    </row>
    <row r="2" spans="1:13" x14ac:dyDescent="0.25">
      <c r="A2" s="16" t="s">
        <v>1785</v>
      </c>
      <c r="L2" s="5"/>
      <c r="M2" s="5"/>
    </row>
    <row r="3" spans="1:13" s="20" customFormat="1" x14ac:dyDescent="0.25">
      <c r="A3" s="17" t="s">
        <v>1786</v>
      </c>
      <c r="B3" s="18"/>
      <c r="C3" s="18"/>
      <c r="D3" s="18"/>
      <c r="E3" s="18"/>
      <c r="F3" s="18"/>
      <c r="G3" s="18"/>
      <c r="H3" s="19"/>
      <c r="I3" s="18"/>
      <c r="J3" s="18"/>
      <c r="K3" s="9"/>
      <c r="M3" s="5"/>
    </row>
    <row r="4" spans="1:13" ht="15.75" thickBot="1" x14ac:dyDescent="0.3">
      <c r="A4" s="4" t="s">
        <v>1784</v>
      </c>
      <c r="B4" s="4" t="s">
        <v>6</v>
      </c>
      <c r="C4" s="10" t="s">
        <v>0</v>
      </c>
      <c r="D4" s="4" t="s">
        <v>2</v>
      </c>
      <c r="E4" s="4" t="s">
        <v>3</v>
      </c>
      <c r="F4" s="4" t="s">
        <v>4</v>
      </c>
      <c r="G4" s="4" t="s">
        <v>5</v>
      </c>
      <c r="H4" s="11" t="s">
        <v>644</v>
      </c>
      <c r="I4" s="4" t="s">
        <v>1</v>
      </c>
      <c r="J4" s="4" t="s">
        <v>7</v>
      </c>
      <c r="K4" s="10" t="s">
        <v>8</v>
      </c>
      <c r="L4" s="10" t="s">
        <v>1780</v>
      </c>
      <c r="M4" s="10" t="s">
        <v>1779</v>
      </c>
    </row>
    <row r="5" spans="1:13" ht="15.75" thickTop="1" x14ac:dyDescent="0.25">
      <c r="A5" s="6">
        <v>51807187</v>
      </c>
      <c r="B5" s="6">
        <v>2007</v>
      </c>
      <c r="C5" s="6" t="s">
        <v>400</v>
      </c>
      <c r="D5" s="7" t="s">
        <v>10</v>
      </c>
      <c r="E5" s="7" t="s">
        <v>28</v>
      </c>
      <c r="F5" s="7" t="s">
        <v>59</v>
      </c>
      <c r="G5" s="7" t="s">
        <v>46</v>
      </c>
      <c r="H5" s="12">
        <v>5</v>
      </c>
      <c r="I5" s="8">
        <v>195</v>
      </c>
      <c r="J5" s="7"/>
      <c r="K5" s="6">
        <v>1</v>
      </c>
      <c r="L5" s="15" t="str">
        <f t="shared" ref="L5:L68" si="0">HYPERLINK(M5,"BUY")</f>
        <v>BUY</v>
      </c>
      <c r="M5" s="6" t="s">
        <v>1704</v>
      </c>
    </row>
    <row r="6" spans="1:13" x14ac:dyDescent="0.25">
      <c r="A6" s="6">
        <v>54190151</v>
      </c>
      <c r="B6" s="6">
        <v>2010</v>
      </c>
      <c r="C6" s="6" t="s">
        <v>598</v>
      </c>
      <c r="D6" s="7" t="s">
        <v>10</v>
      </c>
      <c r="E6" s="7" t="s">
        <v>28</v>
      </c>
      <c r="F6" s="7" t="s">
        <v>59</v>
      </c>
      <c r="G6" s="7" t="s">
        <v>45</v>
      </c>
      <c r="H6" s="12">
        <v>24</v>
      </c>
      <c r="I6" s="8">
        <v>89</v>
      </c>
      <c r="J6" s="7" t="s">
        <v>55</v>
      </c>
      <c r="K6" s="6">
        <v>1</v>
      </c>
      <c r="L6" s="15" t="str">
        <f t="shared" si="0"/>
        <v>BUY</v>
      </c>
      <c r="M6" s="6" t="s">
        <v>1158</v>
      </c>
    </row>
    <row r="7" spans="1:13" x14ac:dyDescent="0.25">
      <c r="A7" s="6">
        <v>54190153</v>
      </c>
      <c r="B7" s="6">
        <v>2010</v>
      </c>
      <c r="C7" s="6" t="s">
        <v>599</v>
      </c>
      <c r="D7" s="7" t="s">
        <v>10</v>
      </c>
      <c r="E7" s="7" t="s">
        <v>28</v>
      </c>
      <c r="F7" s="7" t="s">
        <v>59</v>
      </c>
      <c r="G7" s="7" t="s">
        <v>46</v>
      </c>
      <c r="H7" s="12">
        <v>12</v>
      </c>
      <c r="I7" s="8">
        <v>189</v>
      </c>
      <c r="J7" s="7" t="s">
        <v>55</v>
      </c>
      <c r="K7" s="6">
        <v>1</v>
      </c>
      <c r="L7" s="15" t="str">
        <f t="shared" si="0"/>
        <v>BUY</v>
      </c>
      <c r="M7" s="6" t="s">
        <v>1159</v>
      </c>
    </row>
    <row r="8" spans="1:13" x14ac:dyDescent="0.25">
      <c r="A8" s="6">
        <v>14390</v>
      </c>
      <c r="B8" s="6">
        <v>1988</v>
      </c>
      <c r="C8" s="6" t="s">
        <v>143</v>
      </c>
      <c r="D8" s="7" t="s">
        <v>10</v>
      </c>
      <c r="E8" s="7" t="s">
        <v>28</v>
      </c>
      <c r="F8" s="7" t="s">
        <v>59</v>
      </c>
      <c r="G8" s="7" t="s">
        <v>47</v>
      </c>
      <c r="H8" s="12">
        <v>2</v>
      </c>
      <c r="I8" s="8">
        <v>1199</v>
      </c>
      <c r="J8" s="7"/>
      <c r="K8" s="6">
        <v>1</v>
      </c>
      <c r="L8" s="15" t="str">
        <f t="shared" si="0"/>
        <v>BUY</v>
      </c>
      <c r="M8" s="6" t="s">
        <v>1284</v>
      </c>
    </row>
    <row r="9" spans="1:13" x14ac:dyDescent="0.25">
      <c r="A9" s="6">
        <v>54190158</v>
      </c>
      <c r="B9" s="6">
        <v>2010</v>
      </c>
      <c r="C9" s="6" t="s">
        <v>602</v>
      </c>
      <c r="D9" s="7" t="s">
        <v>10</v>
      </c>
      <c r="E9" s="7" t="s">
        <v>28</v>
      </c>
      <c r="F9" s="7" t="s">
        <v>59</v>
      </c>
      <c r="G9" s="7" t="s">
        <v>45</v>
      </c>
      <c r="H9" s="12">
        <v>2</v>
      </c>
      <c r="I9" s="8">
        <v>109</v>
      </c>
      <c r="J9" s="7" t="s">
        <v>55</v>
      </c>
      <c r="K9" s="6">
        <v>1</v>
      </c>
      <c r="L9" s="15" t="str">
        <f t="shared" si="0"/>
        <v>BUY</v>
      </c>
      <c r="M9" s="6" t="s">
        <v>1164</v>
      </c>
    </row>
    <row r="10" spans="1:13" x14ac:dyDescent="0.25">
      <c r="A10" s="6">
        <v>53786886</v>
      </c>
      <c r="B10" s="6">
        <v>2008</v>
      </c>
      <c r="C10" s="6" t="s">
        <v>472</v>
      </c>
      <c r="D10" s="7" t="s">
        <v>10</v>
      </c>
      <c r="E10" s="7" t="s">
        <v>28</v>
      </c>
      <c r="F10" s="7" t="s">
        <v>59</v>
      </c>
      <c r="G10" s="7" t="s">
        <v>45</v>
      </c>
      <c r="H10" s="12">
        <v>6</v>
      </c>
      <c r="I10" s="8">
        <v>74</v>
      </c>
      <c r="J10" s="7" t="s">
        <v>55</v>
      </c>
      <c r="K10" s="6">
        <v>1</v>
      </c>
      <c r="L10" s="15" t="str">
        <f t="shared" si="0"/>
        <v>BUY</v>
      </c>
      <c r="M10" s="6" t="s">
        <v>779</v>
      </c>
    </row>
    <row r="11" spans="1:13" x14ac:dyDescent="0.25">
      <c r="A11" s="6">
        <v>54095888</v>
      </c>
      <c r="B11" s="6">
        <v>2011</v>
      </c>
      <c r="C11" s="6" t="s">
        <v>472</v>
      </c>
      <c r="D11" s="7" t="s">
        <v>10</v>
      </c>
      <c r="E11" s="7" t="s">
        <v>28</v>
      </c>
      <c r="F11" s="7" t="s">
        <v>59</v>
      </c>
      <c r="G11" s="7" t="s">
        <v>45</v>
      </c>
      <c r="H11" s="12">
        <v>24</v>
      </c>
      <c r="I11" s="8">
        <v>72</v>
      </c>
      <c r="J11" s="7" t="s">
        <v>55</v>
      </c>
      <c r="K11" s="6">
        <v>1</v>
      </c>
      <c r="L11" s="15" t="str">
        <f t="shared" si="0"/>
        <v>BUY</v>
      </c>
      <c r="M11" s="6" t="s">
        <v>1110</v>
      </c>
    </row>
    <row r="12" spans="1:13" x14ac:dyDescent="0.25">
      <c r="A12" s="6">
        <v>54190157</v>
      </c>
      <c r="B12" s="6">
        <v>2011</v>
      </c>
      <c r="C12" s="6" t="s">
        <v>472</v>
      </c>
      <c r="D12" s="7" t="s">
        <v>10</v>
      </c>
      <c r="E12" s="7" t="s">
        <v>28</v>
      </c>
      <c r="F12" s="7" t="s">
        <v>59</v>
      </c>
      <c r="G12" s="7" t="s">
        <v>45</v>
      </c>
      <c r="H12" s="12">
        <v>6</v>
      </c>
      <c r="I12" s="8">
        <v>72</v>
      </c>
      <c r="J12" s="7" t="s">
        <v>55</v>
      </c>
      <c r="K12" s="6">
        <v>1</v>
      </c>
      <c r="L12" s="15" t="str">
        <f t="shared" si="0"/>
        <v>BUY</v>
      </c>
      <c r="M12" s="6" t="s">
        <v>1163</v>
      </c>
    </row>
    <row r="13" spans="1:13" x14ac:dyDescent="0.25">
      <c r="A13" s="6">
        <v>15326</v>
      </c>
      <c r="B13" s="6">
        <v>2010</v>
      </c>
      <c r="C13" s="6" t="s">
        <v>223</v>
      </c>
      <c r="D13" s="7" t="s">
        <v>10</v>
      </c>
      <c r="E13" s="7" t="s">
        <v>28</v>
      </c>
      <c r="F13" s="7" t="s">
        <v>59</v>
      </c>
      <c r="G13" s="7" t="s">
        <v>45</v>
      </c>
      <c r="H13" s="12">
        <v>1</v>
      </c>
      <c r="I13" s="8">
        <v>79</v>
      </c>
      <c r="J13" s="7"/>
      <c r="K13" s="6">
        <v>1</v>
      </c>
      <c r="L13" s="15" t="str">
        <f t="shared" si="0"/>
        <v>BUY</v>
      </c>
      <c r="M13" s="6" t="s">
        <v>1384</v>
      </c>
    </row>
    <row r="14" spans="1:13" x14ac:dyDescent="0.25">
      <c r="A14" s="6">
        <v>15676</v>
      </c>
      <c r="B14" s="6">
        <v>2010</v>
      </c>
      <c r="C14" s="6" t="s">
        <v>223</v>
      </c>
      <c r="D14" s="7" t="s">
        <v>10</v>
      </c>
      <c r="E14" s="7" t="s">
        <v>28</v>
      </c>
      <c r="F14" s="7" t="s">
        <v>59</v>
      </c>
      <c r="G14" s="7" t="s">
        <v>45</v>
      </c>
      <c r="H14" s="12">
        <v>1</v>
      </c>
      <c r="I14" s="8">
        <v>79</v>
      </c>
      <c r="J14" s="7"/>
      <c r="K14" s="6">
        <v>1</v>
      </c>
      <c r="L14" s="15" t="str">
        <f t="shared" si="0"/>
        <v>BUY</v>
      </c>
      <c r="M14" s="6" t="s">
        <v>1455</v>
      </c>
    </row>
    <row r="15" spans="1:13" x14ac:dyDescent="0.25">
      <c r="A15" s="6">
        <v>54190155</v>
      </c>
      <c r="B15" s="7" t="s">
        <v>54</v>
      </c>
      <c r="C15" s="6" t="s">
        <v>237</v>
      </c>
      <c r="D15" s="7" t="s">
        <v>10</v>
      </c>
      <c r="E15" s="7" t="s">
        <v>28</v>
      </c>
      <c r="F15" s="7" t="s">
        <v>59</v>
      </c>
      <c r="G15" s="7" t="s">
        <v>45</v>
      </c>
      <c r="H15" s="12">
        <v>12</v>
      </c>
      <c r="I15" s="8">
        <v>49</v>
      </c>
      <c r="J15" s="7" t="s">
        <v>55</v>
      </c>
      <c r="K15" s="6">
        <v>1</v>
      </c>
      <c r="L15" s="15" t="str">
        <f t="shared" si="0"/>
        <v>BUY</v>
      </c>
      <c r="M15" s="6" t="s">
        <v>1161</v>
      </c>
    </row>
    <row r="16" spans="1:13" x14ac:dyDescent="0.25">
      <c r="A16" s="6">
        <v>15416</v>
      </c>
      <c r="B16" s="7" t="s">
        <v>54</v>
      </c>
      <c r="C16" s="6" t="s">
        <v>237</v>
      </c>
      <c r="D16" s="7" t="s">
        <v>10</v>
      </c>
      <c r="E16" s="7" t="s">
        <v>28</v>
      </c>
      <c r="F16" s="7" t="s">
        <v>59</v>
      </c>
      <c r="G16" s="7" t="s">
        <v>45</v>
      </c>
      <c r="H16" s="12">
        <v>16</v>
      </c>
      <c r="I16" s="8">
        <v>49</v>
      </c>
      <c r="J16" s="7"/>
      <c r="K16" s="6">
        <v>1</v>
      </c>
      <c r="L16" s="15" t="str">
        <f t="shared" si="0"/>
        <v>BUY</v>
      </c>
      <c r="M16" s="6" t="s">
        <v>1406</v>
      </c>
    </row>
    <row r="17" spans="1:13" x14ac:dyDescent="0.25">
      <c r="A17" s="6">
        <v>54190154</v>
      </c>
      <c r="B17" s="7" t="s">
        <v>54</v>
      </c>
      <c r="C17" s="6" t="s">
        <v>600</v>
      </c>
      <c r="D17" s="7" t="s">
        <v>10</v>
      </c>
      <c r="E17" s="7" t="s">
        <v>28</v>
      </c>
      <c r="F17" s="7" t="s">
        <v>59</v>
      </c>
      <c r="G17" s="7" t="s">
        <v>45</v>
      </c>
      <c r="H17" s="12">
        <v>24</v>
      </c>
      <c r="I17" s="8">
        <v>42</v>
      </c>
      <c r="J17" s="7" t="s">
        <v>55</v>
      </c>
      <c r="K17" s="6">
        <v>1</v>
      </c>
      <c r="L17" s="15" t="str">
        <f t="shared" si="0"/>
        <v>BUY</v>
      </c>
      <c r="M17" s="6" t="s">
        <v>1160</v>
      </c>
    </row>
    <row r="18" spans="1:13" x14ac:dyDescent="0.25">
      <c r="A18" s="6">
        <v>2139833</v>
      </c>
      <c r="B18" s="6">
        <v>2008</v>
      </c>
      <c r="C18" s="6" t="s">
        <v>291</v>
      </c>
      <c r="D18" s="7" t="s">
        <v>10</v>
      </c>
      <c r="E18" s="7" t="s">
        <v>28</v>
      </c>
      <c r="F18" s="7" t="s">
        <v>59</v>
      </c>
      <c r="G18" s="7" t="s">
        <v>45</v>
      </c>
      <c r="H18" s="12">
        <v>4</v>
      </c>
      <c r="I18" s="8">
        <v>59</v>
      </c>
      <c r="J18" s="7"/>
      <c r="K18" s="6">
        <v>1</v>
      </c>
      <c r="L18" s="15" t="str">
        <f t="shared" si="0"/>
        <v>BUY</v>
      </c>
      <c r="M18" s="6" t="s">
        <v>1458</v>
      </c>
    </row>
    <row r="19" spans="1:13" x14ac:dyDescent="0.25">
      <c r="A19" s="6">
        <v>2139844</v>
      </c>
      <c r="B19" s="6">
        <v>2010</v>
      </c>
      <c r="C19" s="6" t="s">
        <v>294</v>
      </c>
      <c r="D19" s="7" t="s">
        <v>10</v>
      </c>
      <c r="E19" s="7" t="s">
        <v>28</v>
      </c>
      <c r="F19" s="7" t="s">
        <v>59</v>
      </c>
      <c r="G19" s="7" t="s">
        <v>45</v>
      </c>
      <c r="H19" s="12">
        <v>3</v>
      </c>
      <c r="I19" s="8">
        <v>69</v>
      </c>
      <c r="J19" s="7"/>
      <c r="K19" s="6">
        <v>1</v>
      </c>
      <c r="L19" s="15" t="str">
        <f t="shared" si="0"/>
        <v>BUY</v>
      </c>
      <c r="M19" s="6" t="s">
        <v>1461</v>
      </c>
    </row>
    <row r="20" spans="1:13" x14ac:dyDescent="0.25">
      <c r="A20" s="6">
        <v>2139839</v>
      </c>
      <c r="B20" s="6">
        <v>2010</v>
      </c>
      <c r="C20" s="6" t="s">
        <v>293</v>
      </c>
      <c r="D20" s="7" t="s">
        <v>10</v>
      </c>
      <c r="E20" s="7" t="s">
        <v>28</v>
      </c>
      <c r="F20" s="7" t="s">
        <v>59</v>
      </c>
      <c r="G20" s="7" t="s">
        <v>45</v>
      </c>
      <c r="H20" s="12">
        <v>2</v>
      </c>
      <c r="I20" s="8">
        <v>69</v>
      </c>
      <c r="J20" s="7"/>
      <c r="K20" s="6">
        <v>1</v>
      </c>
      <c r="L20" s="15" t="str">
        <f t="shared" si="0"/>
        <v>BUY</v>
      </c>
      <c r="M20" s="6" t="s">
        <v>1460</v>
      </c>
    </row>
    <row r="21" spans="1:13" x14ac:dyDescent="0.25">
      <c r="A21" s="6">
        <v>53907942</v>
      </c>
      <c r="B21" s="7" t="s">
        <v>54</v>
      </c>
      <c r="C21" s="6" t="s">
        <v>562</v>
      </c>
      <c r="D21" s="7" t="s">
        <v>10</v>
      </c>
      <c r="E21" s="7" t="s">
        <v>28</v>
      </c>
      <c r="F21" s="7" t="s">
        <v>59</v>
      </c>
      <c r="G21" s="7" t="s">
        <v>45</v>
      </c>
      <c r="H21" s="12">
        <v>24</v>
      </c>
      <c r="I21" s="8">
        <v>90</v>
      </c>
      <c r="J21" s="7" t="s">
        <v>55</v>
      </c>
      <c r="K21" s="6">
        <v>1</v>
      </c>
      <c r="L21" s="15" t="str">
        <f t="shared" si="0"/>
        <v>BUY</v>
      </c>
      <c r="M21" s="6" t="s">
        <v>1065</v>
      </c>
    </row>
    <row r="22" spans="1:13" x14ac:dyDescent="0.25">
      <c r="A22" s="6">
        <v>2139836</v>
      </c>
      <c r="B22" s="6">
        <v>2010</v>
      </c>
      <c r="C22" s="6" t="s">
        <v>292</v>
      </c>
      <c r="D22" s="7" t="s">
        <v>10</v>
      </c>
      <c r="E22" s="7" t="s">
        <v>28</v>
      </c>
      <c r="F22" s="7" t="s">
        <v>59</v>
      </c>
      <c r="G22" s="7" t="s">
        <v>45</v>
      </c>
      <c r="H22" s="12">
        <v>5</v>
      </c>
      <c r="I22" s="8">
        <v>72</v>
      </c>
      <c r="J22" s="7"/>
      <c r="K22" s="6">
        <v>1</v>
      </c>
      <c r="L22" s="15" t="str">
        <f t="shared" si="0"/>
        <v>BUY</v>
      </c>
      <c r="M22" s="6" t="s">
        <v>1459</v>
      </c>
    </row>
    <row r="23" spans="1:13" x14ac:dyDescent="0.25">
      <c r="A23" s="6">
        <v>53935161</v>
      </c>
      <c r="B23" s="7" t="s">
        <v>54</v>
      </c>
      <c r="C23" s="6" t="s">
        <v>569</v>
      </c>
      <c r="D23" s="7" t="s">
        <v>10</v>
      </c>
      <c r="E23" s="7" t="s">
        <v>28</v>
      </c>
      <c r="F23" s="7" t="s">
        <v>59</v>
      </c>
      <c r="G23" s="7" t="s">
        <v>45</v>
      </c>
      <c r="H23" s="12">
        <v>23</v>
      </c>
      <c r="I23" s="8">
        <v>48</v>
      </c>
      <c r="J23" s="7" t="s">
        <v>55</v>
      </c>
      <c r="K23" s="6">
        <v>1</v>
      </c>
      <c r="L23" s="15" t="str">
        <f t="shared" si="0"/>
        <v>BUY</v>
      </c>
      <c r="M23" s="6" t="s">
        <v>1086</v>
      </c>
    </row>
    <row r="24" spans="1:13" x14ac:dyDescent="0.25">
      <c r="A24" s="6">
        <v>53935164</v>
      </c>
      <c r="B24" s="7" t="s">
        <v>54</v>
      </c>
      <c r="C24" s="6" t="s">
        <v>572</v>
      </c>
      <c r="D24" s="7" t="s">
        <v>10</v>
      </c>
      <c r="E24" s="7" t="s">
        <v>28</v>
      </c>
      <c r="F24" s="7" t="s">
        <v>59</v>
      </c>
      <c r="G24" s="7" t="s">
        <v>45</v>
      </c>
      <c r="H24" s="12">
        <v>23</v>
      </c>
      <c r="I24" s="8">
        <v>47</v>
      </c>
      <c r="J24" s="7" t="s">
        <v>55</v>
      </c>
      <c r="K24" s="6">
        <v>1</v>
      </c>
      <c r="L24" s="15" t="str">
        <f t="shared" si="0"/>
        <v>BUY</v>
      </c>
      <c r="M24" s="6" t="s">
        <v>1089</v>
      </c>
    </row>
    <row r="25" spans="1:13" x14ac:dyDescent="0.25">
      <c r="A25" s="6">
        <v>53935162</v>
      </c>
      <c r="B25" s="6">
        <v>2008</v>
      </c>
      <c r="C25" s="6" t="s">
        <v>570</v>
      </c>
      <c r="D25" s="7" t="s">
        <v>10</v>
      </c>
      <c r="E25" s="7" t="s">
        <v>28</v>
      </c>
      <c r="F25" s="7" t="s">
        <v>59</v>
      </c>
      <c r="G25" s="7" t="s">
        <v>45</v>
      </c>
      <c r="H25" s="12">
        <v>23</v>
      </c>
      <c r="I25" s="8">
        <v>49</v>
      </c>
      <c r="J25" s="7" t="s">
        <v>55</v>
      </c>
      <c r="K25" s="6">
        <v>1</v>
      </c>
      <c r="L25" s="15" t="str">
        <f t="shared" si="0"/>
        <v>BUY</v>
      </c>
      <c r="M25" s="6" t="s">
        <v>1087</v>
      </c>
    </row>
    <row r="26" spans="1:13" x14ac:dyDescent="0.25">
      <c r="A26" s="6">
        <v>53935163</v>
      </c>
      <c r="B26" s="6">
        <v>2008</v>
      </c>
      <c r="C26" s="6" t="s">
        <v>571</v>
      </c>
      <c r="D26" s="7" t="s">
        <v>10</v>
      </c>
      <c r="E26" s="7" t="s">
        <v>28</v>
      </c>
      <c r="F26" s="7" t="s">
        <v>59</v>
      </c>
      <c r="G26" s="7" t="s">
        <v>45</v>
      </c>
      <c r="H26" s="12">
        <v>23</v>
      </c>
      <c r="I26" s="8">
        <v>49</v>
      </c>
      <c r="J26" s="7" t="s">
        <v>55</v>
      </c>
      <c r="K26" s="6">
        <v>1</v>
      </c>
      <c r="L26" s="15" t="str">
        <f t="shared" si="0"/>
        <v>BUY</v>
      </c>
      <c r="M26" s="6" t="s">
        <v>1088</v>
      </c>
    </row>
    <row r="27" spans="1:13" x14ac:dyDescent="0.25">
      <c r="A27" s="6">
        <v>53694943</v>
      </c>
      <c r="B27" s="6">
        <v>2008</v>
      </c>
      <c r="C27" s="6" t="s">
        <v>468</v>
      </c>
      <c r="D27" s="7" t="s">
        <v>10</v>
      </c>
      <c r="E27" s="7" t="s">
        <v>28</v>
      </c>
      <c r="F27" s="7" t="s">
        <v>59</v>
      </c>
      <c r="G27" s="7" t="s">
        <v>45</v>
      </c>
      <c r="H27" s="12">
        <v>23</v>
      </c>
      <c r="I27" s="8">
        <v>109</v>
      </c>
      <c r="J27" s="7" t="s">
        <v>55</v>
      </c>
      <c r="K27" s="6">
        <v>1</v>
      </c>
      <c r="L27" s="15" t="str">
        <f t="shared" si="0"/>
        <v>BUY</v>
      </c>
      <c r="M27" s="6" t="s">
        <v>770</v>
      </c>
    </row>
    <row r="28" spans="1:13" x14ac:dyDescent="0.25">
      <c r="A28" s="6">
        <v>53694942</v>
      </c>
      <c r="B28" s="6">
        <v>2009</v>
      </c>
      <c r="C28" s="6" t="s">
        <v>468</v>
      </c>
      <c r="D28" s="7" t="s">
        <v>10</v>
      </c>
      <c r="E28" s="7" t="s">
        <v>28</v>
      </c>
      <c r="F28" s="7" t="s">
        <v>59</v>
      </c>
      <c r="G28" s="7" t="s">
        <v>45</v>
      </c>
      <c r="H28" s="12">
        <v>23</v>
      </c>
      <c r="I28" s="8">
        <v>115</v>
      </c>
      <c r="J28" s="7" t="s">
        <v>55</v>
      </c>
      <c r="K28" s="6">
        <v>1</v>
      </c>
      <c r="L28" s="15" t="str">
        <f t="shared" si="0"/>
        <v>BUY</v>
      </c>
      <c r="M28" s="6" t="s">
        <v>769</v>
      </c>
    </row>
    <row r="29" spans="1:13" x14ac:dyDescent="0.25">
      <c r="A29" s="6">
        <v>14076</v>
      </c>
      <c r="B29" s="6">
        <v>2005</v>
      </c>
      <c r="C29" s="6" t="s">
        <v>133</v>
      </c>
      <c r="D29" s="7" t="s">
        <v>10</v>
      </c>
      <c r="E29" s="7" t="s">
        <v>28</v>
      </c>
      <c r="F29" s="7" t="s">
        <v>59</v>
      </c>
      <c r="G29" s="7" t="s">
        <v>45</v>
      </c>
      <c r="H29" s="12">
        <v>56</v>
      </c>
      <c r="I29" s="8">
        <v>99</v>
      </c>
      <c r="J29" s="7"/>
      <c r="K29" s="6">
        <v>1</v>
      </c>
      <c r="L29" s="15" t="str">
        <f t="shared" si="0"/>
        <v>BUY</v>
      </c>
      <c r="M29" s="6" t="s">
        <v>1274</v>
      </c>
    </row>
    <row r="30" spans="1:13" x14ac:dyDescent="0.25">
      <c r="A30" s="6">
        <v>51063030</v>
      </c>
      <c r="B30" s="7" t="s">
        <v>54</v>
      </c>
      <c r="C30" s="6" t="s">
        <v>322</v>
      </c>
      <c r="D30" s="7" t="s">
        <v>10</v>
      </c>
      <c r="E30" s="7" t="s">
        <v>28</v>
      </c>
      <c r="F30" s="7" t="s">
        <v>59</v>
      </c>
      <c r="G30" s="7" t="s">
        <v>45</v>
      </c>
      <c r="H30" s="12">
        <v>89</v>
      </c>
      <c r="I30" s="8">
        <v>43</v>
      </c>
      <c r="J30" s="7"/>
      <c r="K30" s="6">
        <v>1</v>
      </c>
      <c r="L30" s="15" t="str">
        <f t="shared" si="0"/>
        <v>BUY</v>
      </c>
      <c r="M30" s="6" t="s">
        <v>1511</v>
      </c>
    </row>
    <row r="31" spans="1:13" x14ac:dyDescent="0.25">
      <c r="A31" s="6">
        <v>15007</v>
      </c>
      <c r="B31" s="6">
        <v>2002</v>
      </c>
      <c r="C31" s="6" t="s">
        <v>189</v>
      </c>
      <c r="D31" s="7" t="s">
        <v>10</v>
      </c>
      <c r="E31" s="7" t="s">
        <v>28</v>
      </c>
      <c r="F31" s="7" t="s">
        <v>59</v>
      </c>
      <c r="G31" s="7" t="s">
        <v>45</v>
      </c>
      <c r="H31" s="12">
        <v>41</v>
      </c>
      <c r="I31" s="8">
        <v>51</v>
      </c>
      <c r="J31" s="7"/>
      <c r="K31" s="6">
        <v>1</v>
      </c>
      <c r="L31" s="15" t="str">
        <f t="shared" si="0"/>
        <v>BUY</v>
      </c>
      <c r="M31" s="6" t="s">
        <v>1339</v>
      </c>
    </row>
    <row r="32" spans="1:13" x14ac:dyDescent="0.25">
      <c r="A32" s="6">
        <v>14073</v>
      </c>
      <c r="B32" s="6">
        <v>2004</v>
      </c>
      <c r="C32" s="6" t="s">
        <v>132</v>
      </c>
      <c r="D32" s="7" t="s">
        <v>10</v>
      </c>
      <c r="E32" s="7" t="s">
        <v>28</v>
      </c>
      <c r="F32" s="7" t="s">
        <v>59</v>
      </c>
      <c r="G32" s="7" t="s">
        <v>45</v>
      </c>
      <c r="H32" s="12">
        <v>43</v>
      </c>
      <c r="I32" s="8">
        <v>58</v>
      </c>
      <c r="J32" s="7"/>
      <c r="K32" s="6">
        <v>1</v>
      </c>
      <c r="L32" s="15" t="str">
        <f t="shared" si="0"/>
        <v>BUY</v>
      </c>
      <c r="M32" s="6" t="s">
        <v>1273</v>
      </c>
    </row>
    <row r="33" spans="1:13" x14ac:dyDescent="0.25">
      <c r="A33" s="6">
        <v>15342</v>
      </c>
      <c r="B33" s="6">
        <v>2003</v>
      </c>
      <c r="C33" s="6" t="s">
        <v>224</v>
      </c>
      <c r="D33" s="7" t="s">
        <v>10</v>
      </c>
      <c r="E33" s="7" t="s">
        <v>28</v>
      </c>
      <c r="F33" s="7" t="s">
        <v>59</v>
      </c>
      <c r="G33" s="7" t="s">
        <v>46</v>
      </c>
      <c r="H33" s="12">
        <v>1</v>
      </c>
      <c r="I33" s="8">
        <v>989</v>
      </c>
      <c r="J33" s="7" t="s">
        <v>55</v>
      </c>
      <c r="K33" s="6">
        <v>1</v>
      </c>
      <c r="L33" s="15" t="str">
        <f t="shared" si="0"/>
        <v>BUY</v>
      </c>
      <c r="M33" s="6" t="s">
        <v>682</v>
      </c>
    </row>
    <row r="34" spans="1:13" x14ac:dyDescent="0.25">
      <c r="A34" s="6">
        <v>51061987</v>
      </c>
      <c r="B34" s="6">
        <v>2003</v>
      </c>
      <c r="C34" s="6" t="s">
        <v>224</v>
      </c>
      <c r="D34" s="7" t="s">
        <v>10</v>
      </c>
      <c r="E34" s="7" t="s">
        <v>28</v>
      </c>
      <c r="F34" s="7" t="s">
        <v>59</v>
      </c>
      <c r="G34" s="7" t="s">
        <v>45</v>
      </c>
      <c r="H34" s="12">
        <v>1</v>
      </c>
      <c r="I34" s="8">
        <v>480</v>
      </c>
      <c r="J34" s="7"/>
      <c r="K34" s="6">
        <v>1</v>
      </c>
      <c r="L34" s="15" t="str">
        <f t="shared" si="0"/>
        <v>BUY</v>
      </c>
      <c r="M34" s="6" t="s">
        <v>1483</v>
      </c>
    </row>
    <row r="35" spans="1:13" x14ac:dyDescent="0.25">
      <c r="A35" s="6">
        <v>51260269</v>
      </c>
      <c r="B35" s="6">
        <v>2003</v>
      </c>
      <c r="C35" s="6" t="s">
        <v>224</v>
      </c>
      <c r="D35" s="7" t="s">
        <v>10</v>
      </c>
      <c r="E35" s="7" t="s">
        <v>28</v>
      </c>
      <c r="F35" s="7" t="s">
        <v>59</v>
      </c>
      <c r="G35" s="7" t="s">
        <v>45</v>
      </c>
      <c r="H35" s="12">
        <v>6</v>
      </c>
      <c r="I35" s="8">
        <v>480</v>
      </c>
      <c r="J35" s="7"/>
      <c r="K35" s="6">
        <v>1</v>
      </c>
      <c r="L35" s="15" t="str">
        <f t="shared" si="0"/>
        <v>BUY</v>
      </c>
      <c r="M35" s="6" t="s">
        <v>1670</v>
      </c>
    </row>
    <row r="36" spans="1:13" x14ac:dyDescent="0.25">
      <c r="A36" s="6">
        <v>15621</v>
      </c>
      <c r="B36" s="7" t="s">
        <v>54</v>
      </c>
      <c r="C36" s="6" t="s">
        <v>255</v>
      </c>
      <c r="D36" s="7" t="s">
        <v>10</v>
      </c>
      <c r="E36" s="7" t="s">
        <v>28</v>
      </c>
      <c r="F36" s="7" t="s">
        <v>59</v>
      </c>
      <c r="G36" s="7" t="s">
        <v>45</v>
      </c>
      <c r="H36" s="12">
        <v>9</v>
      </c>
      <c r="I36" s="8">
        <v>349</v>
      </c>
      <c r="J36" s="7" t="s">
        <v>55</v>
      </c>
      <c r="K36" s="6">
        <v>1</v>
      </c>
      <c r="L36" s="15" t="str">
        <f t="shared" si="0"/>
        <v>BUY</v>
      </c>
      <c r="M36" s="6" t="s">
        <v>683</v>
      </c>
    </row>
    <row r="37" spans="1:13" x14ac:dyDescent="0.25">
      <c r="A37" s="6">
        <v>51261169</v>
      </c>
      <c r="B37" s="7" t="s">
        <v>54</v>
      </c>
      <c r="C37" s="6" t="s">
        <v>255</v>
      </c>
      <c r="D37" s="7" t="s">
        <v>10</v>
      </c>
      <c r="E37" s="7" t="s">
        <v>28</v>
      </c>
      <c r="F37" s="7" t="s">
        <v>59</v>
      </c>
      <c r="G37" s="7" t="s">
        <v>45</v>
      </c>
      <c r="H37" s="12">
        <v>9</v>
      </c>
      <c r="I37" s="8">
        <v>349</v>
      </c>
      <c r="J37" s="7"/>
      <c r="K37" s="6">
        <v>1</v>
      </c>
      <c r="L37" s="15" t="str">
        <f t="shared" si="0"/>
        <v>BUY</v>
      </c>
      <c r="M37" s="6" t="s">
        <v>1687</v>
      </c>
    </row>
    <row r="38" spans="1:13" x14ac:dyDescent="0.25">
      <c r="A38" s="6">
        <v>51173185</v>
      </c>
      <c r="B38" s="7" t="s">
        <v>54</v>
      </c>
      <c r="C38" s="6" t="s">
        <v>343</v>
      </c>
      <c r="D38" s="7" t="s">
        <v>10</v>
      </c>
      <c r="E38" s="7" t="s">
        <v>28</v>
      </c>
      <c r="F38" s="7" t="s">
        <v>59</v>
      </c>
      <c r="G38" s="7" t="s">
        <v>45</v>
      </c>
      <c r="H38" s="12">
        <v>2</v>
      </c>
      <c r="I38" s="8">
        <v>158</v>
      </c>
      <c r="J38" s="7"/>
      <c r="K38" s="6">
        <v>1</v>
      </c>
      <c r="L38" s="15" t="str">
        <f t="shared" si="0"/>
        <v>BUY</v>
      </c>
      <c r="M38" s="6" t="s">
        <v>1562</v>
      </c>
    </row>
    <row r="39" spans="1:13" x14ac:dyDescent="0.25">
      <c r="A39" s="6">
        <v>53829678</v>
      </c>
      <c r="B39" s="6">
        <v>2002</v>
      </c>
      <c r="C39" s="6" t="s">
        <v>523</v>
      </c>
      <c r="D39" s="7" t="s">
        <v>10</v>
      </c>
      <c r="E39" s="7" t="s">
        <v>28</v>
      </c>
      <c r="F39" s="7" t="s">
        <v>59</v>
      </c>
      <c r="G39" s="7" t="s">
        <v>45</v>
      </c>
      <c r="H39" s="12">
        <v>3</v>
      </c>
      <c r="I39" s="8">
        <v>629</v>
      </c>
      <c r="J39" s="7" t="s">
        <v>55</v>
      </c>
      <c r="K39" s="6">
        <v>1</v>
      </c>
      <c r="L39" s="15" t="str">
        <f t="shared" si="0"/>
        <v>BUY</v>
      </c>
      <c r="M39" s="6" t="s">
        <v>923</v>
      </c>
    </row>
    <row r="40" spans="1:13" x14ac:dyDescent="0.25">
      <c r="A40" s="6">
        <v>54096828</v>
      </c>
      <c r="B40" s="6">
        <v>2002</v>
      </c>
      <c r="C40" s="6" t="s">
        <v>523</v>
      </c>
      <c r="D40" s="7" t="s">
        <v>10</v>
      </c>
      <c r="E40" s="7" t="s">
        <v>28</v>
      </c>
      <c r="F40" s="7" t="s">
        <v>59</v>
      </c>
      <c r="G40" s="7" t="s">
        <v>45</v>
      </c>
      <c r="H40" s="12">
        <v>9</v>
      </c>
      <c r="I40" s="8">
        <v>629</v>
      </c>
      <c r="J40" s="7" t="s">
        <v>55</v>
      </c>
      <c r="K40" s="6">
        <v>1</v>
      </c>
      <c r="L40" s="15" t="str">
        <f t="shared" si="0"/>
        <v>BUY</v>
      </c>
      <c r="M40" s="6" t="s">
        <v>1121</v>
      </c>
    </row>
    <row r="41" spans="1:13" x14ac:dyDescent="0.25">
      <c r="A41" s="6">
        <v>53907934</v>
      </c>
      <c r="B41" s="7" t="s">
        <v>54</v>
      </c>
      <c r="C41" s="6" t="s">
        <v>420</v>
      </c>
      <c r="D41" s="7" t="s">
        <v>10</v>
      </c>
      <c r="E41" s="7" t="s">
        <v>28</v>
      </c>
      <c r="F41" s="7" t="s">
        <v>59</v>
      </c>
      <c r="G41" s="7" t="s">
        <v>45</v>
      </c>
      <c r="H41" s="12">
        <v>24</v>
      </c>
      <c r="I41" s="8">
        <v>349</v>
      </c>
      <c r="J41" s="7" t="s">
        <v>55</v>
      </c>
      <c r="K41" s="6">
        <v>1</v>
      </c>
      <c r="L41" s="15" t="str">
        <f t="shared" si="0"/>
        <v>BUY</v>
      </c>
      <c r="M41" s="6" t="s">
        <v>1059</v>
      </c>
    </row>
    <row r="42" spans="1:13" x14ac:dyDescent="0.25">
      <c r="A42" s="6">
        <v>51836467</v>
      </c>
      <c r="B42" s="7" t="s">
        <v>54</v>
      </c>
      <c r="C42" s="6" t="s">
        <v>420</v>
      </c>
      <c r="D42" s="7" t="s">
        <v>10</v>
      </c>
      <c r="E42" s="7" t="s">
        <v>28</v>
      </c>
      <c r="F42" s="7" t="s">
        <v>59</v>
      </c>
      <c r="G42" s="7" t="s">
        <v>45</v>
      </c>
      <c r="H42" s="12">
        <v>4</v>
      </c>
      <c r="I42" s="8">
        <v>349</v>
      </c>
      <c r="J42" s="7"/>
      <c r="K42" s="6">
        <v>1</v>
      </c>
      <c r="L42" s="15" t="str">
        <f t="shared" si="0"/>
        <v>BUY</v>
      </c>
      <c r="M42" s="6" t="s">
        <v>1738</v>
      </c>
    </row>
    <row r="43" spans="1:13" x14ac:dyDescent="0.25">
      <c r="A43" s="6">
        <v>51261190</v>
      </c>
      <c r="B43" s="7" t="s">
        <v>54</v>
      </c>
      <c r="C43" s="6" t="s">
        <v>393</v>
      </c>
      <c r="D43" s="7" t="s">
        <v>10</v>
      </c>
      <c r="E43" s="7" t="s">
        <v>28</v>
      </c>
      <c r="F43" s="7" t="s">
        <v>59</v>
      </c>
      <c r="G43" s="7" t="s">
        <v>45</v>
      </c>
      <c r="H43" s="12">
        <v>5</v>
      </c>
      <c r="I43" s="8">
        <v>359</v>
      </c>
      <c r="J43" s="7"/>
      <c r="K43" s="6">
        <v>1</v>
      </c>
      <c r="L43" s="15" t="str">
        <f t="shared" si="0"/>
        <v>BUY</v>
      </c>
      <c r="M43" s="6" t="s">
        <v>1688</v>
      </c>
    </row>
    <row r="44" spans="1:13" x14ac:dyDescent="0.25">
      <c r="A44" s="6">
        <v>52121603</v>
      </c>
      <c r="B44" s="7" t="s">
        <v>54</v>
      </c>
      <c r="C44" s="6" t="s">
        <v>393</v>
      </c>
      <c r="D44" s="7" t="s">
        <v>10</v>
      </c>
      <c r="E44" s="7" t="s">
        <v>28</v>
      </c>
      <c r="F44" s="7" t="s">
        <v>59</v>
      </c>
      <c r="G44" s="7" t="s">
        <v>45</v>
      </c>
      <c r="H44" s="12">
        <v>3</v>
      </c>
      <c r="I44" s="8">
        <v>359</v>
      </c>
      <c r="J44" s="7"/>
      <c r="K44" s="6">
        <v>1</v>
      </c>
      <c r="L44" s="15" t="str">
        <f t="shared" si="0"/>
        <v>BUY</v>
      </c>
      <c r="M44" s="6" t="s">
        <v>1753</v>
      </c>
    </row>
    <row r="45" spans="1:13" x14ac:dyDescent="0.25">
      <c r="A45" s="6">
        <v>53345367</v>
      </c>
      <c r="B45" s="7" t="s">
        <v>54</v>
      </c>
      <c r="C45" s="6" t="s">
        <v>458</v>
      </c>
      <c r="D45" s="7" t="s">
        <v>10</v>
      </c>
      <c r="E45" s="7" t="s">
        <v>28</v>
      </c>
      <c r="F45" s="7" t="s">
        <v>59</v>
      </c>
      <c r="G45" s="7" t="s">
        <v>45</v>
      </c>
      <c r="H45" s="12">
        <v>1</v>
      </c>
      <c r="I45" s="8">
        <v>389</v>
      </c>
      <c r="J45" s="7" t="s">
        <v>55</v>
      </c>
      <c r="K45" s="6">
        <v>1</v>
      </c>
      <c r="L45" s="15" t="str">
        <f t="shared" si="0"/>
        <v>BUY</v>
      </c>
      <c r="M45" s="6" t="s">
        <v>752</v>
      </c>
    </row>
    <row r="46" spans="1:13" x14ac:dyDescent="0.25">
      <c r="A46" s="6">
        <v>51836469</v>
      </c>
      <c r="B46" s="7" t="s">
        <v>54</v>
      </c>
      <c r="C46" s="6" t="s">
        <v>421</v>
      </c>
      <c r="D46" s="7" t="s">
        <v>10</v>
      </c>
      <c r="E46" s="7" t="s">
        <v>28</v>
      </c>
      <c r="F46" s="7" t="s">
        <v>59</v>
      </c>
      <c r="G46" s="7" t="s">
        <v>45</v>
      </c>
      <c r="H46" s="12">
        <v>2</v>
      </c>
      <c r="I46" s="8">
        <v>349</v>
      </c>
      <c r="J46" s="7"/>
      <c r="K46" s="6">
        <v>1</v>
      </c>
      <c r="L46" s="15" t="str">
        <f t="shared" si="0"/>
        <v>BUY</v>
      </c>
      <c r="M46" s="6" t="s">
        <v>1739</v>
      </c>
    </row>
    <row r="47" spans="1:13" x14ac:dyDescent="0.25">
      <c r="A47" s="6">
        <v>53826873</v>
      </c>
      <c r="B47" s="7" t="s">
        <v>54</v>
      </c>
      <c r="C47" s="6" t="s">
        <v>510</v>
      </c>
      <c r="D47" s="7" t="s">
        <v>10</v>
      </c>
      <c r="E47" s="7" t="s">
        <v>28</v>
      </c>
      <c r="F47" s="7" t="s">
        <v>59</v>
      </c>
      <c r="G47" s="7" t="s">
        <v>45</v>
      </c>
      <c r="H47" s="12">
        <v>6</v>
      </c>
      <c r="I47" s="8">
        <v>158</v>
      </c>
      <c r="J47" s="7" t="s">
        <v>55</v>
      </c>
      <c r="K47" s="6">
        <v>1</v>
      </c>
      <c r="L47" s="15" t="str">
        <f t="shared" si="0"/>
        <v>BUY</v>
      </c>
      <c r="M47" s="6" t="s">
        <v>891</v>
      </c>
    </row>
    <row r="48" spans="1:13" x14ac:dyDescent="0.25">
      <c r="A48" s="6">
        <v>54096145</v>
      </c>
      <c r="B48" s="7" t="s">
        <v>54</v>
      </c>
      <c r="C48" s="6" t="s">
        <v>510</v>
      </c>
      <c r="D48" s="7" t="s">
        <v>10</v>
      </c>
      <c r="E48" s="7" t="s">
        <v>28</v>
      </c>
      <c r="F48" s="7" t="s">
        <v>59</v>
      </c>
      <c r="G48" s="7" t="s">
        <v>45</v>
      </c>
      <c r="H48" s="12">
        <v>6</v>
      </c>
      <c r="I48" s="8">
        <v>158</v>
      </c>
      <c r="J48" s="7" t="s">
        <v>55</v>
      </c>
      <c r="K48" s="6">
        <v>1</v>
      </c>
      <c r="L48" s="15" t="str">
        <f t="shared" si="0"/>
        <v>BUY</v>
      </c>
      <c r="M48" s="6" t="s">
        <v>1118</v>
      </c>
    </row>
    <row r="49" spans="1:13" x14ac:dyDescent="0.25">
      <c r="A49" s="6">
        <v>53826875</v>
      </c>
      <c r="B49" s="7" t="s">
        <v>54</v>
      </c>
      <c r="C49" s="6" t="s">
        <v>511</v>
      </c>
      <c r="D49" s="7" t="s">
        <v>10</v>
      </c>
      <c r="E49" s="7" t="s">
        <v>28</v>
      </c>
      <c r="F49" s="7" t="s">
        <v>59</v>
      </c>
      <c r="G49" s="7" t="s">
        <v>45</v>
      </c>
      <c r="H49" s="12">
        <v>2</v>
      </c>
      <c r="I49" s="8">
        <v>307</v>
      </c>
      <c r="J49" s="7" t="s">
        <v>55</v>
      </c>
      <c r="K49" s="6">
        <v>1</v>
      </c>
      <c r="L49" s="15" t="str">
        <f t="shared" si="0"/>
        <v>BUY</v>
      </c>
      <c r="M49" s="6" t="s">
        <v>892</v>
      </c>
    </row>
    <row r="50" spans="1:13" x14ac:dyDescent="0.25">
      <c r="A50" s="6">
        <v>53910737</v>
      </c>
      <c r="B50" s="7" t="s">
        <v>54</v>
      </c>
      <c r="C50" s="6" t="s">
        <v>511</v>
      </c>
      <c r="D50" s="7" t="s">
        <v>10</v>
      </c>
      <c r="E50" s="7" t="s">
        <v>28</v>
      </c>
      <c r="F50" s="7" t="s">
        <v>59</v>
      </c>
      <c r="G50" s="7" t="s">
        <v>45</v>
      </c>
      <c r="H50" s="12">
        <v>12</v>
      </c>
      <c r="I50" s="8">
        <v>307</v>
      </c>
      <c r="J50" s="7" t="s">
        <v>55</v>
      </c>
      <c r="K50" s="6">
        <v>1</v>
      </c>
      <c r="L50" s="15" t="str">
        <f t="shared" si="0"/>
        <v>BUY</v>
      </c>
      <c r="M50" s="6" t="s">
        <v>1072</v>
      </c>
    </row>
    <row r="51" spans="1:13" x14ac:dyDescent="0.25">
      <c r="A51" s="6">
        <v>53938482.5</v>
      </c>
      <c r="B51" s="7" t="s">
        <v>54</v>
      </c>
      <c r="C51" s="6" t="s">
        <v>583</v>
      </c>
      <c r="D51" s="7" t="s">
        <v>10</v>
      </c>
      <c r="E51" s="7" t="s">
        <v>28</v>
      </c>
      <c r="F51" s="7" t="s">
        <v>59</v>
      </c>
      <c r="G51" s="7" t="s">
        <v>45</v>
      </c>
      <c r="H51" s="12">
        <v>4</v>
      </c>
      <c r="I51" s="8">
        <v>307</v>
      </c>
      <c r="J51" s="7" t="s">
        <v>55</v>
      </c>
      <c r="K51" s="6">
        <v>1</v>
      </c>
      <c r="L51" s="15" t="str">
        <f t="shared" si="0"/>
        <v>BUY</v>
      </c>
      <c r="M51" s="6" t="s">
        <v>1109</v>
      </c>
    </row>
    <row r="52" spans="1:13" x14ac:dyDescent="0.25">
      <c r="A52" s="6">
        <v>53938482</v>
      </c>
      <c r="B52" s="7" t="s">
        <v>54</v>
      </c>
      <c r="C52" s="6" t="s">
        <v>582</v>
      </c>
      <c r="D52" s="7" t="s">
        <v>10</v>
      </c>
      <c r="E52" s="7" t="s">
        <v>28</v>
      </c>
      <c r="F52" s="7" t="s">
        <v>59</v>
      </c>
      <c r="G52" s="7" t="s">
        <v>45</v>
      </c>
      <c r="H52" s="12">
        <v>3</v>
      </c>
      <c r="I52" s="8">
        <v>307</v>
      </c>
      <c r="J52" s="7" t="s">
        <v>55</v>
      </c>
      <c r="K52" s="6">
        <v>1</v>
      </c>
      <c r="L52" s="15" t="str">
        <f t="shared" si="0"/>
        <v>BUY</v>
      </c>
      <c r="M52" s="6" t="s">
        <v>1108</v>
      </c>
    </row>
    <row r="53" spans="1:13" x14ac:dyDescent="0.25">
      <c r="A53" s="6">
        <v>51259023</v>
      </c>
      <c r="B53" s="7" t="s">
        <v>54</v>
      </c>
      <c r="C53" s="6" t="s">
        <v>377</v>
      </c>
      <c r="D53" s="7" t="s">
        <v>10</v>
      </c>
      <c r="E53" s="7" t="s">
        <v>28</v>
      </c>
      <c r="F53" s="7" t="s">
        <v>59</v>
      </c>
      <c r="G53" s="7" t="s">
        <v>45</v>
      </c>
      <c r="H53" s="12">
        <v>2</v>
      </c>
      <c r="I53" s="8">
        <v>2999</v>
      </c>
      <c r="J53" s="7"/>
      <c r="K53" s="6">
        <v>1</v>
      </c>
      <c r="L53" s="15" t="str">
        <f t="shared" si="0"/>
        <v>BUY</v>
      </c>
      <c r="M53" s="6" t="s">
        <v>1660</v>
      </c>
    </row>
    <row r="54" spans="1:13" x14ac:dyDescent="0.25">
      <c r="A54" s="6">
        <v>51062963</v>
      </c>
      <c r="B54" s="7" t="s">
        <v>54</v>
      </c>
      <c r="C54" s="6" t="s">
        <v>318</v>
      </c>
      <c r="D54" s="7" t="s">
        <v>10</v>
      </c>
      <c r="E54" s="7" t="s">
        <v>28</v>
      </c>
      <c r="F54" s="7" t="s">
        <v>59</v>
      </c>
      <c r="G54" s="7" t="s">
        <v>45</v>
      </c>
      <c r="H54" s="12">
        <v>1</v>
      </c>
      <c r="I54" s="8">
        <v>209</v>
      </c>
      <c r="J54" s="7"/>
      <c r="K54" s="6">
        <v>1</v>
      </c>
      <c r="L54" s="15" t="str">
        <f t="shared" si="0"/>
        <v>BUY</v>
      </c>
      <c r="M54" s="6" t="s">
        <v>1502</v>
      </c>
    </row>
    <row r="55" spans="1:13" x14ac:dyDescent="0.25">
      <c r="A55" s="6">
        <v>51062964</v>
      </c>
      <c r="B55" s="7" t="s">
        <v>54</v>
      </c>
      <c r="C55" s="6" t="s">
        <v>318</v>
      </c>
      <c r="D55" s="7" t="s">
        <v>10</v>
      </c>
      <c r="E55" s="7" t="s">
        <v>28</v>
      </c>
      <c r="F55" s="7" t="s">
        <v>59</v>
      </c>
      <c r="G55" s="7" t="s">
        <v>45</v>
      </c>
      <c r="H55" s="12">
        <v>4</v>
      </c>
      <c r="I55" s="8">
        <v>209</v>
      </c>
      <c r="J55" s="7"/>
      <c r="K55" s="6">
        <v>1</v>
      </c>
      <c r="L55" s="15" t="str">
        <f t="shared" si="0"/>
        <v>BUY</v>
      </c>
      <c r="M55" s="6" t="s">
        <v>1503</v>
      </c>
    </row>
    <row r="56" spans="1:13" x14ac:dyDescent="0.25">
      <c r="A56" s="6">
        <v>51261214</v>
      </c>
      <c r="B56" s="7" t="s">
        <v>54</v>
      </c>
      <c r="C56" s="6" t="s">
        <v>318</v>
      </c>
      <c r="D56" s="7" t="s">
        <v>10</v>
      </c>
      <c r="E56" s="7" t="s">
        <v>28</v>
      </c>
      <c r="F56" s="7" t="s">
        <v>59</v>
      </c>
      <c r="G56" s="7" t="s">
        <v>45</v>
      </c>
      <c r="H56" s="12">
        <v>16</v>
      </c>
      <c r="I56" s="8">
        <v>209</v>
      </c>
      <c r="J56" s="7"/>
      <c r="K56" s="6">
        <v>1</v>
      </c>
      <c r="L56" s="15" t="str">
        <f t="shared" si="0"/>
        <v>BUY</v>
      </c>
      <c r="M56" s="6" t="s">
        <v>1689</v>
      </c>
    </row>
    <row r="57" spans="1:13" x14ac:dyDescent="0.25">
      <c r="A57" s="6">
        <v>15701</v>
      </c>
      <c r="B57" s="7" t="s">
        <v>54</v>
      </c>
      <c r="C57" s="6" t="s">
        <v>275</v>
      </c>
      <c r="D57" s="7" t="s">
        <v>10</v>
      </c>
      <c r="E57" s="7" t="s">
        <v>28</v>
      </c>
      <c r="F57" s="7" t="s">
        <v>59</v>
      </c>
      <c r="G57" s="7" t="s">
        <v>45</v>
      </c>
      <c r="H57" s="12">
        <v>6</v>
      </c>
      <c r="I57" s="8">
        <v>229</v>
      </c>
      <c r="J57" s="7"/>
      <c r="K57" s="6">
        <v>1</v>
      </c>
      <c r="L57" s="15" t="str">
        <f t="shared" si="0"/>
        <v>BUY</v>
      </c>
      <c r="M57" s="6" t="s">
        <v>1457</v>
      </c>
    </row>
    <row r="58" spans="1:13" x14ac:dyDescent="0.25">
      <c r="A58" s="6">
        <v>15100</v>
      </c>
      <c r="B58" s="7" t="s">
        <v>54</v>
      </c>
      <c r="C58" s="6" t="s">
        <v>196</v>
      </c>
      <c r="D58" s="7" t="s">
        <v>10</v>
      </c>
      <c r="E58" s="7" t="s">
        <v>28</v>
      </c>
      <c r="F58" s="7" t="s">
        <v>59</v>
      </c>
      <c r="G58" s="7" t="s">
        <v>45</v>
      </c>
      <c r="H58" s="12">
        <v>5</v>
      </c>
      <c r="I58" s="8">
        <v>349</v>
      </c>
      <c r="J58" s="7"/>
      <c r="K58" s="6">
        <v>1</v>
      </c>
      <c r="L58" s="15" t="str">
        <f t="shared" si="0"/>
        <v>BUY</v>
      </c>
      <c r="M58" s="6" t="s">
        <v>1350</v>
      </c>
    </row>
    <row r="59" spans="1:13" x14ac:dyDescent="0.25">
      <c r="A59" s="6">
        <v>15620</v>
      </c>
      <c r="B59" s="7" t="s">
        <v>54</v>
      </c>
      <c r="C59" s="6" t="s">
        <v>196</v>
      </c>
      <c r="D59" s="7" t="s">
        <v>10</v>
      </c>
      <c r="E59" s="7" t="s">
        <v>28</v>
      </c>
      <c r="F59" s="7" t="s">
        <v>59</v>
      </c>
      <c r="G59" s="7" t="s">
        <v>45</v>
      </c>
      <c r="H59" s="12">
        <v>2</v>
      </c>
      <c r="I59" s="8">
        <v>349</v>
      </c>
      <c r="J59" s="7"/>
      <c r="K59" s="6">
        <v>1</v>
      </c>
      <c r="L59" s="15" t="str">
        <f t="shared" si="0"/>
        <v>BUY</v>
      </c>
      <c r="M59" s="6" t="s">
        <v>1433</v>
      </c>
    </row>
    <row r="60" spans="1:13" x14ac:dyDescent="0.25">
      <c r="A60" s="6">
        <v>51258910</v>
      </c>
      <c r="B60" s="7" t="s">
        <v>54</v>
      </c>
      <c r="C60" s="6" t="s">
        <v>376</v>
      </c>
      <c r="D60" s="7" t="s">
        <v>10</v>
      </c>
      <c r="E60" s="7" t="s">
        <v>28</v>
      </c>
      <c r="F60" s="7" t="s">
        <v>59</v>
      </c>
      <c r="G60" s="7" t="s">
        <v>45</v>
      </c>
      <c r="H60" s="12">
        <v>11</v>
      </c>
      <c r="I60" s="8">
        <v>307</v>
      </c>
      <c r="J60" s="7"/>
      <c r="K60" s="6">
        <v>1</v>
      </c>
      <c r="L60" s="15" t="str">
        <f t="shared" si="0"/>
        <v>BUY</v>
      </c>
      <c r="M60" s="6" t="s">
        <v>1659</v>
      </c>
    </row>
    <row r="61" spans="1:13" x14ac:dyDescent="0.25">
      <c r="A61" s="6">
        <v>51807188</v>
      </c>
      <c r="B61" s="6">
        <v>2004</v>
      </c>
      <c r="C61" s="6" t="s">
        <v>401</v>
      </c>
      <c r="D61" s="7" t="s">
        <v>10</v>
      </c>
      <c r="E61" s="7" t="s">
        <v>28</v>
      </c>
      <c r="F61" s="7" t="s">
        <v>59</v>
      </c>
      <c r="G61" s="7" t="s">
        <v>45</v>
      </c>
      <c r="H61" s="12">
        <v>3</v>
      </c>
      <c r="I61" s="8">
        <v>999</v>
      </c>
      <c r="J61" s="7"/>
      <c r="K61" s="6">
        <v>1</v>
      </c>
      <c r="L61" s="15" t="str">
        <f t="shared" si="0"/>
        <v>BUY</v>
      </c>
      <c r="M61" s="6" t="s">
        <v>1705</v>
      </c>
    </row>
    <row r="62" spans="1:13" x14ac:dyDescent="0.25">
      <c r="A62" s="6">
        <v>51836448</v>
      </c>
      <c r="B62" s="7" t="s">
        <v>54</v>
      </c>
      <c r="C62" s="6" t="s">
        <v>410</v>
      </c>
      <c r="D62" s="7" t="s">
        <v>10</v>
      </c>
      <c r="E62" s="7" t="s">
        <v>28</v>
      </c>
      <c r="F62" s="7" t="s">
        <v>59</v>
      </c>
      <c r="G62" s="7" t="s">
        <v>45</v>
      </c>
      <c r="H62" s="12">
        <v>29</v>
      </c>
      <c r="I62" s="8">
        <v>77</v>
      </c>
      <c r="J62" s="7"/>
      <c r="K62" s="6">
        <v>1</v>
      </c>
      <c r="L62" s="15" t="str">
        <f t="shared" si="0"/>
        <v>BUY</v>
      </c>
      <c r="M62" s="6" t="s">
        <v>1723</v>
      </c>
    </row>
    <row r="63" spans="1:13" x14ac:dyDescent="0.25">
      <c r="A63" s="6">
        <v>53907941</v>
      </c>
      <c r="B63" s="6">
        <v>2012</v>
      </c>
      <c r="C63" s="6" t="s">
        <v>426</v>
      </c>
      <c r="D63" s="7" t="s">
        <v>10</v>
      </c>
      <c r="E63" s="7" t="s">
        <v>28</v>
      </c>
      <c r="F63" s="7" t="s">
        <v>59</v>
      </c>
      <c r="G63" s="7" t="s">
        <v>45</v>
      </c>
      <c r="H63" s="12">
        <v>12</v>
      </c>
      <c r="I63" s="8">
        <v>95</v>
      </c>
      <c r="J63" s="7" t="s">
        <v>55</v>
      </c>
      <c r="K63" s="6">
        <v>1</v>
      </c>
      <c r="L63" s="15" t="str">
        <f t="shared" si="0"/>
        <v>BUY</v>
      </c>
      <c r="M63" s="6" t="s">
        <v>1064</v>
      </c>
    </row>
    <row r="64" spans="1:13" x14ac:dyDescent="0.25">
      <c r="A64" s="6">
        <v>52532024</v>
      </c>
      <c r="B64" s="7" t="s">
        <v>54</v>
      </c>
      <c r="C64" s="6" t="s">
        <v>426</v>
      </c>
      <c r="D64" s="7" t="s">
        <v>10</v>
      </c>
      <c r="E64" s="7" t="s">
        <v>28</v>
      </c>
      <c r="F64" s="7" t="s">
        <v>59</v>
      </c>
      <c r="G64" s="7" t="s">
        <v>45</v>
      </c>
      <c r="H64" s="12">
        <v>33</v>
      </c>
      <c r="I64" s="8">
        <v>92</v>
      </c>
      <c r="J64" s="7" t="s">
        <v>55</v>
      </c>
      <c r="K64" s="6">
        <v>1</v>
      </c>
      <c r="L64" s="15" t="str">
        <f t="shared" si="0"/>
        <v>BUY</v>
      </c>
      <c r="M64" s="6" t="s">
        <v>713</v>
      </c>
    </row>
    <row r="65" spans="1:13" x14ac:dyDescent="0.25">
      <c r="A65" s="6">
        <v>53694272</v>
      </c>
      <c r="B65" s="6">
        <v>1985</v>
      </c>
      <c r="C65" s="6" t="s">
        <v>466</v>
      </c>
      <c r="D65" s="7" t="s">
        <v>10</v>
      </c>
      <c r="E65" s="7" t="s">
        <v>28</v>
      </c>
      <c r="F65" s="7" t="s">
        <v>59</v>
      </c>
      <c r="G65" s="7" t="s">
        <v>45</v>
      </c>
      <c r="H65" s="12">
        <v>6</v>
      </c>
      <c r="I65" s="8">
        <v>480</v>
      </c>
      <c r="J65" s="7" t="s">
        <v>55</v>
      </c>
      <c r="K65" s="6">
        <v>1</v>
      </c>
      <c r="L65" s="15" t="str">
        <f t="shared" si="0"/>
        <v>BUY</v>
      </c>
      <c r="M65" s="6" t="s">
        <v>765</v>
      </c>
    </row>
    <row r="66" spans="1:13" x14ac:dyDescent="0.25">
      <c r="A66" s="6">
        <v>53694273</v>
      </c>
      <c r="B66" s="6">
        <v>1989</v>
      </c>
      <c r="C66" s="6" t="s">
        <v>466</v>
      </c>
      <c r="D66" s="7" t="s">
        <v>10</v>
      </c>
      <c r="E66" s="7" t="s">
        <v>28</v>
      </c>
      <c r="F66" s="7" t="s">
        <v>59</v>
      </c>
      <c r="G66" s="7" t="s">
        <v>46</v>
      </c>
      <c r="H66" s="12">
        <v>6</v>
      </c>
      <c r="I66" s="8">
        <v>859</v>
      </c>
      <c r="J66" s="7" t="s">
        <v>55</v>
      </c>
      <c r="K66" s="6">
        <v>1</v>
      </c>
      <c r="L66" s="15" t="str">
        <f t="shared" si="0"/>
        <v>BUY</v>
      </c>
      <c r="M66" s="6" t="s">
        <v>766</v>
      </c>
    </row>
    <row r="67" spans="1:13" x14ac:dyDescent="0.25">
      <c r="A67" s="6">
        <v>14774</v>
      </c>
      <c r="B67" s="6">
        <v>2002</v>
      </c>
      <c r="C67" s="6" t="s">
        <v>169</v>
      </c>
      <c r="D67" s="7" t="s">
        <v>10</v>
      </c>
      <c r="E67" s="7" t="s">
        <v>28</v>
      </c>
      <c r="F67" s="7" t="s">
        <v>59</v>
      </c>
      <c r="G67" s="7" t="s">
        <v>45</v>
      </c>
      <c r="H67" s="12">
        <v>150</v>
      </c>
      <c r="I67" s="8">
        <v>45</v>
      </c>
      <c r="J67" s="7"/>
      <c r="K67" s="6">
        <v>1</v>
      </c>
      <c r="L67" s="15" t="str">
        <f t="shared" si="0"/>
        <v>BUY</v>
      </c>
      <c r="M67" s="6" t="s">
        <v>1312</v>
      </c>
    </row>
    <row r="68" spans="1:13" x14ac:dyDescent="0.25">
      <c r="A68" s="6">
        <v>15425</v>
      </c>
      <c r="B68" s="7" t="s">
        <v>54</v>
      </c>
      <c r="C68" s="6" t="s">
        <v>239</v>
      </c>
      <c r="D68" s="7" t="s">
        <v>10</v>
      </c>
      <c r="E68" s="7" t="s">
        <v>28</v>
      </c>
      <c r="F68" s="7" t="s">
        <v>59</v>
      </c>
      <c r="G68" s="7" t="s">
        <v>45</v>
      </c>
      <c r="H68" s="12">
        <v>28</v>
      </c>
      <c r="I68" s="8">
        <v>46</v>
      </c>
      <c r="J68" s="7"/>
      <c r="K68" s="6">
        <v>1</v>
      </c>
      <c r="L68" s="15" t="str">
        <f t="shared" si="0"/>
        <v>BUY</v>
      </c>
      <c r="M68" s="6" t="s">
        <v>1408</v>
      </c>
    </row>
    <row r="69" spans="1:13" x14ac:dyDescent="0.25">
      <c r="A69" s="6">
        <v>54190163</v>
      </c>
      <c r="B69" s="7" t="s">
        <v>54</v>
      </c>
      <c r="C69" s="6" t="s">
        <v>605</v>
      </c>
      <c r="D69" s="7" t="s">
        <v>10</v>
      </c>
      <c r="E69" s="7" t="s">
        <v>28</v>
      </c>
      <c r="F69" s="7" t="s">
        <v>59</v>
      </c>
      <c r="G69" s="7" t="s">
        <v>45</v>
      </c>
      <c r="H69" s="12">
        <v>12</v>
      </c>
      <c r="I69" s="8">
        <v>44</v>
      </c>
      <c r="J69" s="7" t="s">
        <v>55</v>
      </c>
      <c r="K69" s="6">
        <v>1</v>
      </c>
      <c r="L69" s="15" t="str">
        <f t="shared" ref="L69:L132" si="1">HYPERLINK(M69,"BUY")</f>
        <v>BUY</v>
      </c>
      <c r="M69" s="6" t="s">
        <v>1168</v>
      </c>
    </row>
    <row r="70" spans="1:13" x14ac:dyDescent="0.25">
      <c r="A70" s="6">
        <v>54190161</v>
      </c>
      <c r="B70" s="6">
        <v>2008</v>
      </c>
      <c r="C70" s="6" t="s">
        <v>604</v>
      </c>
      <c r="D70" s="7" t="s">
        <v>10</v>
      </c>
      <c r="E70" s="7" t="s">
        <v>28</v>
      </c>
      <c r="F70" s="7" t="s">
        <v>59</v>
      </c>
      <c r="G70" s="7" t="s">
        <v>45</v>
      </c>
      <c r="H70" s="12">
        <v>12</v>
      </c>
      <c r="I70" s="8">
        <v>55</v>
      </c>
      <c r="J70" s="7" t="s">
        <v>55</v>
      </c>
      <c r="K70" s="6">
        <v>1</v>
      </c>
      <c r="L70" s="15" t="str">
        <f t="shared" si="1"/>
        <v>BUY</v>
      </c>
      <c r="M70" s="6" t="s">
        <v>1167</v>
      </c>
    </row>
    <row r="71" spans="1:13" x14ac:dyDescent="0.25">
      <c r="A71" s="6">
        <v>54190159</v>
      </c>
      <c r="B71" s="6">
        <v>2003</v>
      </c>
      <c r="C71" s="6" t="s">
        <v>603</v>
      </c>
      <c r="D71" s="7" t="s">
        <v>10</v>
      </c>
      <c r="E71" s="7" t="s">
        <v>28</v>
      </c>
      <c r="F71" s="7" t="s">
        <v>59</v>
      </c>
      <c r="G71" s="7" t="s">
        <v>46</v>
      </c>
      <c r="H71" s="12">
        <v>4</v>
      </c>
      <c r="I71" s="8">
        <v>129</v>
      </c>
      <c r="J71" s="7" t="s">
        <v>55</v>
      </c>
      <c r="K71" s="6">
        <v>1</v>
      </c>
      <c r="L71" s="15" t="str">
        <f t="shared" si="1"/>
        <v>BUY</v>
      </c>
      <c r="M71" s="6" t="s">
        <v>1165</v>
      </c>
    </row>
    <row r="72" spans="1:13" x14ac:dyDescent="0.25">
      <c r="A72" s="6">
        <v>54190160</v>
      </c>
      <c r="B72" s="6">
        <v>2010</v>
      </c>
      <c r="C72" s="6" t="s">
        <v>603</v>
      </c>
      <c r="D72" s="7" t="s">
        <v>10</v>
      </c>
      <c r="E72" s="7" t="s">
        <v>28</v>
      </c>
      <c r="F72" s="7" t="s">
        <v>59</v>
      </c>
      <c r="G72" s="7" t="s">
        <v>45</v>
      </c>
      <c r="H72" s="12">
        <v>12</v>
      </c>
      <c r="I72" s="8">
        <v>65</v>
      </c>
      <c r="J72" s="7" t="s">
        <v>55</v>
      </c>
      <c r="K72" s="6">
        <v>1</v>
      </c>
      <c r="L72" s="15" t="str">
        <f t="shared" si="1"/>
        <v>BUY</v>
      </c>
      <c r="M72" s="6" t="s">
        <v>1166</v>
      </c>
    </row>
    <row r="73" spans="1:13" x14ac:dyDescent="0.25">
      <c r="A73" s="6">
        <v>54098674</v>
      </c>
      <c r="B73" s="6">
        <v>2005</v>
      </c>
      <c r="C73" s="6" t="s">
        <v>238</v>
      </c>
      <c r="D73" s="7" t="s">
        <v>10</v>
      </c>
      <c r="E73" s="7" t="s">
        <v>28</v>
      </c>
      <c r="F73" s="7" t="s">
        <v>59</v>
      </c>
      <c r="G73" s="7" t="s">
        <v>45</v>
      </c>
      <c r="H73" s="12">
        <v>1</v>
      </c>
      <c r="I73" s="8">
        <v>59</v>
      </c>
      <c r="J73" s="7" t="s">
        <v>55</v>
      </c>
      <c r="K73" s="6">
        <v>1</v>
      </c>
      <c r="L73" s="15" t="str">
        <f t="shared" si="1"/>
        <v>BUY</v>
      </c>
      <c r="M73" s="6" t="s">
        <v>1127</v>
      </c>
    </row>
    <row r="74" spans="1:13" x14ac:dyDescent="0.25">
      <c r="A74" s="6">
        <v>54098676</v>
      </c>
      <c r="B74" s="6">
        <v>2007</v>
      </c>
      <c r="C74" s="6" t="s">
        <v>238</v>
      </c>
      <c r="D74" s="7" t="s">
        <v>10</v>
      </c>
      <c r="E74" s="7" t="s">
        <v>28</v>
      </c>
      <c r="F74" s="7" t="s">
        <v>59</v>
      </c>
      <c r="G74" s="7" t="s">
        <v>45</v>
      </c>
      <c r="H74" s="12">
        <v>4</v>
      </c>
      <c r="I74" s="8">
        <v>56</v>
      </c>
      <c r="J74" s="7" t="s">
        <v>55</v>
      </c>
      <c r="K74" s="6">
        <v>1</v>
      </c>
      <c r="L74" s="15" t="str">
        <f t="shared" si="1"/>
        <v>BUY</v>
      </c>
      <c r="M74" s="6" t="s">
        <v>1128</v>
      </c>
    </row>
    <row r="75" spans="1:13" x14ac:dyDescent="0.25">
      <c r="A75" s="6">
        <v>54098677</v>
      </c>
      <c r="B75" s="6">
        <v>2009</v>
      </c>
      <c r="C75" s="6" t="s">
        <v>238</v>
      </c>
      <c r="D75" s="7" t="s">
        <v>10</v>
      </c>
      <c r="E75" s="7" t="s">
        <v>28</v>
      </c>
      <c r="F75" s="7" t="s">
        <v>59</v>
      </c>
      <c r="G75" s="7" t="s">
        <v>45</v>
      </c>
      <c r="H75" s="12">
        <v>6</v>
      </c>
      <c r="I75" s="8">
        <v>54</v>
      </c>
      <c r="J75" s="7" t="s">
        <v>55</v>
      </c>
      <c r="K75" s="6">
        <v>1</v>
      </c>
      <c r="L75" s="15" t="str">
        <f t="shared" si="1"/>
        <v>BUY</v>
      </c>
      <c r="M75" s="6" t="s">
        <v>1129</v>
      </c>
    </row>
    <row r="76" spans="1:13" x14ac:dyDescent="0.25">
      <c r="A76" s="6">
        <v>15422</v>
      </c>
      <c r="B76" s="6">
        <v>2009</v>
      </c>
      <c r="C76" s="6" t="s">
        <v>238</v>
      </c>
      <c r="D76" s="7" t="s">
        <v>10</v>
      </c>
      <c r="E76" s="7" t="s">
        <v>28</v>
      </c>
      <c r="F76" s="7" t="s">
        <v>59</v>
      </c>
      <c r="G76" s="7" t="s">
        <v>45</v>
      </c>
      <c r="H76" s="12">
        <v>44</v>
      </c>
      <c r="I76" s="8">
        <v>54</v>
      </c>
      <c r="J76" s="7"/>
      <c r="K76" s="6">
        <v>1</v>
      </c>
      <c r="L76" s="15" t="str">
        <f t="shared" si="1"/>
        <v>BUY</v>
      </c>
      <c r="M76" s="6" t="s">
        <v>1407</v>
      </c>
    </row>
    <row r="77" spans="1:13" x14ac:dyDescent="0.25">
      <c r="A77" s="6">
        <v>53907943</v>
      </c>
      <c r="B77" s="7" t="s">
        <v>54</v>
      </c>
      <c r="C77" s="6" t="s">
        <v>563</v>
      </c>
      <c r="D77" s="7" t="s">
        <v>10</v>
      </c>
      <c r="E77" s="7" t="s">
        <v>28</v>
      </c>
      <c r="F77" s="7" t="s">
        <v>59</v>
      </c>
      <c r="G77" s="7" t="s">
        <v>45</v>
      </c>
      <c r="H77" s="12">
        <v>12</v>
      </c>
      <c r="I77" s="8">
        <v>142</v>
      </c>
      <c r="J77" s="7" t="s">
        <v>55</v>
      </c>
      <c r="K77" s="6">
        <v>1</v>
      </c>
      <c r="L77" s="15" t="str">
        <f t="shared" si="1"/>
        <v>BUY</v>
      </c>
      <c r="M77" s="6" t="s">
        <v>1066</v>
      </c>
    </row>
    <row r="78" spans="1:13" x14ac:dyDescent="0.25">
      <c r="A78" s="6">
        <v>15099</v>
      </c>
      <c r="B78" s="7" t="s">
        <v>54</v>
      </c>
      <c r="C78" s="6" t="s">
        <v>195</v>
      </c>
      <c r="D78" s="7" t="s">
        <v>10</v>
      </c>
      <c r="E78" s="7" t="s">
        <v>28</v>
      </c>
      <c r="F78" s="7" t="s">
        <v>59</v>
      </c>
      <c r="G78" s="7" t="s">
        <v>45</v>
      </c>
      <c r="H78" s="12">
        <v>1</v>
      </c>
      <c r="I78" s="8">
        <v>141</v>
      </c>
      <c r="J78" s="7"/>
      <c r="K78" s="6">
        <v>1</v>
      </c>
      <c r="L78" s="15" t="str">
        <f t="shared" si="1"/>
        <v>BUY</v>
      </c>
      <c r="M78" s="6" t="s">
        <v>1349</v>
      </c>
    </row>
    <row r="79" spans="1:13" x14ac:dyDescent="0.25">
      <c r="A79" s="6">
        <v>15612</v>
      </c>
      <c r="B79" s="7" t="s">
        <v>54</v>
      </c>
      <c r="C79" s="6" t="s">
        <v>253</v>
      </c>
      <c r="D79" s="7" t="s">
        <v>10</v>
      </c>
      <c r="E79" s="7" t="s">
        <v>28</v>
      </c>
      <c r="F79" s="7" t="s">
        <v>59</v>
      </c>
      <c r="G79" s="7" t="s">
        <v>45</v>
      </c>
      <c r="H79" s="12">
        <v>12</v>
      </c>
      <c r="I79" s="8">
        <v>141</v>
      </c>
      <c r="J79" s="7"/>
      <c r="K79" s="6">
        <v>1</v>
      </c>
      <c r="L79" s="15" t="str">
        <f t="shared" si="1"/>
        <v>BUY</v>
      </c>
      <c r="M79" s="6" t="s">
        <v>1430</v>
      </c>
    </row>
    <row r="80" spans="1:13" x14ac:dyDescent="0.25">
      <c r="A80" s="6">
        <v>51197161</v>
      </c>
      <c r="B80" s="6">
        <v>1973</v>
      </c>
      <c r="C80" s="6" t="s">
        <v>643</v>
      </c>
      <c r="D80" s="7" t="s">
        <v>10</v>
      </c>
      <c r="E80" s="7" t="s">
        <v>28</v>
      </c>
      <c r="F80" s="7" t="s">
        <v>59</v>
      </c>
      <c r="G80" s="7" t="s">
        <v>46</v>
      </c>
      <c r="H80" s="12">
        <v>1</v>
      </c>
      <c r="I80" s="8">
        <v>4343.34</v>
      </c>
      <c r="J80" s="7"/>
      <c r="K80" s="6">
        <v>1</v>
      </c>
      <c r="L80" s="15" t="str">
        <f t="shared" si="1"/>
        <v>BUY</v>
      </c>
      <c r="M80" s="6" t="s">
        <v>1648</v>
      </c>
    </row>
    <row r="81" spans="1:13" x14ac:dyDescent="0.25">
      <c r="A81" s="6">
        <v>52402650</v>
      </c>
      <c r="B81" s="6">
        <v>2007</v>
      </c>
      <c r="C81" s="6" t="s">
        <v>437</v>
      </c>
      <c r="D81" s="7" t="s">
        <v>10</v>
      </c>
      <c r="E81" s="7" t="s">
        <v>28</v>
      </c>
      <c r="F81" s="7" t="s">
        <v>59</v>
      </c>
      <c r="G81" s="7" t="s">
        <v>46</v>
      </c>
      <c r="H81" s="12">
        <v>11</v>
      </c>
      <c r="I81" s="8">
        <v>233</v>
      </c>
      <c r="J81" s="7" t="s">
        <v>55</v>
      </c>
      <c r="K81" s="6">
        <v>1</v>
      </c>
      <c r="L81" s="15" t="str">
        <f t="shared" si="1"/>
        <v>BUY</v>
      </c>
      <c r="M81" s="6" t="s">
        <v>710</v>
      </c>
    </row>
    <row r="82" spans="1:13" x14ac:dyDescent="0.25">
      <c r="A82" s="6">
        <v>51836457</v>
      </c>
      <c r="B82" s="6">
        <v>1999</v>
      </c>
      <c r="C82" s="6" t="s">
        <v>417</v>
      </c>
      <c r="D82" s="7" t="s">
        <v>10</v>
      </c>
      <c r="E82" s="7" t="s">
        <v>28</v>
      </c>
      <c r="F82" s="7" t="s">
        <v>59</v>
      </c>
      <c r="G82" s="7" t="s">
        <v>46</v>
      </c>
      <c r="H82" s="12">
        <v>10</v>
      </c>
      <c r="I82" s="8">
        <v>179</v>
      </c>
      <c r="J82" s="7"/>
      <c r="K82" s="6">
        <v>1</v>
      </c>
      <c r="L82" s="15" t="str">
        <f t="shared" si="1"/>
        <v>BUY</v>
      </c>
      <c r="M82" s="6" t="s">
        <v>1732</v>
      </c>
    </row>
    <row r="83" spans="1:13" x14ac:dyDescent="0.25">
      <c r="A83" s="6">
        <v>51836458</v>
      </c>
      <c r="B83" s="6">
        <v>2001</v>
      </c>
      <c r="C83" s="6" t="s">
        <v>417</v>
      </c>
      <c r="D83" s="7" t="s">
        <v>10</v>
      </c>
      <c r="E83" s="7" t="s">
        <v>28</v>
      </c>
      <c r="F83" s="7" t="s">
        <v>59</v>
      </c>
      <c r="G83" s="7" t="s">
        <v>45</v>
      </c>
      <c r="H83" s="12">
        <v>21</v>
      </c>
      <c r="I83" s="8">
        <v>75</v>
      </c>
      <c r="J83" s="7"/>
      <c r="K83" s="6">
        <v>1</v>
      </c>
      <c r="L83" s="15" t="str">
        <f t="shared" si="1"/>
        <v>BUY</v>
      </c>
      <c r="M83" s="6" t="s">
        <v>1733</v>
      </c>
    </row>
    <row r="84" spans="1:13" x14ac:dyDescent="0.25">
      <c r="A84" s="6">
        <v>51836459</v>
      </c>
      <c r="B84" s="6">
        <v>2006</v>
      </c>
      <c r="C84" s="6" t="s">
        <v>418</v>
      </c>
      <c r="D84" s="7" t="s">
        <v>10</v>
      </c>
      <c r="E84" s="7" t="s">
        <v>28</v>
      </c>
      <c r="F84" s="7" t="s">
        <v>59</v>
      </c>
      <c r="G84" s="7" t="s">
        <v>45</v>
      </c>
      <c r="H84" s="12">
        <v>21</v>
      </c>
      <c r="I84" s="8">
        <v>75</v>
      </c>
      <c r="J84" s="7"/>
      <c r="K84" s="6">
        <v>1</v>
      </c>
      <c r="L84" s="15" t="str">
        <f t="shared" si="1"/>
        <v>BUY</v>
      </c>
      <c r="M84" s="6" t="s">
        <v>1734</v>
      </c>
    </row>
    <row r="85" spans="1:13" x14ac:dyDescent="0.25">
      <c r="A85" s="6">
        <v>51061972</v>
      </c>
      <c r="B85" s="6">
        <v>2009</v>
      </c>
      <c r="C85" s="6" t="s">
        <v>304</v>
      </c>
      <c r="D85" s="7" t="s">
        <v>10</v>
      </c>
      <c r="E85" s="7" t="s">
        <v>28</v>
      </c>
      <c r="F85" s="7" t="s">
        <v>59</v>
      </c>
      <c r="G85" s="7" t="s">
        <v>45</v>
      </c>
      <c r="H85" s="12">
        <v>21</v>
      </c>
      <c r="I85" s="8">
        <v>122</v>
      </c>
      <c r="J85" s="7"/>
      <c r="K85" s="6">
        <v>1</v>
      </c>
      <c r="L85" s="15" t="str">
        <f t="shared" si="1"/>
        <v>BUY</v>
      </c>
      <c r="M85" s="6" t="s">
        <v>1477</v>
      </c>
    </row>
    <row r="86" spans="1:13" x14ac:dyDescent="0.25">
      <c r="A86" s="6">
        <v>53932629</v>
      </c>
      <c r="B86" s="6">
        <v>2011</v>
      </c>
      <c r="C86" s="6" t="s">
        <v>304</v>
      </c>
      <c r="D86" s="7" t="s">
        <v>10</v>
      </c>
      <c r="E86" s="7" t="s">
        <v>28</v>
      </c>
      <c r="F86" s="7" t="s">
        <v>59</v>
      </c>
      <c r="G86" s="7" t="s">
        <v>45</v>
      </c>
      <c r="H86" s="12">
        <v>12</v>
      </c>
      <c r="I86" s="8">
        <v>118</v>
      </c>
      <c r="J86" s="7" t="s">
        <v>55</v>
      </c>
      <c r="K86" s="6">
        <v>1</v>
      </c>
      <c r="L86" s="15" t="str">
        <f t="shared" si="1"/>
        <v>BUY</v>
      </c>
      <c r="M86" s="6" t="s">
        <v>1082</v>
      </c>
    </row>
    <row r="87" spans="1:13" x14ac:dyDescent="0.25">
      <c r="A87" s="6">
        <v>52750896</v>
      </c>
      <c r="B87" s="6">
        <v>2011</v>
      </c>
      <c r="C87" s="6" t="s">
        <v>304</v>
      </c>
      <c r="D87" s="7" t="s">
        <v>10</v>
      </c>
      <c r="E87" s="7" t="s">
        <v>28</v>
      </c>
      <c r="F87" s="7" t="s">
        <v>59</v>
      </c>
      <c r="G87" s="7" t="s">
        <v>45</v>
      </c>
      <c r="H87" s="12">
        <v>12</v>
      </c>
      <c r="I87" s="8">
        <v>118</v>
      </c>
      <c r="J87" s="7"/>
      <c r="K87" s="6">
        <v>1</v>
      </c>
      <c r="L87" s="15" t="str">
        <f t="shared" si="1"/>
        <v>BUY</v>
      </c>
      <c r="M87" s="6" t="s">
        <v>1768</v>
      </c>
    </row>
    <row r="88" spans="1:13" x14ac:dyDescent="0.25">
      <c r="A88" s="6">
        <v>52750897</v>
      </c>
      <c r="B88" s="6">
        <v>2011</v>
      </c>
      <c r="C88" s="6" t="s">
        <v>453</v>
      </c>
      <c r="D88" s="7" t="s">
        <v>10</v>
      </c>
      <c r="E88" s="7" t="s">
        <v>28</v>
      </c>
      <c r="F88" s="7" t="s">
        <v>59</v>
      </c>
      <c r="G88" s="7" t="s">
        <v>45</v>
      </c>
      <c r="H88" s="12">
        <v>6</v>
      </c>
      <c r="I88" s="8">
        <v>129</v>
      </c>
      <c r="J88" s="7"/>
      <c r="K88" s="6">
        <v>1</v>
      </c>
      <c r="L88" s="15" t="str">
        <f t="shared" si="1"/>
        <v>BUY</v>
      </c>
      <c r="M88" s="6" t="s">
        <v>1769</v>
      </c>
    </row>
    <row r="89" spans="1:13" x14ac:dyDescent="0.25">
      <c r="A89" s="6">
        <v>51836716</v>
      </c>
      <c r="B89" s="6">
        <v>2011</v>
      </c>
      <c r="C89" s="6" t="s">
        <v>424</v>
      </c>
      <c r="D89" s="7" t="s">
        <v>10</v>
      </c>
      <c r="E89" s="7" t="s">
        <v>28</v>
      </c>
      <c r="F89" s="7" t="s">
        <v>59</v>
      </c>
      <c r="G89" s="7" t="s">
        <v>46</v>
      </c>
      <c r="H89" s="12">
        <v>7</v>
      </c>
      <c r="I89" s="8">
        <v>295</v>
      </c>
      <c r="J89" s="7"/>
      <c r="K89" s="6">
        <v>1</v>
      </c>
      <c r="L89" s="15" t="str">
        <f t="shared" si="1"/>
        <v>BUY</v>
      </c>
      <c r="M89" s="6" t="s">
        <v>1745</v>
      </c>
    </row>
    <row r="90" spans="1:13" x14ac:dyDescent="0.25">
      <c r="A90" s="6">
        <v>53932630</v>
      </c>
      <c r="B90" s="6">
        <v>2011</v>
      </c>
      <c r="C90" s="6" t="s">
        <v>424</v>
      </c>
      <c r="D90" s="7" t="s">
        <v>10</v>
      </c>
      <c r="E90" s="7" t="s">
        <v>28</v>
      </c>
      <c r="F90" s="7" t="s">
        <v>59</v>
      </c>
      <c r="G90" s="7" t="s">
        <v>45</v>
      </c>
      <c r="H90" s="12">
        <v>12</v>
      </c>
      <c r="I90" s="8">
        <v>99</v>
      </c>
      <c r="J90" s="7" t="s">
        <v>55</v>
      </c>
      <c r="K90" s="6">
        <v>1</v>
      </c>
      <c r="L90" s="15" t="str">
        <f t="shared" si="1"/>
        <v>BUY</v>
      </c>
      <c r="M90" s="6" t="s">
        <v>1083</v>
      </c>
    </row>
    <row r="91" spans="1:13" x14ac:dyDescent="0.25">
      <c r="A91" s="6">
        <v>52750894</v>
      </c>
      <c r="B91" s="6">
        <v>2008</v>
      </c>
      <c r="C91" s="6" t="s">
        <v>452</v>
      </c>
      <c r="D91" s="7" t="s">
        <v>10</v>
      </c>
      <c r="E91" s="7" t="s">
        <v>28</v>
      </c>
      <c r="F91" s="7" t="s">
        <v>59</v>
      </c>
      <c r="G91" s="7" t="s">
        <v>45</v>
      </c>
      <c r="H91" s="12">
        <v>3</v>
      </c>
      <c r="I91" s="8">
        <v>92</v>
      </c>
      <c r="J91" s="7"/>
      <c r="K91" s="6">
        <v>1</v>
      </c>
      <c r="L91" s="15" t="str">
        <f t="shared" si="1"/>
        <v>BUY</v>
      </c>
      <c r="M91" s="6" t="s">
        <v>1766</v>
      </c>
    </row>
    <row r="92" spans="1:13" x14ac:dyDescent="0.25">
      <c r="A92" s="6">
        <v>51061940</v>
      </c>
      <c r="B92" s="7" t="s">
        <v>54</v>
      </c>
      <c r="C92" s="6" t="s">
        <v>300</v>
      </c>
      <c r="D92" s="7" t="s">
        <v>10</v>
      </c>
      <c r="E92" s="7" t="s">
        <v>28</v>
      </c>
      <c r="F92" s="7" t="s">
        <v>59</v>
      </c>
      <c r="G92" s="7" t="s">
        <v>45</v>
      </c>
      <c r="H92" s="12">
        <v>7</v>
      </c>
      <c r="I92" s="8">
        <v>88</v>
      </c>
      <c r="J92" s="7"/>
      <c r="K92" s="6">
        <v>1</v>
      </c>
      <c r="L92" s="15" t="str">
        <f t="shared" si="1"/>
        <v>BUY</v>
      </c>
      <c r="M92" s="6" t="s">
        <v>1470</v>
      </c>
    </row>
    <row r="93" spans="1:13" x14ac:dyDescent="0.25">
      <c r="A93" s="6">
        <v>51062889</v>
      </c>
      <c r="B93" s="6">
        <v>2012</v>
      </c>
      <c r="C93" s="6" t="s">
        <v>317</v>
      </c>
      <c r="D93" s="7" t="s">
        <v>10</v>
      </c>
      <c r="E93" s="7" t="s">
        <v>28</v>
      </c>
      <c r="F93" s="7" t="s">
        <v>59</v>
      </c>
      <c r="G93" s="7" t="s">
        <v>45</v>
      </c>
      <c r="H93" s="12">
        <v>17</v>
      </c>
      <c r="I93" s="8">
        <v>59</v>
      </c>
      <c r="J93" s="7"/>
      <c r="K93" s="6">
        <v>1</v>
      </c>
      <c r="L93" s="15" t="str">
        <f t="shared" si="1"/>
        <v>BUY</v>
      </c>
      <c r="M93" s="6" t="s">
        <v>1499</v>
      </c>
    </row>
    <row r="94" spans="1:13" x14ac:dyDescent="0.25">
      <c r="A94" s="6">
        <v>15075</v>
      </c>
      <c r="B94" s="7" t="s">
        <v>54</v>
      </c>
      <c r="C94" s="6" t="s">
        <v>194</v>
      </c>
      <c r="D94" s="7" t="s">
        <v>10</v>
      </c>
      <c r="E94" s="7" t="s">
        <v>28</v>
      </c>
      <c r="F94" s="7" t="s">
        <v>59</v>
      </c>
      <c r="G94" s="7" t="s">
        <v>45</v>
      </c>
      <c r="H94" s="12">
        <v>61</v>
      </c>
      <c r="I94" s="8">
        <v>59</v>
      </c>
      <c r="J94" s="7"/>
      <c r="K94" s="6">
        <v>1</v>
      </c>
      <c r="L94" s="15" t="str">
        <f t="shared" si="1"/>
        <v>BUY</v>
      </c>
      <c r="M94" s="6" t="s">
        <v>1348</v>
      </c>
    </row>
    <row r="95" spans="1:13" x14ac:dyDescent="0.25">
      <c r="A95" s="6">
        <v>53811151</v>
      </c>
      <c r="B95" s="6">
        <v>2008</v>
      </c>
      <c r="C95" s="6" t="s">
        <v>308</v>
      </c>
      <c r="D95" s="7" t="s">
        <v>10</v>
      </c>
      <c r="E95" s="7" t="s">
        <v>28</v>
      </c>
      <c r="F95" s="7" t="s">
        <v>59</v>
      </c>
      <c r="G95" s="7" t="s">
        <v>46</v>
      </c>
      <c r="H95" s="12">
        <v>1</v>
      </c>
      <c r="I95" s="8">
        <v>349</v>
      </c>
      <c r="J95" s="7" t="s">
        <v>55</v>
      </c>
      <c r="K95" s="6">
        <v>1</v>
      </c>
      <c r="L95" s="15" t="str">
        <f t="shared" si="1"/>
        <v>BUY</v>
      </c>
      <c r="M95" s="6" t="s">
        <v>794</v>
      </c>
    </row>
    <row r="96" spans="1:13" x14ac:dyDescent="0.25">
      <c r="A96" s="6">
        <v>51061989</v>
      </c>
      <c r="B96" s="6">
        <v>2009</v>
      </c>
      <c r="C96" s="6" t="s">
        <v>308</v>
      </c>
      <c r="D96" s="7" t="s">
        <v>10</v>
      </c>
      <c r="E96" s="7" t="s">
        <v>28</v>
      </c>
      <c r="F96" s="7" t="s">
        <v>59</v>
      </c>
      <c r="G96" s="7" t="s">
        <v>45</v>
      </c>
      <c r="H96" s="12">
        <v>19</v>
      </c>
      <c r="I96" s="8">
        <v>145</v>
      </c>
      <c r="J96" s="7"/>
      <c r="K96" s="6">
        <v>1</v>
      </c>
      <c r="L96" s="15" t="str">
        <f t="shared" si="1"/>
        <v>BUY</v>
      </c>
      <c r="M96" s="6" t="s">
        <v>1484</v>
      </c>
    </row>
    <row r="97" spans="1:13" x14ac:dyDescent="0.25">
      <c r="A97" s="6">
        <v>53932628</v>
      </c>
      <c r="B97" s="6">
        <v>2011</v>
      </c>
      <c r="C97" s="6" t="s">
        <v>308</v>
      </c>
      <c r="D97" s="7" t="s">
        <v>10</v>
      </c>
      <c r="E97" s="7" t="s">
        <v>28</v>
      </c>
      <c r="F97" s="7" t="s">
        <v>59</v>
      </c>
      <c r="G97" s="7" t="s">
        <v>45</v>
      </c>
      <c r="H97" s="12">
        <v>6</v>
      </c>
      <c r="I97" s="8">
        <v>138</v>
      </c>
      <c r="J97" s="7" t="s">
        <v>55</v>
      </c>
      <c r="K97" s="6">
        <v>1</v>
      </c>
      <c r="L97" s="15" t="str">
        <f t="shared" si="1"/>
        <v>BUY</v>
      </c>
      <c r="M97" s="6" t="s">
        <v>1081</v>
      </c>
    </row>
    <row r="98" spans="1:13" x14ac:dyDescent="0.25">
      <c r="A98" s="6">
        <v>52750895</v>
      </c>
      <c r="B98" s="6">
        <v>2011</v>
      </c>
      <c r="C98" s="6" t="s">
        <v>308</v>
      </c>
      <c r="D98" s="7" t="s">
        <v>10</v>
      </c>
      <c r="E98" s="7" t="s">
        <v>28</v>
      </c>
      <c r="F98" s="7" t="s">
        <v>59</v>
      </c>
      <c r="G98" s="7" t="s">
        <v>45</v>
      </c>
      <c r="H98" s="12">
        <v>6</v>
      </c>
      <c r="I98" s="8">
        <v>138</v>
      </c>
      <c r="J98" s="7"/>
      <c r="K98" s="6">
        <v>1</v>
      </c>
      <c r="L98" s="15" t="str">
        <f t="shared" si="1"/>
        <v>BUY</v>
      </c>
      <c r="M98" s="6" t="s">
        <v>1767</v>
      </c>
    </row>
    <row r="99" spans="1:13" x14ac:dyDescent="0.25">
      <c r="A99" s="6">
        <v>51255326</v>
      </c>
      <c r="B99" s="6">
        <v>2002</v>
      </c>
      <c r="C99" s="6" t="s">
        <v>372</v>
      </c>
      <c r="D99" s="7" t="s">
        <v>10</v>
      </c>
      <c r="E99" s="7" t="s">
        <v>28</v>
      </c>
      <c r="F99" s="7" t="s">
        <v>59</v>
      </c>
      <c r="G99" s="7" t="s">
        <v>46</v>
      </c>
      <c r="H99" s="12">
        <v>6</v>
      </c>
      <c r="I99" s="8">
        <v>989</v>
      </c>
      <c r="J99" s="7"/>
      <c r="K99" s="6">
        <v>1</v>
      </c>
      <c r="L99" s="15" t="str">
        <f t="shared" si="1"/>
        <v>BUY</v>
      </c>
      <c r="M99" s="6" t="s">
        <v>1653</v>
      </c>
    </row>
    <row r="100" spans="1:13" x14ac:dyDescent="0.25">
      <c r="A100" s="6">
        <v>53829943</v>
      </c>
      <c r="B100" s="6">
        <v>2002</v>
      </c>
      <c r="C100" s="6" t="s">
        <v>372</v>
      </c>
      <c r="D100" s="7" t="s">
        <v>10</v>
      </c>
      <c r="E100" s="7" t="s">
        <v>28</v>
      </c>
      <c r="F100" s="7" t="s">
        <v>59</v>
      </c>
      <c r="G100" s="7" t="s">
        <v>45</v>
      </c>
      <c r="H100" s="12">
        <v>2</v>
      </c>
      <c r="I100" s="8">
        <v>385</v>
      </c>
      <c r="J100" s="7" t="s">
        <v>55</v>
      </c>
      <c r="K100" s="6">
        <v>1</v>
      </c>
      <c r="L100" s="15" t="str">
        <f t="shared" si="1"/>
        <v>BUY</v>
      </c>
      <c r="M100" s="6" t="s">
        <v>933</v>
      </c>
    </row>
    <row r="101" spans="1:13" x14ac:dyDescent="0.25">
      <c r="A101" s="6">
        <v>53907940</v>
      </c>
      <c r="B101" s="7" t="s">
        <v>54</v>
      </c>
      <c r="C101" s="6" t="s">
        <v>561</v>
      </c>
      <c r="D101" s="7" t="s">
        <v>10</v>
      </c>
      <c r="E101" s="7" t="s">
        <v>28</v>
      </c>
      <c r="F101" s="7" t="s">
        <v>59</v>
      </c>
      <c r="G101" s="7" t="s">
        <v>45</v>
      </c>
      <c r="H101" s="12">
        <v>36</v>
      </c>
      <c r="I101" s="8">
        <v>83</v>
      </c>
      <c r="J101" s="7" t="s">
        <v>55</v>
      </c>
      <c r="K101" s="6">
        <v>1</v>
      </c>
      <c r="L101" s="15" t="str">
        <f t="shared" si="1"/>
        <v>BUY</v>
      </c>
      <c r="M101" s="6" t="s">
        <v>1063</v>
      </c>
    </row>
    <row r="102" spans="1:13" x14ac:dyDescent="0.25">
      <c r="A102" s="6">
        <v>53907935</v>
      </c>
      <c r="B102" s="7" t="s">
        <v>54</v>
      </c>
      <c r="C102" s="6" t="s">
        <v>559</v>
      </c>
      <c r="D102" s="7" t="s">
        <v>10</v>
      </c>
      <c r="E102" s="7" t="s">
        <v>28</v>
      </c>
      <c r="F102" s="7" t="s">
        <v>59</v>
      </c>
      <c r="G102" s="7" t="s">
        <v>45</v>
      </c>
      <c r="H102" s="12">
        <v>36</v>
      </c>
      <c r="I102" s="8">
        <v>77</v>
      </c>
      <c r="J102" s="7" t="s">
        <v>55</v>
      </c>
      <c r="K102" s="6">
        <v>1</v>
      </c>
      <c r="L102" s="15" t="str">
        <f t="shared" si="1"/>
        <v>BUY</v>
      </c>
      <c r="M102" s="6" t="s">
        <v>1060</v>
      </c>
    </row>
    <row r="103" spans="1:13" x14ac:dyDescent="0.25">
      <c r="A103" s="6">
        <v>53907936</v>
      </c>
      <c r="B103" s="7" t="s">
        <v>54</v>
      </c>
      <c r="C103" s="6" t="s">
        <v>560</v>
      </c>
      <c r="D103" s="7" t="s">
        <v>10</v>
      </c>
      <c r="E103" s="7" t="s">
        <v>28</v>
      </c>
      <c r="F103" s="7" t="s">
        <v>59</v>
      </c>
      <c r="G103" s="7" t="s">
        <v>45</v>
      </c>
      <c r="H103" s="12">
        <v>36</v>
      </c>
      <c r="I103" s="8">
        <v>89</v>
      </c>
      <c r="J103" s="7" t="s">
        <v>55</v>
      </c>
      <c r="K103" s="6">
        <v>1</v>
      </c>
      <c r="L103" s="15" t="str">
        <f t="shared" si="1"/>
        <v>BUY</v>
      </c>
      <c r="M103" s="6" t="s">
        <v>1061</v>
      </c>
    </row>
    <row r="104" spans="1:13" x14ac:dyDescent="0.25">
      <c r="A104" s="6">
        <v>15267</v>
      </c>
      <c r="B104" s="7" t="s">
        <v>54</v>
      </c>
      <c r="C104" s="6" t="s">
        <v>216</v>
      </c>
      <c r="D104" s="7" t="s">
        <v>10</v>
      </c>
      <c r="E104" s="7" t="s">
        <v>28</v>
      </c>
      <c r="F104" s="7" t="s">
        <v>59</v>
      </c>
      <c r="G104" s="7" t="s">
        <v>45</v>
      </c>
      <c r="H104" s="12">
        <v>1</v>
      </c>
      <c r="I104" s="8">
        <v>67</v>
      </c>
      <c r="J104" s="7"/>
      <c r="K104" s="6">
        <v>1</v>
      </c>
      <c r="L104" s="15" t="str">
        <f t="shared" si="1"/>
        <v>BUY</v>
      </c>
      <c r="M104" s="6" t="s">
        <v>1376</v>
      </c>
    </row>
    <row r="105" spans="1:13" x14ac:dyDescent="0.25">
      <c r="A105" s="6">
        <v>15122</v>
      </c>
      <c r="B105" s="7" t="s">
        <v>54</v>
      </c>
      <c r="C105" s="6" t="s">
        <v>198</v>
      </c>
      <c r="D105" s="7" t="s">
        <v>10</v>
      </c>
      <c r="E105" s="7" t="s">
        <v>28</v>
      </c>
      <c r="F105" s="7" t="s">
        <v>59</v>
      </c>
      <c r="G105" s="7" t="s">
        <v>46</v>
      </c>
      <c r="H105" s="12">
        <v>19</v>
      </c>
      <c r="I105" s="8">
        <v>152</v>
      </c>
      <c r="J105" s="7"/>
      <c r="K105" s="6">
        <v>1</v>
      </c>
      <c r="L105" s="15" t="str">
        <f t="shared" si="1"/>
        <v>BUY</v>
      </c>
      <c r="M105" s="6" t="s">
        <v>1352</v>
      </c>
    </row>
    <row r="106" spans="1:13" x14ac:dyDescent="0.25">
      <c r="A106" s="6">
        <v>15700</v>
      </c>
      <c r="B106" s="7" t="s">
        <v>54</v>
      </c>
      <c r="C106" s="6" t="s">
        <v>274</v>
      </c>
      <c r="D106" s="7" t="s">
        <v>10</v>
      </c>
      <c r="E106" s="7" t="s">
        <v>28</v>
      </c>
      <c r="F106" s="7" t="s">
        <v>59</v>
      </c>
      <c r="G106" s="7" t="s">
        <v>46</v>
      </c>
      <c r="H106" s="12">
        <v>1</v>
      </c>
      <c r="I106" s="8">
        <v>152</v>
      </c>
      <c r="J106" s="7"/>
      <c r="K106" s="6">
        <v>1</v>
      </c>
      <c r="L106" s="15" t="str">
        <f t="shared" si="1"/>
        <v>BUY</v>
      </c>
      <c r="M106" s="6" t="s">
        <v>1456</v>
      </c>
    </row>
    <row r="107" spans="1:13" x14ac:dyDescent="0.25">
      <c r="A107" s="6">
        <v>15268</v>
      </c>
      <c r="B107" s="7" t="s">
        <v>54</v>
      </c>
      <c r="C107" s="6" t="s">
        <v>217</v>
      </c>
      <c r="D107" s="7" t="s">
        <v>10</v>
      </c>
      <c r="E107" s="7" t="s">
        <v>28</v>
      </c>
      <c r="F107" s="7" t="s">
        <v>59</v>
      </c>
      <c r="G107" s="7" t="s">
        <v>45</v>
      </c>
      <c r="H107" s="12">
        <v>8</v>
      </c>
      <c r="I107" s="8">
        <v>56</v>
      </c>
      <c r="J107" s="7"/>
      <c r="K107" s="6">
        <v>1</v>
      </c>
      <c r="L107" s="15" t="str">
        <f t="shared" si="1"/>
        <v>BUY</v>
      </c>
      <c r="M107" s="6" t="s">
        <v>1377</v>
      </c>
    </row>
    <row r="108" spans="1:13" x14ac:dyDescent="0.25">
      <c r="A108" s="6">
        <v>15362</v>
      </c>
      <c r="B108" s="7" t="s">
        <v>54</v>
      </c>
      <c r="C108" s="6" t="s">
        <v>230</v>
      </c>
      <c r="D108" s="7" t="s">
        <v>10</v>
      </c>
      <c r="E108" s="7" t="s">
        <v>28</v>
      </c>
      <c r="F108" s="7" t="s">
        <v>59</v>
      </c>
      <c r="G108" s="7" t="s">
        <v>46</v>
      </c>
      <c r="H108" s="12">
        <v>23</v>
      </c>
      <c r="I108" s="8">
        <v>124</v>
      </c>
      <c r="J108" s="7"/>
      <c r="K108" s="6">
        <v>1</v>
      </c>
      <c r="L108" s="15" t="str">
        <f t="shared" si="1"/>
        <v>BUY</v>
      </c>
      <c r="M108" s="6" t="s">
        <v>1394</v>
      </c>
    </row>
    <row r="109" spans="1:13" x14ac:dyDescent="0.25">
      <c r="A109" s="6">
        <v>15361</v>
      </c>
      <c r="B109" s="7" t="s">
        <v>54</v>
      </c>
      <c r="C109" s="6" t="s">
        <v>229</v>
      </c>
      <c r="D109" s="7" t="s">
        <v>10</v>
      </c>
      <c r="E109" s="7" t="s">
        <v>28</v>
      </c>
      <c r="F109" s="7" t="s">
        <v>59</v>
      </c>
      <c r="G109" s="7" t="s">
        <v>45</v>
      </c>
      <c r="H109" s="12">
        <v>59</v>
      </c>
      <c r="I109" s="8">
        <v>56</v>
      </c>
      <c r="J109" s="7"/>
      <c r="K109" s="6">
        <v>1</v>
      </c>
      <c r="L109" s="15" t="str">
        <f t="shared" si="1"/>
        <v>BUY</v>
      </c>
      <c r="M109" s="6" t="s">
        <v>1393</v>
      </c>
    </row>
    <row r="110" spans="1:13" x14ac:dyDescent="0.25">
      <c r="A110" s="6">
        <v>15121</v>
      </c>
      <c r="B110" s="7" t="s">
        <v>54</v>
      </c>
      <c r="C110" s="6" t="s">
        <v>197</v>
      </c>
      <c r="D110" s="7" t="s">
        <v>10</v>
      </c>
      <c r="E110" s="7" t="s">
        <v>28</v>
      </c>
      <c r="F110" s="7" t="s">
        <v>59</v>
      </c>
      <c r="G110" s="7" t="s">
        <v>45</v>
      </c>
      <c r="H110" s="12">
        <v>8</v>
      </c>
      <c r="I110" s="8">
        <v>56</v>
      </c>
      <c r="J110" s="7"/>
      <c r="K110" s="6">
        <v>1</v>
      </c>
      <c r="L110" s="15" t="str">
        <f t="shared" si="1"/>
        <v>BUY</v>
      </c>
      <c r="M110" s="6" t="s">
        <v>1351</v>
      </c>
    </row>
    <row r="111" spans="1:13" x14ac:dyDescent="0.25">
      <c r="A111" s="6">
        <v>54190150</v>
      </c>
      <c r="B111" s="6">
        <v>2011</v>
      </c>
      <c r="C111" s="6" t="s">
        <v>597</v>
      </c>
      <c r="D111" s="7" t="s">
        <v>10</v>
      </c>
      <c r="E111" s="7" t="s">
        <v>28</v>
      </c>
      <c r="F111" s="7" t="s">
        <v>44</v>
      </c>
      <c r="G111" s="7" t="s">
        <v>46</v>
      </c>
      <c r="H111" s="12">
        <v>12</v>
      </c>
      <c r="I111" s="8">
        <v>139</v>
      </c>
      <c r="J111" s="7" t="s">
        <v>55</v>
      </c>
      <c r="K111" s="6">
        <v>3</v>
      </c>
      <c r="L111" s="15" t="str">
        <f t="shared" si="1"/>
        <v>BUY</v>
      </c>
      <c r="M111" s="6" t="s">
        <v>1157</v>
      </c>
    </row>
    <row r="112" spans="1:13" x14ac:dyDescent="0.25">
      <c r="A112" s="6">
        <v>54190149</v>
      </c>
      <c r="B112" s="6">
        <v>2011</v>
      </c>
      <c r="C112" s="6" t="s">
        <v>597</v>
      </c>
      <c r="D112" s="7" t="s">
        <v>10</v>
      </c>
      <c r="E112" s="7" t="s">
        <v>28</v>
      </c>
      <c r="F112" s="7" t="s">
        <v>44</v>
      </c>
      <c r="G112" s="7" t="s">
        <v>45</v>
      </c>
      <c r="H112" s="12">
        <v>24</v>
      </c>
      <c r="I112" s="8">
        <v>68</v>
      </c>
      <c r="J112" s="7" t="s">
        <v>55</v>
      </c>
      <c r="K112" s="6">
        <v>3</v>
      </c>
      <c r="L112" s="15" t="str">
        <f t="shared" si="1"/>
        <v>BUY</v>
      </c>
      <c r="M112" s="6" t="s">
        <v>1156</v>
      </c>
    </row>
    <row r="113" spans="1:13" x14ac:dyDescent="0.25">
      <c r="A113" s="6">
        <v>54190156</v>
      </c>
      <c r="B113" s="7" t="s">
        <v>54</v>
      </c>
      <c r="C113" s="6" t="s">
        <v>601</v>
      </c>
      <c r="D113" s="7" t="s">
        <v>10</v>
      </c>
      <c r="E113" s="7" t="s">
        <v>28</v>
      </c>
      <c r="F113" s="7" t="s">
        <v>44</v>
      </c>
      <c r="G113" s="7" t="s">
        <v>45</v>
      </c>
      <c r="H113" s="12">
        <v>6</v>
      </c>
      <c r="I113" s="8">
        <v>59</v>
      </c>
      <c r="J113" s="7" t="s">
        <v>55</v>
      </c>
      <c r="K113" s="6">
        <v>3</v>
      </c>
      <c r="L113" s="15" t="str">
        <f t="shared" si="1"/>
        <v>BUY</v>
      </c>
      <c r="M113" s="6" t="s">
        <v>1162</v>
      </c>
    </row>
    <row r="114" spans="1:13" x14ac:dyDescent="0.25">
      <c r="A114" s="6">
        <v>53935166</v>
      </c>
      <c r="B114" s="7" t="s">
        <v>54</v>
      </c>
      <c r="C114" s="6" t="s">
        <v>574</v>
      </c>
      <c r="D114" s="7" t="s">
        <v>10</v>
      </c>
      <c r="E114" s="7" t="s">
        <v>28</v>
      </c>
      <c r="F114" s="7" t="s">
        <v>44</v>
      </c>
      <c r="G114" s="7" t="s">
        <v>45</v>
      </c>
      <c r="H114" s="12">
        <v>21</v>
      </c>
      <c r="I114" s="8">
        <v>47</v>
      </c>
      <c r="J114" s="7" t="s">
        <v>55</v>
      </c>
      <c r="K114" s="6">
        <v>3</v>
      </c>
      <c r="L114" s="15" t="str">
        <f t="shared" si="1"/>
        <v>BUY</v>
      </c>
      <c r="M114" s="6" t="s">
        <v>1091</v>
      </c>
    </row>
    <row r="115" spans="1:13" x14ac:dyDescent="0.25">
      <c r="A115" s="6">
        <v>53935165</v>
      </c>
      <c r="B115" s="7" t="s">
        <v>54</v>
      </c>
      <c r="C115" s="6" t="s">
        <v>573</v>
      </c>
      <c r="D115" s="7" t="s">
        <v>10</v>
      </c>
      <c r="E115" s="7" t="s">
        <v>28</v>
      </c>
      <c r="F115" s="7" t="s">
        <v>44</v>
      </c>
      <c r="G115" s="7" t="s">
        <v>45</v>
      </c>
      <c r="H115" s="12">
        <v>21</v>
      </c>
      <c r="I115" s="8">
        <v>53</v>
      </c>
      <c r="J115" s="7" t="s">
        <v>55</v>
      </c>
      <c r="K115" s="6">
        <v>3</v>
      </c>
      <c r="L115" s="15" t="str">
        <f t="shared" si="1"/>
        <v>BUY</v>
      </c>
      <c r="M115" s="6" t="s">
        <v>1090</v>
      </c>
    </row>
    <row r="116" spans="1:13" x14ac:dyDescent="0.25">
      <c r="A116" s="6">
        <v>53694941</v>
      </c>
      <c r="B116" s="6">
        <v>2008</v>
      </c>
      <c r="C116" s="6" t="s">
        <v>467</v>
      </c>
      <c r="D116" s="7" t="s">
        <v>10</v>
      </c>
      <c r="E116" s="7" t="s">
        <v>28</v>
      </c>
      <c r="F116" s="7" t="s">
        <v>44</v>
      </c>
      <c r="G116" s="7" t="s">
        <v>45</v>
      </c>
      <c r="H116" s="12">
        <v>21</v>
      </c>
      <c r="I116" s="8">
        <v>119</v>
      </c>
      <c r="J116" s="7" t="s">
        <v>55</v>
      </c>
      <c r="K116" s="6">
        <v>3</v>
      </c>
      <c r="L116" s="15" t="str">
        <f t="shared" si="1"/>
        <v>BUY</v>
      </c>
      <c r="M116" s="6" t="s">
        <v>768</v>
      </c>
    </row>
    <row r="117" spans="1:13" x14ac:dyDescent="0.25">
      <c r="A117" s="6">
        <v>53694940</v>
      </c>
      <c r="B117" s="6">
        <v>2009</v>
      </c>
      <c r="C117" s="6" t="s">
        <v>467</v>
      </c>
      <c r="D117" s="7" t="s">
        <v>10</v>
      </c>
      <c r="E117" s="7" t="s">
        <v>28</v>
      </c>
      <c r="F117" s="7" t="s">
        <v>44</v>
      </c>
      <c r="G117" s="7" t="s">
        <v>45</v>
      </c>
      <c r="H117" s="12">
        <v>21</v>
      </c>
      <c r="I117" s="8">
        <v>119</v>
      </c>
      <c r="J117" s="7" t="s">
        <v>55</v>
      </c>
      <c r="K117" s="6">
        <v>3</v>
      </c>
      <c r="L117" s="15" t="str">
        <f t="shared" si="1"/>
        <v>BUY</v>
      </c>
      <c r="M117" s="6" t="s">
        <v>767</v>
      </c>
    </row>
    <row r="118" spans="1:13" x14ac:dyDescent="0.25">
      <c r="A118" s="6">
        <v>53932382.5</v>
      </c>
      <c r="B118" s="7" t="s">
        <v>54</v>
      </c>
      <c r="C118" s="6" t="s">
        <v>567</v>
      </c>
      <c r="D118" s="7" t="s">
        <v>10</v>
      </c>
      <c r="E118" s="7" t="s">
        <v>28</v>
      </c>
      <c r="F118" s="7" t="s">
        <v>44</v>
      </c>
      <c r="G118" s="7" t="s">
        <v>45</v>
      </c>
      <c r="H118" s="12">
        <v>12</v>
      </c>
      <c r="I118" s="8">
        <v>275</v>
      </c>
      <c r="J118" s="7" t="s">
        <v>55</v>
      </c>
      <c r="K118" s="6">
        <v>3</v>
      </c>
      <c r="L118" s="15" t="str">
        <f t="shared" si="1"/>
        <v>BUY</v>
      </c>
      <c r="M118" s="6" t="s">
        <v>1080</v>
      </c>
    </row>
    <row r="119" spans="1:13" x14ac:dyDescent="0.25">
      <c r="A119" s="6">
        <v>53932382</v>
      </c>
      <c r="B119" s="7" t="s">
        <v>54</v>
      </c>
      <c r="C119" s="6" t="s">
        <v>566</v>
      </c>
      <c r="D119" s="7" t="s">
        <v>10</v>
      </c>
      <c r="E119" s="7" t="s">
        <v>28</v>
      </c>
      <c r="F119" s="7" t="s">
        <v>44</v>
      </c>
      <c r="G119" s="7" t="s">
        <v>45</v>
      </c>
      <c r="H119" s="12">
        <v>18</v>
      </c>
      <c r="I119" s="8">
        <v>275</v>
      </c>
      <c r="J119" s="7" t="s">
        <v>55</v>
      </c>
      <c r="K119" s="6">
        <v>3</v>
      </c>
      <c r="L119" s="15" t="str">
        <f t="shared" si="1"/>
        <v>BUY</v>
      </c>
      <c r="M119" s="6" t="s">
        <v>1079</v>
      </c>
    </row>
    <row r="120" spans="1:13" x14ac:dyDescent="0.25">
      <c r="A120" s="6">
        <v>51258872</v>
      </c>
      <c r="B120" s="7" t="s">
        <v>54</v>
      </c>
      <c r="C120" s="6" t="s">
        <v>254</v>
      </c>
      <c r="D120" s="7" t="s">
        <v>10</v>
      </c>
      <c r="E120" s="7" t="s">
        <v>28</v>
      </c>
      <c r="F120" s="7" t="s">
        <v>44</v>
      </c>
      <c r="G120" s="7" t="s">
        <v>45</v>
      </c>
      <c r="H120" s="12">
        <v>9</v>
      </c>
      <c r="I120" s="8">
        <v>139</v>
      </c>
      <c r="J120" s="7"/>
      <c r="K120" s="6">
        <v>3</v>
      </c>
      <c r="L120" s="15" t="str">
        <f t="shared" si="1"/>
        <v>BUY</v>
      </c>
      <c r="M120" s="6" t="s">
        <v>1658</v>
      </c>
    </row>
    <row r="121" spans="1:13" x14ac:dyDescent="0.25">
      <c r="A121" s="6">
        <v>52750898</v>
      </c>
      <c r="B121" s="6">
        <v>2011</v>
      </c>
      <c r="C121" s="6" t="s">
        <v>454</v>
      </c>
      <c r="D121" s="7" t="s">
        <v>10</v>
      </c>
      <c r="E121" s="7" t="s">
        <v>28</v>
      </c>
      <c r="F121" s="7" t="s">
        <v>44</v>
      </c>
      <c r="G121" s="7" t="s">
        <v>45</v>
      </c>
      <c r="H121" s="12">
        <v>4</v>
      </c>
      <c r="I121" s="8">
        <v>179</v>
      </c>
      <c r="J121" s="7"/>
      <c r="K121" s="6">
        <v>3</v>
      </c>
      <c r="L121" s="15" t="str">
        <f t="shared" si="1"/>
        <v>BUY</v>
      </c>
      <c r="M121" s="6" t="s">
        <v>1770</v>
      </c>
    </row>
    <row r="122" spans="1:13" x14ac:dyDescent="0.25">
      <c r="A122" s="6">
        <v>53933102</v>
      </c>
      <c r="B122" s="6">
        <v>2005</v>
      </c>
      <c r="C122" s="6" t="s">
        <v>568</v>
      </c>
      <c r="D122" s="7" t="s">
        <v>10</v>
      </c>
      <c r="E122" s="7" t="s">
        <v>28</v>
      </c>
      <c r="F122" s="7" t="s">
        <v>44</v>
      </c>
      <c r="G122" s="7" t="s">
        <v>46</v>
      </c>
      <c r="H122" s="12">
        <v>6</v>
      </c>
      <c r="I122" s="8">
        <v>349</v>
      </c>
      <c r="J122" s="7" t="s">
        <v>55</v>
      </c>
      <c r="K122" s="6">
        <v>3</v>
      </c>
      <c r="L122" s="15" t="str">
        <f t="shared" si="1"/>
        <v>BUY</v>
      </c>
      <c r="M122" s="6" t="s">
        <v>1085</v>
      </c>
    </row>
    <row r="123" spans="1:13" x14ac:dyDescent="0.25">
      <c r="A123" s="6">
        <v>53933101</v>
      </c>
      <c r="B123" s="6">
        <v>2005</v>
      </c>
      <c r="C123" s="6" t="s">
        <v>568</v>
      </c>
      <c r="D123" s="7" t="s">
        <v>10</v>
      </c>
      <c r="E123" s="7" t="s">
        <v>28</v>
      </c>
      <c r="F123" s="7" t="s">
        <v>44</v>
      </c>
      <c r="G123" s="7" t="s">
        <v>45</v>
      </c>
      <c r="H123" s="12">
        <v>18</v>
      </c>
      <c r="I123" s="8">
        <v>169</v>
      </c>
      <c r="J123" s="7" t="s">
        <v>55</v>
      </c>
      <c r="K123" s="6">
        <v>3</v>
      </c>
      <c r="L123" s="15" t="str">
        <f t="shared" si="1"/>
        <v>BUY</v>
      </c>
      <c r="M123" s="6" t="s">
        <v>1084</v>
      </c>
    </row>
    <row r="124" spans="1:13" x14ac:dyDescent="0.25">
      <c r="A124" s="6">
        <v>53907937</v>
      </c>
      <c r="B124" s="7" t="s">
        <v>54</v>
      </c>
      <c r="C124" s="6" t="s">
        <v>256</v>
      </c>
      <c r="D124" s="7" t="s">
        <v>10</v>
      </c>
      <c r="E124" s="7" t="s">
        <v>28</v>
      </c>
      <c r="F124" s="7" t="s">
        <v>44</v>
      </c>
      <c r="G124" s="7" t="s">
        <v>45</v>
      </c>
      <c r="H124" s="12">
        <v>36</v>
      </c>
      <c r="I124" s="8">
        <v>89</v>
      </c>
      <c r="J124" s="7" t="s">
        <v>55</v>
      </c>
      <c r="K124" s="6">
        <v>3</v>
      </c>
      <c r="L124" s="15" t="str">
        <f t="shared" si="1"/>
        <v>BUY</v>
      </c>
      <c r="M124" s="6" t="s">
        <v>1062</v>
      </c>
    </row>
    <row r="125" spans="1:13" x14ac:dyDescent="0.25">
      <c r="A125" s="6">
        <v>15624</v>
      </c>
      <c r="B125" s="7" t="s">
        <v>54</v>
      </c>
      <c r="C125" s="6" t="s">
        <v>256</v>
      </c>
      <c r="D125" s="7" t="s">
        <v>10</v>
      </c>
      <c r="E125" s="7" t="s">
        <v>28</v>
      </c>
      <c r="F125" s="7" t="s">
        <v>44</v>
      </c>
      <c r="G125" s="7" t="s">
        <v>45</v>
      </c>
      <c r="H125" s="12">
        <v>1</v>
      </c>
      <c r="I125" s="8">
        <v>89</v>
      </c>
      <c r="J125" s="7"/>
      <c r="K125" s="6">
        <v>3</v>
      </c>
      <c r="L125" s="15" t="str">
        <f t="shared" si="1"/>
        <v>BUY</v>
      </c>
      <c r="M125" s="6" t="s">
        <v>1434</v>
      </c>
    </row>
    <row r="126" spans="1:13" x14ac:dyDescent="0.25">
      <c r="A126" s="6">
        <v>15269</v>
      </c>
      <c r="B126" s="7" t="s">
        <v>54</v>
      </c>
      <c r="C126" s="6" t="s">
        <v>218</v>
      </c>
      <c r="D126" s="7" t="s">
        <v>10</v>
      </c>
      <c r="E126" s="7" t="s">
        <v>28</v>
      </c>
      <c r="F126" s="7" t="s">
        <v>44</v>
      </c>
      <c r="G126" s="7" t="s">
        <v>45</v>
      </c>
      <c r="H126" s="12">
        <v>1</v>
      </c>
      <c r="I126" s="8">
        <v>84</v>
      </c>
      <c r="J126" s="7" t="s">
        <v>55</v>
      </c>
      <c r="K126" s="6">
        <v>3</v>
      </c>
      <c r="L126" s="15" t="str">
        <f t="shared" si="1"/>
        <v>BUY</v>
      </c>
      <c r="M126" s="6" t="s">
        <v>681</v>
      </c>
    </row>
    <row r="127" spans="1:13" x14ac:dyDescent="0.25">
      <c r="A127" s="6">
        <v>15363</v>
      </c>
      <c r="B127" s="7" t="s">
        <v>54</v>
      </c>
      <c r="C127" s="6" t="s">
        <v>231</v>
      </c>
      <c r="D127" s="7" t="s">
        <v>10</v>
      </c>
      <c r="E127" s="7" t="s">
        <v>28</v>
      </c>
      <c r="F127" s="7" t="s">
        <v>44</v>
      </c>
      <c r="G127" s="7" t="s">
        <v>45</v>
      </c>
      <c r="H127" s="12">
        <v>54</v>
      </c>
      <c r="I127" s="8">
        <v>82</v>
      </c>
      <c r="J127" s="7"/>
      <c r="K127" s="6">
        <v>3</v>
      </c>
      <c r="L127" s="15" t="str">
        <f t="shared" si="1"/>
        <v>BUY</v>
      </c>
      <c r="M127" s="6" t="s">
        <v>1395</v>
      </c>
    </row>
    <row r="128" spans="1:13" x14ac:dyDescent="0.25">
      <c r="A128" s="6">
        <v>51062096</v>
      </c>
      <c r="B128" s="6">
        <v>2012</v>
      </c>
      <c r="C128" s="6" t="s">
        <v>310</v>
      </c>
      <c r="D128" s="7" t="s">
        <v>10</v>
      </c>
      <c r="E128" s="7" t="s">
        <v>18</v>
      </c>
      <c r="F128" s="7" t="s">
        <v>41</v>
      </c>
      <c r="G128" s="7" t="s">
        <v>45</v>
      </c>
      <c r="H128" s="12">
        <v>75</v>
      </c>
      <c r="I128" s="8">
        <v>41</v>
      </c>
      <c r="J128" s="7"/>
      <c r="K128" s="6">
        <v>4</v>
      </c>
      <c r="L128" s="15" t="str">
        <f t="shared" si="1"/>
        <v>BUY</v>
      </c>
      <c r="M128" s="6" t="s">
        <v>1489</v>
      </c>
    </row>
    <row r="129" spans="1:13" x14ac:dyDescent="0.25">
      <c r="A129" s="6">
        <v>51062095</v>
      </c>
      <c r="B129" s="6">
        <v>2012</v>
      </c>
      <c r="C129" s="6" t="s">
        <v>309</v>
      </c>
      <c r="D129" s="7" t="s">
        <v>10</v>
      </c>
      <c r="E129" s="7" t="s">
        <v>18</v>
      </c>
      <c r="F129" s="7" t="s">
        <v>41</v>
      </c>
      <c r="G129" s="7" t="s">
        <v>45</v>
      </c>
      <c r="H129" s="12">
        <v>28</v>
      </c>
      <c r="I129" s="8">
        <v>36</v>
      </c>
      <c r="J129" s="7"/>
      <c r="K129" s="6">
        <v>4</v>
      </c>
      <c r="L129" s="15" t="str">
        <f t="shared" si="1"/>
        <v>BUY</v>
      </c>
      <c r="M129" s="6" t="s">
        <v>1488</v>
      </c>
    </row>
    <row r="130" spans="1:13" x14ac:dyDescent="0.25">
      <c r="A130" s="6">
        <v>51260342</v>
      </c>
      <c r="B130" s="6">
        <v>2012</v>
      </c>
      <c r="C130" s="6" t="s">
        <v>385</v>
      </c>
      <c r="D130" s="7" t="s">
        <v>10</v>
      </c>
      <c r="E130" s="7" t="s">
        <v>18</v>
      </c>
      <c r="F130" s="7" t="s">
        <v>41</v>
      </c>
      <c r="G130" s="7" t="s">
        <v>45</v>
      </c>
      <c r="H130" s="12">
        <v>13</v>
      </c>
      <c r="I130" s="8">
        <v>75</v>
      </c>
      <c r="J130" s="7"/>
      <c r="K130" s="6">
        <v>4</v>
      </c>
      <c r="L130" s="15" t="str">
        <f t="shared" si="1"/>
        <v>BUY</v>
      </c>
      <c r="M130" s="6" t="s">
        <v>1673</v>
      </c>
    </row>
    <row r="131" spans="1:13" x14ac:dyDescent="0.25">
      <c r="A131" s="6">
        <v>52022262</v>
      </c>
      <c r="B131" s="6">
        <v>2010</v>
      </c>
      <c r="C131" s="6" t="s">
        <v>427</v>
      </c>
      <c r="D131" s="7" t="s">
        <v>10</v>
      </c>
      <c r="E131" s="7" t="s">
        <v>18</v>
      </c>
      <c r="F131" s="7" t="s">
        <v>41</v>
      </c>
      <c r="G131" s="7" t="s">
        <v>46</v>
      </c>
      <c r="H131" s="12">
        <v>3</v>
      </c>
      <c r="I131" s="8">
        <v>239</v>
      </c>
      <c r="J131" s="7"/>
      <c r="K131" s="6">
        <v>4</v>
      </c>
      <c r="L131" s="15" t="str">
        <f t="shared" si="1"/>
        <v>BUY</v>
      </c>
      <c r="M131" s="6" t="s">
        <v>1752</v>
      </c>
    </row>
    <row r="132" spans="1:13" x14ac:dyDescent="0.25">
      <c r="A132" s="6">
        <v>51260528</v>
      </c>
      <c r="B132" s="6">
        <v>2010</v>
      </c>
      <c r="C132" s="6" t="s">
        <v>386</v>
      </c>
      <c r="D132" s="7" t="s">
        <v>10</v>
      </c>
      <c r="E132" s="7" t="s">
        <v>18</v>
      </c>
      <c r="F132" s="7" t="s">
        <v>41</v>
      </c>
      <c r="G132" s="7" t="s">
        <v>46</v>
      </c>
      <c r="H132" s="12">
        <v>1</v>
      </c>
      <c r="I132" s="8">
        <v>479</v>
      </c>
      <c r="J132" s="7"/>
      <c r="K132" s="6">
        <v>4</v>
      </c>
      <c r="L132" s="15" t="str">
        <f t="shared" si="1"/>
        <v>BUY</v>
      </c>
      <c r="M132" s="6" t="s">
        <v>1676</v>
      </c>
    </row>
    <row r="133" spans="1:13" x14ac:dyDescent="0.25">
      <c r="A133" s="6">
        <v>51260372</v>
      </c>
      <c r="B133" s="6">
        <v>2007</v>
      </c>
      <c r="C133" s="6" t="s">
        <v>374</v>
      </c>
      <c r="D133" s="7" t="s">
        <v>10</v>
      </c>
      <c r="E133" s="7" t="s">
        <v>18</v>
      </c>
      <c r="F133" s="7" t="s">
        <v>41</v>
      </c>
      <c r="G133" s="7" t="s">
        <v>46</v>
      </c>
      <c r="H133" s="12">
        <v>1</v>
      </c>
      <c r="I133" s="8">
        <v>279</v>
      </c>
      <c r="J133" s="7"/>
      <c r="K133" s="6">
        <v>4</v>
      </c>
      <c r="L133" s="15" t="str">
        <f t="shared" ref="L133:L196" si="2">HYPERLINK(M133,"BUY")</f>
        <v>BUY</v>
      </c>
      <c r="M133" s="6" t="s">
        <v>1674</v>
      </c>
    </row>
    <row r="134" spans="1:13" x14ac:dyDescent="0.25">
      <c r="A134" s="6">
        <v>51260391</v>
      </c>
      <c r="B134" s="6">
        <v>2008</v>
      </c>
      <c r="C134" s="6" t="s">
        <v>374</v>
      </c>
      <c r="D134" s="7" t="s">
        <v>10</v>
      </c>
      <c r="E134" s="7" t="s">
        <v>18</v>
      </c>
      <c r="F134" s="7" t="s">
        <v>41</v>
      </c>
      <c r="G134" s="7" t="s">
        <v>46</v>
      </c>
      <c r="H134" s="12">
        <v>2</v>
      </c>
      <c r="I134" s="8">
        <v>279</v>
      </c>
      <c r="J134" s="7"/>
      <c r="K134" s="6">
        <v>4</v>
      </c>
      <c r="L134" s="15" t="str">
        <f t="shared" si="2"/>
        <v>BUY</v>
      </c>
      <c r="M134" s="6" t="s">
        <v>1675</v>
      </c>
    </row>
    <row r="135" spans="1:13" x14ac:dyDescent="0.25">
      <c r="A135" s="6">
        <v>51258695</v>
      </c>
      <c r="B135" s="6">
        <v>2010</v>
      </c>
      <c r="C135" s="6" t="s">
        <v>374</v>
      </c>
      <c r="D135" s="7" t="s">
        <v>10</v>
      </c>
      <c r="E135" s="7" t="s">
        <v>18</v>
      </c>
      <c r="F135" s="7" t="s">
        <v>41</v>
      </c>
      <c r="G135" s="7" t="s">
        <v>46</v>
      </c>
      <c r="H135" s="12">
        <v>1</v>
      </c>
      <c r="I135" s="8">
        <v>299</v>
      </c>
      <c r="J135" s="7"/>
      <c r="K135" s="6">
        <v>4</v>
      </c>
      <c r="L135" s="15" t="str">
        <f t="shared" si="2"/>
        <v>BUY</v>
      </c>
      <c r="M135" s="6" t="s">
        <v>1655</v>
      </c>
    </row>
    <row r="136" spans="1:13" x14ac:dyDescent="0.25">
      <c r="A136" s="6">
        <v>51260566</v>
      </c>
      <c r="B136" s="6">
        <v>2007</v>
      </c>
      <c r="C136" s="6" t="s">
        <v>375</v>
      </c>
      <c r="D136" s="7" t="s">
        <v>10</v>
      </c>
      <c r="E136" s="7" t="s">
        <v>18</v>
      </c>
      <c r="F136" s="7" t="s">
        <v>41</v>
      </c>
      <c r="G136" s="7" t="s">
        <v>46</v>
      </c>
      <c r="H136" s="12">
        <v>1</v>
      </c>
      <c r="I136" s="8">
        <v>349</v>
      </c>
      <c r="J136" s="7"/>
      <c r="K136" s="6">
        <v>4</v>
      </c>
      <c r="L136" s="15" t="str">
        <f t="shared" si="2"/>
        <v>BUY</v>
      </c>
      <c r="M136" s="6" t="s">
        <v>1677</v>
      </c>
    </row>
    <row r="137" spans="1:13" x14ac:dyDescent="0.25">
      <c r="A137" s="6">
        <v>51258708</v>
      </c>
      <c r="B137" s="6">
        <v>2008</v>
      </c>
      <c r="C137" s="6" t="s">
        <v>375</v>
      </c>
      <c r="D137" s="7" t="s">
        <v>10</v>
      </c>
      <c r="E137" s="7" t="s">
        <v>18</v>
      </c>
      <c r="F137" s="7" t="s">
        <v>41</v>
      </c>
      <c r="G137" s="7" t="s">
        <v>46</v>
      </c>
      <c r="H137" s="12">
        <v>1</v>
      </c>
      <c r="I137" s="8">
        <v>359</v>
      </c>
      <c r="J137" s="7"/>
      <c r="K137" s="6">
        <v>4</v>
      </c>
      <c r="L137" s="15" t="str">
        <f t="shared" si="2"/>
        <v>BUY</v>
      </c>
      <c r="M137" s="6" t="s">
        <v>1656</v>
      </c>
    </row>
    <row r="138" spans="1:13" x14ac:dyDescent="0.25">
      <c r="A138" s="6">
        <v>53831119</v>
      </c>
      <c r="B138" s="6">
        <v>2002</v>
      </c>
      <c r="C138" s="6" t="s">
        <v>537</v>
      </c>
      <c r="D138" s="7" t="s">
        <v>10</v>
      </c>
      <c r="E138" s="7" t="s">
        <v>18</v>
      </c>
      <c r="F138" s="7" t="s">
        <v>41</v>
      </c>
      <c r="G138" s="7" t="s">
        <v>45</v>
      </c>
      <c r="H138" s="12">
        <v>3</v>
      </c>
      <c r="I138" s="8">
        <v>69</v>
      </c>
      <c r="J138" s="7" t="s">
        <v>55</v>
      </c>
      <c r="K138" s="6">
        <v>4</v>
      </c>
      <c r="L138" s="15" t="str">
        <f t="shared" si="2"/>
        <v>BUY</v>
      </c>
      <c r="M138" s="6" t="s">
        <v>955</v>
      </c>
    </row>
    <row r="139" spans="1:13" x14ac:dyDescent="0.25">
      <c r="A139" s="6">
        <v>53832673</v>
      </c>
      <c r="B139" s="6">
        <v>2004</v>
      </c>
      <c r="C139" s="6" t="s">
        <v>537</v>
      </c>
      <c r="D139" s="7" t="s">
        <v>10</v>
      </c>
      <c r="E139" s="7" t="s">
        <v>18</v>
      </c>
      <c r="F139" s="7" t="s">
        <v>41</v>
      </c>
      <c r="G139" s="7" t="s">
        <v>45</v>
      </c>
      <c r="H139" s="12">
        <v>3</v>
      </c>
      <c r="I139" s="8">
        <v>64</v>
      </c>
      <c r="J139" s="7" t="s">
        <v>55</v>
      </c>
      <c r="K139" s="6">
        <v>4</v>
      </c>
      <c r="L139" s="15" t="str">
        <f t="shared" si="2"/>
        <v>BUY</v>
      </c>
      <c r="M139" s="6" t="s">
        <v>1019</v>
      </c>
    </row>
    <row r="140" spans="1:13" x14ac:dyDescent="0.25">
      <c r="A140" s="6">
        <v>53832209</v>
      </c>
      <c r="B140" s="6">
        <v>2002</v>
      </c>
      <c r="C140" s="6" t="s">
        <v>547</v>
      </c>
      <c r="D140" s="7" t="s">
        <v>10</v>
      </c>
      <c r="E140" s="7" t="s">
        <v>18</v>
      </c>
      <c r="F140" s="7" t="s">
        <v>41</v>
      </c>
      <c r="G140" s="7" t="s">
        <v>45</v>
      </c>
      <c r="H140" s="12">
        <v>3</v>
      </c>
      <c r="I140" s="8">
        <v>68</v>
      </c>
      <c r="J140" s="7" t="s">
        <v>55</v>
      </c>
      <c r="K140" s="6">
        <v>4</v>
      </c>
      <c r="L140" s="15" t="str">
        <f t="shared" si="2"/>
        <v>BUY</v>
      </c>
      <c r="M140" s="6" t="s">
        <v>986</v>
      </c>
    </row>
    <row r="141" spans="1:13" x14ac:dyDescent="0.25">
      <c r="A141" s="6">
        <v>53832462</v>
      </c>
      <c r="B141" s="6">
        <v>2004</v>
      </c>
      <c r="C141" s="6" t="s">
        <v>547</v>
      </c>
      <c r="D141" s="7" t="s">
        <v>10</v>
      </c>
      <c r="E141" s="7" t="s">
        <v>18</v>
      </c>
      <c r="F141" s="7" t="s">
        <v>41</v>
      </c>
      <c r="G141" s="7" t="s">
        <v>45</v>
      </c>
      <c r="H141" s="12">
        <v>5</v>
      </c>
      <c r="I141" s="8">
        <v>63</v>
      </c>
      <c r="J141" s="7" t="s">
        <v>55</v>
      </c>
      <c r="K141" s="6">
        <v>4</v>
      </c>
      <c r="L141" s="15" t="str">
        <f t="shared" si="2"/>
        <v>BUY</v>
      </c>
      <c r="M141" s="6" t="s">
        <v>1002</v>
      </c>
    </row>
    <row r="142" spans="1:13" x14ac:dyDescent="0.25">
      <c r="A142" s="6">
        <v>53832204</v>
      </c>
      <c r="B142" s="6">
        <v>2005</v>
      </c>
      <c r="C142" s="6" t="s">
        <v>547</v>
      </c>
      <c r="D142" s="7" t="s">
        <v>10</v>
      </c>
      <c r="E142" s="7" t="s">
        <v>18</v>
      </c>
      <c r="F142" s="7" t="s">
        <v>41</v>
      </c>
      <c r="G142" s="7" t="s">
        <v>45</v>
      </c>
      <c r="H142" s="12">
        <v>4</v>
      </c>
      <c r="I142" s="8">
        <v>68</v>
      </c>
      <c r="J142" s="7" t="s">
        <v>55</v>
      </c>
      <c r="K142" s="6">
        <v>4</v>
      </c>
      <c r="L142" s="15" t="str">
        <f t="shared" si="2"/>
        <v>BUY</v>
      </c>
      <c r="M142" s="6" t="s">
        <v>981</v>
      </c>
    </row>
    <row r="143" spans="1:13" x14ac:dyDescent="0.25">
      <c r="A143" s="6">
        <v>53829675</v>
      </c>
      <c r="B143" s="6">
        <v>2010</v>
      </c>
      <c r="C143" s="6" t="s">
        <v>522</v>
      </c>
      <c r="D143" s="7" t="s">
        <v>10</v>
      </c>
      <c r="E143" s="7" t="s">
        <v>18</v>
      </c>
      <c r="F143" s="7" t="s">
        <v>41</v>
      </c>
      <c r="G143" s="7" t="s">
        <v>45</v>
      </c>
      <c r="H143" s="12">
        <v>6</v>
      </c>
      <c r="I143" s="8">
        <v>159</v>
      </c>
      <c r="J143" s="7" t="s">
        <v>55</v>
      </c>
      <c r="K143" s="6">
        <v>4</v>
      </c>
      <c r="L143" s="15" t="str">
        <f t="shared" si="2"/>
        <v>BUY</v>
      </c>
      <c r="M143" s="6" t="s">
        <v>922</v>
      </c>
    </row>
    <row r="144" spans="1:13" x14ac:dyDescent="0.25">
      <c r="A144" s="6">
        <v>53831967</v>
      </c>
      <c r="B144" s="6">
        <v>2010</v>
      </c>
      <c r="C144" s="6" t="s">
        <v>522</v>
      </c>
      <c r="D144" s="7" t="s">
        <v>10</v>
      </c>
      <c r="E144" s="7" t="s">
        <v>18</v>
      </c>
      <c r="F144" s="7" t="s">
        <v>41</v>
      </c>
      <c r="G144" s="7" t="s">
        <v>45</v>
      </c>
      <c r="H144" s="12">
        <v>6</v>
      </c>
      <c r="I144" s="8">
        <v>159</v>
      </c>
      <c r="J144" s="7" t="s">
        <v>55</v>
      </c>
      <c r="K144" s="6">
        <v>4</v>
      </c>
      <c r="L144" s="15" t="str">
        <f t="shared" si="2"/>
        <v>BUY</v>
      </c>
      <c r="M144" s="6" t="s">
        <v>977</v>
      </c>
    </row>
    <row r="145" spans="1:13" x14ac:dyDescent="0.25">
      <c r="A145" s="6">
        <v>53787013</v>
      </c>
      <c r="B145" s="6">
        <v>2008</v>
      </c>
      <c r="C145" s="6" t="s">
        <v>473</v>
      </c>
      <c r="D145" s="7" t="s">
        <v>10</v>
      </c>
      <c r="E145" s="7" t="s">
        <v>18</v>
      </c>
      <c r="F145" s="7" t="s">
        <v>41</v>
      </c>
      <c r="G145" s="7" t="s">
        <v>45</v>
      </c>
      <c r="H145" s="12">
        <v>1</v>
      </c>
      <c r="I145" s="8">
        <v>379</v>
      </c>
      <c r="J145" s="7" t="s">
        <v>55</v>
      </c>
      <c r="K145" s="6">
        <v>4</v>
      </c>
      <c r="L145" s="15" t="str">
        <f t="shared" si="2"/>
        <v>BUY</v>
      </c>
      <c r="M145" s="6" t="s">
        <v>780</v>
      </c>
    </row>
    <row r="146" spans="1:13" x14ac:dyDescent="0.25">
      <c r="A146" s="6">
        <v>53832675</v>
      </c>
      <c r="B146" s="6">
        <v>2012</v>
      </c>
      <c r="C146" s="6" t="s">
        <v>473</v>
      </c>
      <c r="D146" s="7" t="s">
        <v>10</v>
      </c>
      <c r="E146" s="7" t="s">
        <v>18</v>
      </c>
      <c r="F146" s="7" t="s">
        <v>41</v>
      </c>
      <c r="G146" s="7" t="s">
        <v>45</v>
      </c>
      <c r="H146" s="12">
        <v>4</v>
      </c>
      <c r="I146" s="8">
        <v>369</v>
      </c>
      <c r="J146" s="7" t="s">
        <v>55</v>
      </c>
      <c r="K146" s="6">
        <v>4</v>
      </c>
      <c r="L146" s="15" t="str">
        <f t="shared" si="2"/>
        <v>BUY</v>
      </c>
      <c r="M146" s="6" t="s">
        <v>1021</v>
      </c>
    </row>
    <row r="147" spans="1:13" x14ac:dyDescent="0.25">
      <c r="A147" s="6">
        <v>53787014</v>
      </c>
      <c r="B147" s="6">
        <v>2007</v>
      </c>
      <c r="C147" s="6" t="s">
        <v>474</v>
      </c>
      <c r="D147" s="7" t="s">
        <v>10</v>
      </c>
      <c r="E147" s="7" t="s">
        <v>18</v>
      </c>
      <c r="F147" s="7" t="s">
        <v>41</v>
      </c>
      <c r="G147" s="7" t="s">
        <v>45</v>
      </c>
      <c r="H147" s="12">
        <v>2</v>
      </c>
      <c r="I147" s="8">
        <v>709</v>
      </c>
      <c r="J147" s="7" t="s">
        <v>55</v>
      </c>
      <c r="K147" s="6">
        <v>4</v>
      </c>
      <c r="L147" s="15" t="str">
        <f t="shared" si="2"/>
        <v>BUY</v>
      </c>
      <c r="M147" s="6" t="s">
        <v>781</v>
      </c>
    </row>
    <row r="148" spans="1:13" x14ac:dyDescent="0.25">
      <c r="A148" s="6">
        <v>53932274</v>
      </c>
      <c r="B148" s="6">
        <v>2008</v>
      </c>
      <c r="C148" s="6" t="s">
        <v>474</v>
      </c>
      <c r="D148" s="7" t="s">
        <v>10</v>
      </c>
      <c r="E148" s="7" t="s">
        <v>18</v>
      </c>
      <c r="F148" s="7" t="s">
        <v>41</v>
      </c>
      <c r="G148" s="7" t="s">
        <v>45</v>
      </c>
      <c r="H148" s="12">
        <v>1</v>
      </c>
      <c r="I148" s="8">
        <v>709</v>
      </c>
      <c r="J148" s="7" t="s">
        <v>55</v>
      </c>
      <c r="K148" s="6">
        <v>4</v>
      </c>
      <c r="L148" s="15" t="str">
        <f t="shared" si="2"/>
        <v>BUY</v>
      </c>
      <c r="M148" s="6" t="s">
        <v>1078</v>
      </c>
    </row>
    <row r="149" spans="1:13" x14ac:dyDescent="0.25">
      <c r="A149" s="6">
        <v>53829946</v>
      </c>
      <c r="B149" s="6">
        <v>2009</v>
      </c>
      <c r="C149" s="6" t="s">
        <v>474</v>
      </c>
      <c r="D149" s="7" t="s">
        <v>10</v>
      </c>
      <c r="E149" s="7" t="s">
        <v>18</v>
      </c>
      <c r="F149" s="7" t="s">
        <v>41</v>
      </c>
      <c r="G149" s="7" t="s">
        <v>45</v>
      </c>
      <c r="H149" s="12">
        <v>1</v>
      </c>
      <c r="I149" s="8">
        <v>649</v>
      </c>
      <c r="J149" s="7" t="s">
        <v>55</v>
      </c>
      <c r="K149" s="6">
        <v>4</v>
      </c>
      <c r="L149" s="15" t="str">
        <f t="shared" si="2"/>
        <v>BUY</v>
      </c>
      <c r="M149" s="6" t="s">
        <v>936</v>
      </c>
    </row>
    <row r="150" spans="1:13" x14ac:dyDescent="0.25">
      <c r="A150" s="6">
        <v>54188786</v>
      </c>
      <c r="B150" s="6">
        <v>2013</v>
      </c>
      <c r="C150" s="6" t="s">
        <v>474</v>
      </c>
      <c r="D150" s="7" t="s">
        <v>10</v>
      </c>
      <c r="E150" s="7" t="s">
        <v>18</v>
      </c>
      <c r="F150" s="7" t="s">
        <v>41</v>
      </c>
      <c r="G150" s="7" t="s">
        <v>45</v>
      </c>
      <c r="H150" s="12">
        <v>3</v>
      </c>
      <c r="I150" s="8">
        <v>779</v>
      </c>
      <c r="J150" s="7" t="s">
        <v>55</v>
      </c>
      <c r="K150" s="6">
        <v>4</v>
      </c>
      <c r="L150" s="15" t="str">
        <f t="shared" si="2"/>
        <v>BUY</v>
      </c>
      <c r="M150" s="6" t="s">
        <v>1141</v>
      </c>
    </row>
    <row r="151" spans="1:13" x14ac:dyDescent="0.25">
      <c r="A151" s="6">
        <v>15803</v>
      </c>
      <c r="B151" s="6">
        <v>2013</v>
      </c>
      <c r="C151" s="6" t="s">
        <v>276</v>
      </c>
      <c r="D151" s="7" t="s">
        <v>10</v>
      </c>
      <c r="E151" s="7" t="s">
        <v>18</v>
      </c>
      <c r="F151" s="7" t="s">
        <v>41</v>
      </c>
      <c r="G151" s="7" t="s">
        <v>45</v>
      </c>
      <c r="H151" s="12">
        <v>12</v>
      </c>
      <c r="I151" s="8">
        <v>778</v>
      </c>
      <c r="J151" s="7" t="s">
        <v>55</v>
      </c>
      <c r="K151" s="6">
        <v>4</v>
      </c>
      <c r="L151" s="15" t="str">
        <f t="shared" si="2"/>
        <v>BUY</v>
      </c>
      <c r="M151" s="6" t="s">
        <v>684</v>
      </c>
    </row>
    <row r="152" spans="1:13" x14ac:dyDescent="0.25">
      <c r="A152" s="6">
        <v>53787015</v>
      </c>
      <c r="B152" s="6">
        <v>2007</v>
      </c>
      <c r="C152" s="6" t="s">
        <v>475</v>
      </c>
      <c r="D152" s="7" t="s">
        <v>10</v>
      </c>
      <c r="E152" s="7" t="s">
        <v>18</v>
      </c>
      <c r="F152" s="7" t="s">
        <v>41</v>
      </c>
      <c r="G152" s="7" t="s">
        <v>45</v>
      </c>
      <c r="H152" s="12">
        <v>2</v>
      </c>
      <c r="I152" s="8">
        <v>1415</v>
      </c>
      <c r="J152" s="7" t="s">
        <v>55</v>
      </c>
      <c r="K152" s="6">
        <v>4</v>
      </c>
      <c r="L152" s="15" t="str">
        <f t="shared" si="2"/>
        <v>BUY</v>
      </c>
      <c r="M152" s="6" t="s">
        <v>782</v>
      </c>
    </row>
    <row r="153" spans="1:13" x14ac:dyDescent="0.25">
      <c r="A153" s="6">
        <v>53829947</v>
      </c>
      <c r="B153" s="6">
        <v>2011</v>
      </c>
      <c r="C153" s="6" t="s">
        <v>475</v>
      </c>
      <c r="D153" s="7" t="s">
        <v>10</v>
      </c>
      <c r="E153" s="7" t="s">
        <v>18</v>
      </c>
      <c r="F153" s="7" t="s">
        <v>41</v>
      </c>
      <c r="G153" s="7" t="s">
        <v>45</v>
      </c>
      <c r="H153" s="12">
        <v>1</v>
      </c>
      <c r="I153" s="8">
        <v>1335</v>
      </c>
      <c r="J153" s="7" t="s">
        <v>55</v>
      </c>
      <c r="K153" s="6">
        <v>4</v>
      </c>
      <c r="L153" s="15" t="str">
        <f t="shared" si="2"/>
        <v>BUY</v>
      </c>
      <c r="M153" s="6" t="s">
        <v>937</v>
      </c>
    </row>
    <row r="154" spans="1:13" x14ac:dyDescent="0.25">
      <c r="A154" s="6">
        <v>15806</v>
      </c>
      <c r="B154" s="6">
        <v>2013</v>
      </c>
      <c r="C154" s="6" t="s">
        <v>279</v>
      </c>
      <c r="D154" s="7" t="s">
        <v>10</v>
      </c>
      <c r="E154" s="7" t="s">
        <v>18</v>
      </c>
      <c r="F154" s="7" t="s">
        <v>41</v>
      </c>
      <c r="G154" s="7" t="s">
        <v>45</v>
      </c>
      <c r="H154" s="12">
        <v>12</v>
      </c>
      <c r="I154" s="8">
        <v>1859</v>
      </c>
      <c r="J154" s="7" t="s">
        <v>55</v>
      </c>
      <c r="K154" s="6">
        <v>4</v>
      </c>
      <c r="L154" s="15" t="str">
        <f t="shared" si="2"/>
        <v>BUY</v>
      </c>
      <c r="M154" s="6" t="s">
        <v>687</v>
      </c>
    </row>
    <row r="155" spans="1:13" x14ac:dyDescent="0.25">
      <c r="A155" s="6">
        <v>15804</v>
      </c>
      <c r="B155" s="6">
        <v>2013</v>
      </c>
      <c r="C155" s="6" t="s">
        <v>277</v>
      </c>
      <c r="D155" s="7" t="s">
        <v>10</v>
      </c>
      <c r="E155" s="7" t="s">
        <v>18</v>
      </c>
      <c r="F155" s="7" t="s">
        <v>41</v>
      </c>
      <c r="G155" s="7" t="s">
        <v>45</v>
      </c>
      <c r="H155" s="12">
        <v>12</v>
      </c>
      <c r="I155" s="8">
        <v>709</v>
      </c>
      <c r="J155" s="7" t="s">
        <v>55</v>
      </c>
      <c r="K155" s="6">
        <v>4</v>
      </c>
      <c r="L155" s="15" t="str">
        <f t="shared" si="2"/>
        <v>BUY</v>
      </c>
      <c r="M155" s="6" t="s">
        <v>685</v>
      </c>
    </row>
    <row r="156" spans="1:13" x14ac:dyDescent="0.25">
      <c r="A156" s="6">
        <v>53829944</v>
      </c>
      <c r="B156" s="6">
        <v>2012</v>
      </c>
      <c r="C156" s="6" t="s">
        <v>529</v>
      </c>
      <c r="D156" s="7" t="s">
        <v>10</v>
      </c>
      <c r="E156" s="7" t="s">
        <v>18</v>
      </c>
      <c r="F156" s="7" t="s">
        <v>41</v>
      </c>
      <c r="G156" s="7" t="s">
        <v>45</v>
      </c>
      <c r="H156" s="12">
        <v>2</v>
      </c>
      <c r="I156" s="8">
        <v>569</v>
      </c>
      <c r="J156" s="7" t="s">
        <v>55</v>
      </c>
      <c r="K156" s="6">
        <v>4</v>
      </c>
      <c r="L156" s="15" t="str">
        <f t="shared" si="2"/>
        <v>BUY</v>
      </c>
      <c r="M156" s="6" t="s">
        <v>934</v>
      </c>
    </row>
    <row r="157" spans="1:13" x14ac:dyDescent="0.25">
      <c r="A157" s="6">
        <v>54188787</v>
      </c>
      <c r="B157" s="6">
        <v>2013</v>
      </c>
      <c r="C157" s="6" t="s">
        <v>592</v>
      </c>
      <c r="D157" s="7" t="s">
        <v>10</v>
      </c>
      <c r="E157" s="7" t="s">
        <v>18</v>
      </c>
      <c r="F157" s="7" t="s">
        <v>41</v>
      </c>
      <c r="G157" s="7" t="s">
        <v>45</v>
      </c>
      <c r="H157" s="12">
        <v>12</v>
      </c>
      <c r="I157" s="8">
        <v>415</v>
      </c>
      <c r="J157" s="7" t="s">
        <v>55</v>
      </c>
      <c r="K157" s="6">
        <v>4</v>
      </c>
      <c r="L157" s="15" t="str">
        <f t="shared" si="2"/>
        <v>BUY</v>
      </c>
      <c r="M157" s="6" t="s">
        <v>1142</v>
      </c>
    </row>
    <row r="158" spans="1:13" x14ac:dyDescent="0.25">
      <c r="A158" s="6">
        <v>15805</v>
      </c>
      <c r="B158" s="6">
        <v>2013</v>
      </c>
      <c r="C158" s="6" t="s">
        <v>278</v>
      </c>
      <c r="D158" s="7" t="s">
        <v>10</v>
      </c>
      <c r="E158" s="7" t="s">
        <v>18</v>
      </c>
      <c r="F158" s="7" t="s">
        <v>41</v>
      </c>
      <c r="G158" s="7" t="s">
        <v>45</v>
      </c>
      <c r="H158" s="12">
        <v>12</v>
      </c>
      <c r="I158" s="8">
        <v>516</v>
      </c>
      <c r="J158" s="7" t="s">
        <v>55</v>
      </c>
      <c r="K158" s="6">
        <v>4</v>
      </c>
      <c r="L158" s="15" t="str">
        <f t="shared" si="2"/>
        <v>BUY</v>
      </c>
      <c r="M158" s="6" t="s">
        <v>686</v>
      </c>
    </row>
    <row r="159" spans="1:13" x14ac:dyDescent="0.25">
      <c r="A159" s="6">
        <v>54098982</v>
      </c>
      <c r="B159" s="6">
        <v>1999</v>
      </c>
      <c r="C159" s="6" t="s">
        <v>543</v>
      </c>
      <c r="D159" s="7" t="s">
        <v>10</v>
      </c>
      <c r="E159" s="7" t="s">
        <v>18</v>
      </c>
      <c r="F159" s="7" t="s">
        <v>41</v>
      </c>
      <c r="G159" s="7" t="s">
        <v>45</v>
      </c>
      <c r="H159" s="12">
        <v>1</v>
      </c>
      <c r="I159" s="8">
        <v>449</v>
      </c>
      <c r="J159" s="7" t="s">
        <v>55</v>
      </c>
      <c r="K159" s="6">
        <v>4</v>
      </c>
      <c r="L159" s="15" t="str">
        <f t="shared" si="2"/>
        <v>BUY</v>
      </c>
      <c r="M159" s="6" t="s">
        <v>1138</v>
      </c>
    </row>
    <row r="160" spans="1:13" x14ac:dyDescent="0.25">
      <c r="A160" s="6">
        <v>53832459</v>
      </c>
      <c r="B160" s="6">
        <v>2008</v>
      </c>
      <c r="C160" s="6" t="s">
        <v>543</v>
      </c>
      <c r="D160" s="7" t="s">
        <v>10</v>
      </c>
      <c r="E160" s="7" t="s">
        <v>18</v>
      </c>
      <c r="F160" s="7" t="s">
        <v>41</v>
      </c>
      <c r="G160" s="7" t="s">
        <v>45</v>
      </c>
      <c r="H160" s="12">
        <v>1</v>
      </c>
      <c r="I160" s="8">
        <v>459</v>
      </c>
      <c r="J160" s="7" t="s">
        <v>55</v>
      </c>
      <c r="K160" s="6">
        <v>4</v>
      </c>
      <c r="L160" s="15" t="str">
        <f t="shared" si="2"/>
        <v>BUY</v>
      </c>
      <c r="M160" s="6" t="s">
        <v>999</v>
      </c>
    </row>
    <row r="161" spans="1:13" x14ac:dyDescent="0.25">
      <c r="A161" s="6">
        <v>53831504</v>
      </c>
      <c r="B161" s="6">
        <v>2009</v>
      </c>
      <c r="C161" s="6" t="s">
        <v>543</v>
      </c>
      <c r="D161" s="7" t="s">
        <v>10</v>
      </c>
      <c r="E161" s="7" t="s">
        <v>18</v>
      </c>
      <c r="F161" s="7" t="s">
        <v>41</v>
      </c>
      <c r="G161" s="7" t="s">
        <v>45</v>
      </c>
      <c r="H161" s="12">
        <v>1</v>
      </c>
      <c r="I161" s="8">
        <v>449</v>
      </c>
      <c r="J161" s="7" t="s">
        <v>55</v>
      </c>
      <c r="K161" s="6">
        <v>4</v>
      </c>
      <c r="L161" s="15" t="str">
        <f t="shared" si="2"/>
        <v>BUY</v>
      </c>
      <c r="M161" s="6" t="s">
        <v>966</v>
      </c>
    </row>
    <row r="162" spans="1:13" x14ac:dyDescent="0.25">
      <c r="A162" s="6">
        <v>54193726</v>
      </c>
      <c r="B162" s="6">
        <v>2012</v>
      </c>
      <c r="C162" s="6" t="s">
        <v>620</v>
      </c>
      <c r="D162" s="7" t="s">
        <v>10</v>
      </c>
      <c r="E162" s="7" t="s">
        <v>18</v>
      </c>
      <c r="F162" s="7" t="s">
        <v>41</v>
      </c>
      <c r="G162" s="7" t="s">
        <v>45</v>
      </c>
      <c r="H162" s="12">
        <v>6</v>
      </c>
      <c r="I162" s="8">
        <v>133</v>
      </c>
      <c r="J162" s="7" t="s">
        <v>1781</v>
      </c>
      <c r="K162" s="6">
        <v>4</v>
      </c>
      <c r="L162" s="15" t="str">
        <f t="shared" si="2"/>
        <v>BUY</v>
      </c>
      <c r="M162" s="6" t="s">
        <v>1184</v>
      </c>
    </row>
    <row r="163" spans="1:13" x14ac:dyDescent="0.25">
      <c r="A163" s="6">
        <v>54193727</v>
      </c>
      <c r="B163" s="6">
        <v>2012</v>
      </c>
      <c r="C163" s="6" t="s">
        <v>621</v>
      </c>
      <c r="D163" s="7" t="s">
        <v>10</v>
      </c>
      <c r="E163" s="7" t="s">
        <v>18</v>
      </c>
      <c r="F163" s="7" t="s">
        <v>41</v>
      </c>
      <c r="G163" s="7" t="s">
        <v>45</v>
      </c>
      <c r="H163" s="12">
        <v>6</v>
      </c>
      <c r="I163" s="8">
        <v>83</v>
      </c>
      <c r="J163" s="7" t="s">
        <v>1781</v>
      </c>
      <c r="K163" s="6">
        <v>4</v>
      </c>
      <c r="L163" s="15" t="str">
        <f t="shared" si="2"/>
        <v>BUY</v>
      </c>
      <c r="M163" s="6" t="s">
        <v>1185</v>
      </c>
    </row>
    <row r="164" spans="1:13" x14ac:dyDescent="0.25">
      <c r="A164" s="6">
        <v>53433725</v>
      </c>
      <c r="B164" s="6">
        <v>2012</v>
      </c>
      <c r="C164" s="6" t="s">
        <v>460</v>
      </c>
      <c r="D164" s="7" t="s">
        <v>10</v>
      </c>
      <c r="E164" s="7" t="s">
        <v>18</v>
      </c>
      <c r="F164" s="7" t="s">
        <v>41</v>
      </c>
      <c r="G164" s="7" t="s">
        <v>45</v>
      </c>
      <c r="H164" s="12">
        <v>4</v>
      </c>
      <c r="I164" s="8">
        <v>25</v>
      </c>
      <c r="J164" s="7" t="s">
        <v>55</v>
      </c>
      <c r="K164" s="6">
        <v>4</v>
      </c>
      <c r="L164" s="15" t="str">
        <f t="shared" si="2"/>
        <v>BUY</v>
      </c>
      <c r="M164" s="6" t="s">
        <v>756</v>
      </c>
    </row>
    <row r="165" spans="1:13" x14ac:dyDescent="0.25">
      <c r="A165" s="6">
        <v>51183324</v>
      </c>
      <c r="B165" s="6">
        <v>2009</v>
      </c>
      <c r="C165" s="6" t="s">
        <v>170</v>
      </c>
      <c r="D165" s="7" t="s">
        <v>10</v>
      </c>
      <c r="E165" s="7" t="s">
        <v>18</v>
      </c>
      <c r="F165" s="7" t="s">
        <v>41</v>
      </c>
      <c r="G165" s="7" t="s">
        <v>45</v>
      </c>
      <c r="H165" s="12">
        <v>2</v>
      </c>
      <c r="I165" s="8">
        <v>365</v>
      </c>
      <c r="J165" s="7"/>
      <c r="K165" s="6">
        <v>4</v>
      </c>
      <c r="L165" s="15" t="str">
        <f t="shared" si="2"/>
        <v>BUY</v>
      </c>
      <c r="M165" s="6" t="s">
        <v>1616</v>
      </c>
    </row>
    <row r="166" spans="1:13" x14ac:dyDescent="0.25">
      <c r="A166" s="6">
        <v>51063066</v>
      </c>
      <c r="B166" s="6">
        <v>2010</v>
      </c>
      <c r="C166" s="6" t="s">
        <v>170</v>
      </c>
      <c r="D166" s="7" t="s">
        <v>10</v>
      </c>
      <c r="E166" s="7" t="s">
        <v>18</v>
      </c>
      <c r="F166" s="7" t="s">
        <v>41</v>
      </c>
      <c r="G166" s="7" t="s">
        <v>45</v>
      </c>
      <c r="H166" s="12">
        <v>2</v>
      </c>
      <c r="I166" s="8">
        <v>419</v>
      </c>
      <c r="J166" s="7"/>
      <c r="K166" s="6">
        <v>4</v>
      </c>
      <c r="L166" s="15" t="str">
        <f t="shared" si="2"/>
        <v>BUY</v>
      </c>
      <c r="M166" s="6" t="s">
        <v>1514</v>
      </c>
    </row>
    <row r="167" spans="1:13" x14ac:dyDescent="0.25">
      <c r="A167" s="6">
        <v>51183318</v>
      </c>
      <c r="B167" s="6">
        <v>2010</v>
      </c>
      <c r="C167" s="6" t="s">
        <v>170</v>
      </c>
      <c r="D167" s="7" t="s">
        <v>10</v>
      </c>
      <c r="E167" s="7" t="s">
        <v>18</v>
      </c>
      <c r="F167" s="7" t="s">
        <v>41</v>
      </c>
      <c r="G167" s="7" t="s">
        <v>45</v>
      </c>
      <c r="H167" s="12">
        <v>4</v>
      </c>
      <c r="I167" s="8">
        <v>419</v>
      </c>
      <c r="J167" s="7"/>
      <c r="K167" s="6">
        <v>4</v>
      </c>
      <c r="L167" s="15" t="str">
        <f t="shared" si="2"/>
        <v>BUY</v>
      </c>
      <c r="M167" s="6" t="s">
        <v>1611</v>
      </c>
    </row>
    <row r="168" spans="1:13" x14ac:dyDescent="0.25">
      <c r="A168" s="6">
        <v>14775</v>
      </c>
      <c r="B168" s="6">
        <v>2011</v>
      </c>
      <c r="C168" s="6" t="s">
        <v>170</v>
      </c>
      <c r="D168" s="7" t="s">
        <v>10</v>
      </c>
      <c r="E168" s="7" t="s">
        <v>18</v>
      </c>
      <c r="F168" s="7" t="s">
        <v>41</v>
      </c>
      <c r="G168" s="7" t="s">
        <v>45</v>
      </c>
      <c r="H168" s="12">
        <v>5</v>
      </c>
      <c r="I168" s="8">
        <v>409</v>
      </c>
      <c r="J168" s="7"/>
      <c r="K168" s="6">
        <v>4</v>
      </c>
      <c r="L168" s="15" t="str">
        <f t="shared" si="2"/>
        <v>BUY</v>
      </c>
      <c r="M168" s="6" t="s">
        <v>1313</v>
      </c>
    </row>
    <row r="169" spans="1:13" x14ac:dyDescent="0.25">
      <c r="A169" s="6">
        <v>51183308</v>
      </c>
      <c r="B169" s="6">
        <v>2012</v>
      </c>
      <c r="C169" s="6" t="s">
        <v>170</v>
      </c>
      <c r="D169" s="7" t="s">
        <v>10</v>
      </c>
      <c r="E169" s="7" t="s">
        <v>18</v>
      </c>
      <c r="F169" s="7" t="s">
        <v>41</v>
      </c>
      <c r="G169" s="7" t="s">
        <v>45</v>
      </c>
      <c r="H169" s="12">
        <v>2</v>
      </c>
      <c r="I169" s="8">
        <v>419</v>
      </c>
      <c r="J169" s="7"/>
      <c r="K169" s="6">
        <v>4</v>
      </c>
      <c r="L169" s="15" t="str">
        <f t="shared" si="2"/>
        <v>BUY</v>
      </c>
      <c r="M169" s="6" t="s">
        <v>1603</v>
      </c>
    </row>
    <row r="170" spans="1:13" x14ac:dyDescent="0.25">
      <c r="A170" s="6">
        <v>52364240</v>
      </c>
      <c r="B170" s="6">
        <v>2013</v>
      </c>
      <c r="C170" s="6" t="s">
        <v>170</v>
      </c>
      <c r="D170" s="7" t="s">
        <v>10</v>
      </c>
      <c r="E170" s="7" t="s">
        <v>18</v>
      </c>
      <c r="F170" s="7" t="s">
        <v>41</v>
      </c>
      <c r="G170" s="7" t="s">
        <v>45</v>
      </c>
      <c r="H170" s="12">
        <v>2</v>
      </c>
      <c r="I170" s="8">
        <v>482</v>
      </c>
      <c r="J170" s="7"/>
      <c r="K170" s="6">
        <v>4</v>
      </c>
      <c r="L170" s="15" t="str">
        <f t="shared" si="2"/>
        <v>BUY</v>
      </c>
      <c r="M170" s="6" t="s">
        <v>1763</v>
      </c>
    </row>
    <row r="171" spans="1:13" x14ac:dyDescent="0.25">
      <c r="A171" s="6">
        <v>54194074</v>
      </c>
      <c r="B171" s="6">
        <v>2013</v>
      </c>
      <c r="C171" s="6" t="s">
        <v>637</v>
      </c>
      <c r="D171" s="7" t="s">
        <v>10</v>
      </c>
      <c r="E171" s="7" t="s">
        <v>18</v>
      </c>
      <c r="F171" s="7" t="s">
        <v>41</v>
      </c>
      <c r="G171" s="7" t="s">
        <v>45</v>
      </c>
      <c r="H171" s="12">
        <v>12</v>
      </c>
      <c r="I171" s="8">
        <v>515</v>
      </c>
      <c r="J171" s="7" t="s">
        <v>55</v>
      </c>
      <c r="K171" s="6">
        <v>4</v>
      </c>
      <c r="L171" s="15" t="str">
        <f t="shared" si="2"/>
        <v>BUY</v>
      </c>
      <c r="M171" s="6" t="s">
        <v>1201</v>
      </c>
    </row>
    <row r="172" spans="1:13" x14ac:dyDescent="0.25">
      <c r="A172" s="6">
        <v>15005</v>
      </c>
      <c r="B172" s="6">
        <v>2011</v>
      </c>
      <c r="C172" s="6" t="s">
        <v>188</v>
      </c>
      <c r="D172" s="7" t="s">
        <v>10</v>
      </c>
      <c r="E172" s="7" t="s">
        <v>18</v>
      </c>
      <c r="F172" s="7" t="s">
        <v>41</v>
      </c>
      <c r="G172" s="7" t="s">
        <v>45</v>
      </c>
      <c r="H172" s="12">
        <v>3</v>
      </c>
      <c r="I172" s="8">
        <v>335</v>
      </c>
      <c r="J172" s="7"/>
      <c r="K172" s="6">
        <v>4</v>
      </c>
      <c r="L172" s="15" t="str">
        <f t="shared" si="2"/>
        <v>BUY</v>
      </c>
      <c r="M172" s="6" t="s">
        <v>1338</v>
      </c>
    </row>
    <row r="173" spans="1:13" x14ac:dyDescent="0.25">
      <c r="A173" s="6">
        <v>51183313</v>
      </c>
      <c r="B173" s="6">
        <v>2011</v>
      </c>
      <c r="C173" s="6" t="s">
        <v>188</v>
      </c>
      <c r="D173" s="7" t="s">
        <v>10</v>
      </c>
      <c r="E173" s="7" t="s">
        <v>18</v>
      </c>
      <c r="F173" s="7" t="s">
        <v>41</v>
      </c>
      <c r="G173" s="7" t="s">
        <v>45</v>
      </c>
      <c r="H173" s="12">
        <v>6</v>
      </c>
      <c r="I173" s="8">
        <v>335</v>
      </c>
      <c r="J173" s="7"/>
      <c r="K173" s="6">
        <v>4</v>
      </c>
      <c r="L173" s="15" t="str">
        <f t="shared" si="2"/>
        <v>BUY</v>
      </c>
      <c r="M173" s="6" t="s">
        <v>1607</v>
      </c>
    </row>
    <row r="174" spans="1:13" x14ac:dyDescent="0.25">
      <c r="A174" s="6">
        <v>51185123</v>
      </c>
      <c r="B174" s="6">
        <v>2012</v>
      </c>
      <c r="C174" s="6" t="s">
        <v>188</v>
      </c>
      <c r="D174" s="7" t="s">
        <v>10</v>
      </c>
      <c r="E174" s="7" t="s">
        <v>18</v>
      </c>
      <c r="F174" s="7" t="s">
        <v>41</v>
      </c>
      <c r="G174" s="7" t="s">
        <v>45</v>
      </c>
      <c r="H174" s="12">
        <v>1</v>
      </c>
      <c r="I174" s="8">
        <v>385</v>
      </c>
      <c r="J174" s="7"/>
      <c r="K174" s="6">
        <v>4</v>
      </c>
      <c r="L174" s="15" t="str">
        <f t="shared" si="2"/>
        <v>BUY</v>
      </c>
      <c r="M174" s="6" t="s">
        <v>1622</v>
      </c>
    </row>
    <row r="175" spans="1:13" x14ac:dyDescent="0.25">
      <c r="A175" s="6">
        <v>51804033</v>
      </c>
      <c r="B175" s="6">
        <v>2012</v>
      </c>
      <c r="C175" s="6" t="s">
        <v>398</v>
      </c>
      <c r="D175" s="7" t="s">
        <v>10</v>
      </c>
      <c r="E175" s="7" t="s">
        <v>18</v>
      </c>
      <c r="F175" s="7" t="s">
        <v>41</v>
      </c>
      <c r="G175" s="7" t="s">
        <v>45</v>
      </c>
      <c r="H175" s="12">
        <v>11</v>
      </c>
      <c r="I175" s="8">
        <v>51</v>
      </c>
      <c r="J175" s="7"/>
      <c r="K175" s="6">
        <v>4</v>
      </c>
      <c r="L175" s="15" t="str">
        <f t="shared" si="2"/>
        <v>BUY</v>
      </c>
      <c r="M175" s="6" t="s">
        <v>1700</v>
      </c>
    </row>
    <row r="176" spans="1:13" x14ac:dyDescent="0.25">
      <c r="A176" s="6">
        <v>52364243</v>
      </c>
      <c r="B176" s="6">
        <v>2013</v>
      </c>
      <c r="C176" s="6" t="s">
        <v>398</v>
      </c>
      <c r="D176" s="7" t="s">
        <v>10</v>
      </c>
      <c r="E176" s="7" t="s">
        <v>18</v>
      </c>
      <c r="F176" s="7" t="s">
        <v>41</v>
      </c>
      <c r="G176" s="7" t="s">
        <v>45</v>
      </c>
      <c r="H176" s="12">
        <v>24</v>
      </c>
      <c r="I176" s="8">
        <v>53</v>
      </c>
      <c r="J176" s="7"/>
      <c r="K176" s="6">
        <v>4</v>
      </c>
      <c r="L176" s="15" t="str">
        <f t="shared" si="2"/>
        <v>BUY</v>
      </c>
      <c r="M176" s="6" t="s">
        <v>1764</v>
      </c>
    </row>
    <row r="177" spans="1:13" x14ac:dyDescent="0.25">
      <c r="A177" s="6">
        <v>53694048</v>
      </c>
      <c r="B177" s="6">
        <v>2011</v>
      </c>
      <c r="C177" s="6" t="s">
        <v>463</v>
      </c>
      <c r="D177" s="7" t="s">
        <v>10</v>
      </c>
      <c r="E177" s="7" t="s">
        <v>18</v>
      </c>
      <c r="F177" s="7" t="s">
        <v>41</v>
      </c>
      <c r="G177" s="7" t="s">
        <v>45</v>
      </c>
      <c r="H177" s="12">
        <v>6</v>
      </c>
      <c r="I177" s="8">
        <v>529</v>
      </c>
      <c r="J177" s="7" t="s">
        <v>55</v>
      </c>
      <c r="K177" s="6">
        <v>4</v>
      </c>
      <c r="L177" s="15" t="str">
        <f t="shared" si="2"/>
        <v>BUY</v>
      </c>
      <c r="M177" s="6" t="s">
        <v>761</v>
      </c>
    </row>
    <row r="178" spans="1:13" x14ac:dyDescent="0.25">
      <c r="A178" s="6">
        <v>54188785</v>
      </c>
      <c r="B178" s="6">
        <v>2013</v>
      </c>
      <c r="C178" s="6" t="s">
        <v>463</v>
      </c>
      <c r="D178" s="7" t="s">
        <v>10</v>
      </c>
      <c r="E178" s="7" t="s">
        <v>18</v>
      </c>
      <c r="F178" s="7" t="s">
        <v>41</v>
      </c>
      <c r="G178" s="7" t="s">
        <v>45</v>
      </c>
      <c r="H178" s="12">
        <v>4</v>
      </c>
      <c r="I178" s="8">
        <v>629</v>
      </c>
      <c r="J178" s="7" t="s">
        <v>55</v>
      </c>
      <c r="K178" s="6">
        <v>4</v>
      </c>
      <c r="L178" s="15" t="str">
        <f t="shared" si="2"/>
        <v>BUY</v>
      </c>
      <c r="M178" s="6" t="s">
        <v>1140</v>
      </c>
    </row>
    <row r="179" spans="1:13" x14ac:dyDescent="0.25">
      <c r="A179" s="6">
        <v>54194075</v>
      </c>
      <c r="B179" s="6">
        <v>2013</v>
      </c>
      <c r="C179" s="6" t="s">
        <v>638</v>
      </c>
      <c r="D179" s="7" t="s">
        <v>10</v>
      </c>
      <c r="E179" s="7" t="s">
        <v>18</v>
      </c>
      <c r="F179" s="7" t="s">
        <v>41</v>
      </c>
      <c r="G179" s="7" t="s">
        <v>45</v>
      </c>
      <c r="H179" s="12">
        <v>12</v>
      </c>
      <c r="I179" s="8">
        <v>629</v>
      </c>
      <c r="J179" s="7" t="s">
        <v>55</v>
      </c>
      <c r="K179" s="6">
        <v>4</v>
      </c>
      <c r="L179" s="15" t="str">
        <f t="shared" si="2"/>
        <v>BUY</v>
      </c>
      <c r="M179" s="6" t="s">
        <v>1202</v>
      </c>
    </row>
    <row r="180" spans="1:13" x14ac:dyDescent="0.25">
      <c r="A180" s="6">
        <v>51183317</v>
      </c>
      <c r="B180" s="6">
        <v>2010</v>
      </c>
      <c r="C180" s="6" t="s">
        <v>357</v>
      </c>
      <c r="D180" s="7" t="s">
        <v>10</v>
      </c>
      <c r="E180" s="7" t="s">
        <v>18</v>
      </c>
      <c r="F180" s="7" t="s">
        <v>41</v>
      </c>
      <c r="G180" s="7" t="s">
        <v>45</v>
      </c>
      <c r="H180" s="12">
        <v>5</v>
      </c>
      <c r="I180" s="8">
        <v>129</v>
      </c>
      <c r="J180" s="7"/>
      <c r="K180" s="6">
        <v>4</v>
      </c>
      <c r="L180" s="15" t="str">
        <f t="shared" si="2"/>
        <v>BUY</v>
      </c>
      <c r="M180" s="6" t="s">
        <v>1610</v>
      </c>
    </row>
    <row r="181" spans="1:13" x14ac:dyDescent="0.25">
      <c r="A181" s="6">
        <v>51183312</v>
      </c>
      <c r="B181" s="6">
        <v>2011</v>
      </c>
      <c r="C181" s="6" t="s">
        <v>357</v>
      </c>
      <c r="D181" s="7" t="s">
        <v>10</v>
      </c>
      <c r="E181" s="7" t="s">
        <v>18</v>
      </c>
      <c r="F181" s="7" t="s">
        <v>41</v>
      </c>
      <c r="G181" s="7" t="s">
        <v>45</v>
      </c>
      <c r="H181" s="12">
        <v>6</v>
      </c>
      <c r="I181" s="8">
        <v>117</v>
      </c>
      <c r="J181" s="7"/>
      <c r="K181" s="6">
        <v>4</v>
      </c>
      <c r="L181" s="15" t="str">
        <f t="shared" si="2"/>
        <v>BUY</v>
      </c>
      <c r="M181" s="6" t="s">
        <v>1606</v>
      </c>
    </row>
    <row r="182" spans="1:13" x14ac:dyDescent="0.25">
      <c r="A182" s="6">
        <v>54194077</v>
      </c>
      <c r="B182" s="6">
        <v>2013</v>
      </c>
      <c r="C182" s="6" t="s">
        <v>639</v>
      </c>
      <c r="D182" s="7" t="s">
        <v>10</v>
      </c>
      <c r="E182" s="7" t="s">
        <v>18</v>
      </c>
      <c r="F182" s="7" t="s">
        <v>41</v>
      </c>
      <c r="G182" s="7" t="s">
        <v>45</v>
      </c>
      <c r="H182" s="12">
        <v>24</v>
      </c>
      <c r="I182" s="8">
        <v>140</v>
      </c>
      <c r="J182" s="7" t="s">
        <v>55</v>
      </c>
      <c r="K182" s="6">
        <v>4</v>
      </c>
      <c r="L182" s="15" t="str">
        <f t="shared" si="2"/>
        <v>BUY</v>
      </c>
      <c r="M182" s="6" t="s">
        <v>1203</v>
      </c>
    </row>
    <row r="183" spans="1:13" x14ac:dyDescent="0.25">
      <c r="A183" s="6">
        <v>51183309</v>
      </c>
      <c r="B183" s="6">
        <v>2011</v>
      </c>
      <c r="C183" s="6" t="s">
        <v>355</v>
      </c>
      <c r="D183" s="7" t="s">
        <v>10</v>
      </c>
      <c r="E183" s="7" t="s">
        <v>18</v>
      </c>
      <c r="F183" s="7" t="s">
        <v>41</v>
      </c>
      <c r="G183" s="7" t="s">
        <v>45</v>
      </c>
      <c r="H183" s="12">
        <v>6</v>
      </c>
      <c r="I183" s="8">
        <v>88</v>
      </c>
      <c r="J183" s="7"/>
      <c r="K183" s="6">
        <v>4</v>
      </c>
      <c r="L183" s="15" t="str">
        <f t="shared" si="2"/>
        <v>BUY</v>
      </c>
      <c r="M183" s="6" t="s">
        <v>1604</v>
      </c>
    </row>
    <row r="184" spans="1:13" x14ac:dyDescent="0.25">
      <c r="A184" s="6">
        <v>51183303</v>
      </c>
      <c r="B184" s="6">
        <v>2012</v>
      </c>
      <c r="C184" s="6" t="s">
        <v>355</v>
      </c>
      <c r="D184" s="7" t="s">
        <v>10</v>
      </c>
      <c r="E184" s="7" t="s">
        <v>18</v>
      </c>
      <c r="F184" s="7" t="s">
        <v>41</v>
      </c>
      <c r="G184" s="7" t="s">
        <v>45</v>
      </c>
      <c r="H184" s="12">
        <v>3</v>
      </c>
      <c r="I184" s="8">
        <v>89</v>
      </c>
      <c r="J184" s="7"/>
      <c r="K184" s="6">
        <v>4</v>
      </c>
      <c r="L184" s="15" t="str">
        <f t="shared" si="2"/>
        <v>BUY</v>
      </c>
      <c r="M184" s="6" t="s">
        <v>1599</v>
      </c>
    </row>
    <row r="185" spans="1:13" x14ac:dyDescent="0.25">
      <c r="A185" s="6">
        <v>14086</v>
      </c>
      <c r="B185" s="6">
        <v>2009</v>
      </c>
      <c r="C185" s="6" t="s">
        <v>134</v>
      </c>
      <c r="D185" s="7" t="s">
        <v>10</v>
      </c>
      <c r="E185" s="7" t="s">
        <v>18</v>
      </c>
      <c r="F185" s="7" t="s">
        <v>41</v>
      </c>
      <c r="G185" s="7" t="s">
        <v>46</v>
      </c>
      <c r="H185" s="12">
        <v>4</v>
      </c>
      <c r="I185" s="8">
        <v>305</v>
      </c>
      <c r="J185" s="7"/>
      <c r="K185" s="6">
        <v>4</v>
      </c>
      <c r="L185" s="15" t="str">
        <f t="shared" si="2"/>
        <v>BUY</v>
      </c>
      <c r="M185" s="6" t="s">
        <v>1275</v>
      </c>
    </row>
    <row r="186" spans="1:13" x14ac:dyDescent="0.25">
      <c r="A186" s="6">
        <v>51183320</v>
      </c>
      <c r="B186" s="6">
        <v>2009</v>
      </c>
      <c r="C186" s="6" t="s">
        <v>134</v>
      </c>
      <c r="D186" s="7" t="s">
        <v>10</v>
      </c>
      <c r="E186" s="7" t="s">
        <v>18</v>
      </c>
      <c r="F186" s="7" t="s">
        <v>41</v>
      </c>
      <c r="G186" s="7" t="s">
        <v>45</v>
      </c>
      <c r="H186" s="12">
        <v>9</v>
      </c>
      <c r="I186" s="8">
        <v>125</v>
      </c>
      <c r="J186" s="7"/>
      <c r="K186" s="6">
        <v>4</v>
      </c>
      <c r="L186" s="15" t="str">
        <f t="shared" si="2"/>
        <v>BUY</v>
      </c>
      <c r="M186" s="6" t="s">
        <v>1612</v>
      </c>
    </row>
    <row r="187" spans="1:13" x14ac:dyDescent="0.25">
      <c r="A187" s="6">
        <v>51183315</v>
      </c>
      <c r="B187" s="6">
        <v>2010</v>
      </c>
      <c r="C187" s="6" t="s">
        <v>134</v>
      </c>
      <c r="D187" s="7" t="s">
        <v>10</v>
      </c>
      <c r="E187" s="7" t="s">
        <v>18</v>
      </c>
      <c r="F187" s="7" t="s">
        <v>41</v>
      </c>
      <c r="G187" s="7" t="s">
        <v>45</v>
      </c>
      <c r="H187" s="12">
        <v>5</v>
      </c>
      <c r="I187" s="8">
        <v>135</v>
      </c>
      <c r="J187" s="7"/>
      <c r="K187" s="6">
        <v>4</v>
      </c>
      <c r="L187" s="15" t="str">
        <f t="shared" si="2"/>
        <v>BUY</v>
      </c>
      <c r="M187" s="6" t="s">
        <v>1608</v>
      </c>
    </row>
    <row r="188" spans="1:13" x14ac:dyDescent="0.25">
      <c r="A188" s="6">
        <v>53829948</v>
      </c>
      <c r="B188" s="6">
        <v>2012</v>
      </c>
      <c r="C188" s="6" t="s">
        <v>134</v>
      </c>
      <c r="D188" s="7" t="s">
        <v>10</v>
      </c>
      <c r="E188" s="7" t="s">
        <v>18</v>
      </c>
      <c r="F188" s="7" t="s">
        <v>41</v>
      </c>
      <c r="G188" s="7" t="s">
        <v>46</v>
      </c>
      <c r="H188" s="12">
        <v>1</v>
      </c>
      <c r="I188" s="8">
        <v>305</v>
      </c>
      <c r="J188" s="7" t="s">
        <v>55</v>
      </c>
      <c r="K188" s="6">
        <v>4</v>
      </c>
      <c r="L188" s="15" t="str">
        <f t="shared" si="2"/>
        <v>BUY</v>
      </c>
      <c r="M188" s="6" t="s">
        <v>938</v>
      </c>
    </row>
    <row r="189" spans="1:13" x14ac:dyDescent="0.25">
      <c r="A189" s="6">
        <v>52176300</v>
      </c>
      <c r="B189" s="6">
        <v>2012</v>
      </c>
      <c r="C189" s="6" t="s">
        <v>134</v>
      </c>
      <c r="D189" s="7" t="s">
        <v>10</v>
      </c>
      <c r="E189" s="7" t="s">
        <v>18</v>
      </c>
      <c r="F189" s="7" t="s">
        <v>41</v>
      </c>
      <c r="G189" s="7" t="s">
        <v>45</v>
      </c>
      <c r="H189" s="12">
        <v>6</v>
      </c>
      <c r="I189" s="8">
        <v>132</v>
      </c>
      <c r="J189" s="7" t="s">
        <v>55</v>
      </c>
      <c r="K189" s="6">
        <v>4</v>
      </c>
      <c r="L189" s="15" t="str">
        <f t="shared" si="2"/>
        <v>BUY</v>
      </c>
      <c r="M189" s="6" t="s">
        <v>699</v>
      </c>
    </row>
    <row r="190" spans="1:13" x14ac:dyDescent="0.25">
      <c r="A190" s="6">
        <v>15262</v>
      </c>
      <c r="B190" s="6">
        <v>2012</v>
      </c>
      <c r="C190" s="6" t="s">
        <v>134</v>
      </c>
      <c r="D190" s="7" t="s">
        <v>10</v>
      </c>
      <c r="E190" s="7" t="s">
        <v>18</v>
      </c>
      <c r="F190" s="7" t="s">
        <v>41</v>
      </c>
      <c r="G190" s="7" t="s">
        <v>45</v>
      </c>
      <c r="H190" s="12">
        <v>1</v>
      </c>
      <c r="I190" s="8">
        <v>122</v>
      </c>
      <c r="J190" s="7"/>
      <c r="K190" s="6">
        <v>4</v>
      </c>
      <c r="L190" s="15" t="str">
        <f t="shared" si="2"/>
        <v>BUY</v>
      </c>
      <c r="M190" s="6" t="s">
        <v>1373</v>
      </c>
    </row>
    <row r="191" spans="1:13" x14ac:dyDescent="0.25">
      <c r="A191" s="6">
        <v>15493</v>
      </c>
      <c r="B191" s="6">
        <v>2012</v>
      </c>
      <c r="C191" s="6" t="s">
        <v>134</v>
      </c>
      <c r="D191" s="7" t="s">
        <v>10</v>
      </c>
      <c r="E191" s="7" t="s">
        <v>18</v>
      </c>
      <c r="F191" s="7" t="s">
        <v>41</v>
      </c>
      <c r="G191" s="7" t="s">
        <v>45</v>
      </c>
      <c r="H191" s="12">
        <v>6</v>
      </c>
      <c r="I191" s="8">
        <v>122</v>
      </c>
      <c r="J191" s="7"/>
      <c r="K191" s="6">
        <v>4</v>
      </c>
      <c r="L191" s="15" t="str">
        <f t="shared" si="2"/>
        <v>BUY</v>
      </c>
      <c r="M191" s="6" t="s">
        <v>1413</v>
      </c>
    </row>
    <row r="192" spans="1:13" x14ac:dyDescent="0.25">
      <c r="A192" s="6">
        <v>51183305</v>
      </c>
      <c r="B192" s="6">
        <v>2012</v>
      </c>
      <c r="C192" s="6" t="s">
        <v>134</v>
      </c>
      <c r="D192" s="7" t="s">
        <v>10</v>
      </c>
      <c r="E192" s="7" t="s">
        <v>18</v>
      </c>
      <c r="F192" s="7" t="s">
        <v>41</v>
      </c>
      <c r="G192" s="7" t="s">
        <v>45</v>
      </c>
      <c r="H192" s="12">
        <v>3</v>
      </c>
      <c r="I192" s="8">
        <v>122</v>
      </c>
      <c r="J192" s="7"/>
      <c r="K192" s="6">
        <v>4</v>
      </c>
      <c r="L192" s="15" t="str">
        <f t="shared" si="2"/>
        <v>BUY</v>
      </c>
      <c r="M192" s="6" t="s">
        <v>1600</v>
      </c>
    </row>
    <row r="193" spans="1:13" x14ac:dyDescent="0.25">
      <c r="A193" s="6">
        <v>51185125</v>
      </c>
      <c r="B193" s="6">
        <v>2012</v>
      </c>
      <c r="C193" s="6" t="s">
        <v>134</v>
      </c>
      <c r="D193" s="7" t="s">
        <v>10</v>
      </c>
      <c r="E193" s="7" t="s">
        <v>18</v>
      </c>
      <c r="F193" s="7" t="s">
        <v>41</v>
      </c>
      <c r="G193" s="7" t="s">
        <v>45</v>
      </c>
      <c r="H193" s="12">
        <v>2</v>
      </c>
      <c r="I193" s="8">
        <v>122</v>
      </c>
      <c r="J193" s="7"/>
      <c r="K193" s="6">
        <v>4</v>
      </c>
      <c r="L193" s="15" t="str">
        <f t="shared" si="2"/>
        <v>BUY</v>
      </c>
      <c r="M193" s="6" t="s">
        <v>1623</v>
      </c>
    </row>
    <row r="194" spans="1:13" x14ac:dyDescent="0.25">
      <c r="A194" s="6">
        <v>51804034</v>
      </c>
      <c r="B194" s="6">
        <v>2012</v>
      </c>
      <c r="C194" s="6" t="s">
        <v>134</v>
      </c>
      <c r="D194" s="7" t="s">
        <v>10</v>
      </c>
      <c r="E194" s="7" t="s">
        <v>18</v>
      </c>
      <c r="F194" s="7" t="s">
        <v>41</v>
      </c>
      <c r="G194" s="7" t="s">
        <v>45</v>
      </c>
      <c r="H194" s="12">
        <v>3</v>
      </c>
      <c r="I194" s="8">
        <v>122</v>
      </c>
      <c r="J194" s="7"/>
      <c r="K194" s="6">
        <v>4</v>
      </c>
      <c r="L194" s="15" t="str">
        <f t="shared" si="2"/>
        <v>BUY</v>
      </c>
      <c r="M194" s="6" t="s">
        <v>1701</v>
      </c>
    </row>
    <row r="195" spans="1:13" x14ac:dyDescent="0.25">
      <c r="A195" s="6">
        <v>52364244</v>
      </c>
      <c r="B195" s="6">
        <v>2013</v>
      </c>
      <c r="C195" s="6" t="s">
        <v>134</v>
      </c>
      <c r="D195" s="7" t="s">
        <v>10</v>
      </c>
      <c r="E195" s="7" t="s">
        <v>18</v>
      </c>
      <c r="F195" s="7" t="s">
        <v>41</v>
      </c>
      <c r="G195" s="7" t="s">
        <v>45</v>
      </c>
      <c r="H195" s="12">
        <v>9</v>
      </c>
      <c r="I195" s="8">
        <v>124</v>
      </c>
      <c r="J195" s="7"/>
      <c r="K195" s="6">
        <v>4</v>
      </c>
      <c r="L195" s="15" t="str">
        <f t="shared" si="2"/>
        <v>BUY</v>
      </c>
      <c r="M195" s="6" t="s">
        <v>1765</v>
      </c>
    </row>
    <row r="196" spans="1:13" x14ac:dyDescent="0.25">
      <c r="A196" s="6">
        <v>51061900</v>
      </c>
      <c r="B196" s="6">
        <v>2004</v>
      </c>
      <c r="C196" s="6" t="s">
        <v>297</v>
      </c>
      <c r="D196" s="7" t="s">
        <v>10</v>
      </c>
      <c r="E196" s="7" t="s">
        <v>18</v>
      </c>
      <c r="F196" s="7" t="s">
        <v>41</v>
      </c>
      <c r="G196" s="7" t="s">
        <v>45</v>
      </c>
      <c r="H196" s="12">
        <v>2</v>
      </c>
      <c r="I196" s="8">
        <v>179</v>
      </c>
      <c r="J196" s="7"/>
      <c r="K196" s="6">
        <v>4</v>
      </c>
      <c r="L196" s="15" t="str">
        <f t="shared" si="2"/>
        <v>BUY</v>
      </c>
      <c r="M196" s="6" t="s">
        <v>1465</v>
      </c>
    </row>
    <row r="197" spans="1:13" x14ac:dyDescent="0.25">
      <c r="A197" s="6">
        <v>51183322</v>
      </c>
      <c r="B197" s="6">
        <v>2009</v>
      </c>
      <c r="C197" s="6" t="s">
        <v>297</v>
      </c>
      <c r="D197" s="7" t="s">
        <v>10</v>
      </c>
      <c r="E197" s="7" t="s">
        <v>18</v>
      </c>
      <c r="F197" s="7" t="s">
        <v>41</v>
      </c>
      <c r="G197" s="7" t="s">
        <v>45</v>
      </c>
      <c r="H197" s="12">
        <v>5</v>
      </c>
      <c r="I197" s="8">
        <v>179</v>
      </c>
      <c r="J197" s="7"/>
      <c r="K197" s="6">
        <v>4</v>
      </c>
      <c r="L197" s="15" t="str">
        <f t="shared" ref="L197:L260" si="3">HYPERLINK(M197,"BUY")</f>
        <v>BUY</v>
      </c>
      <c r="M197" s="6" t="s">
        <v>1614</v>
      </c>
    </row>
    <row r="198" spans="1:13" x14ac:dyDescent="0.25">
      <c r="A198" s="6">
        <v>51804035</v>
      </c>
      <c r="B198" s="6">
        <v>2012</v>
      </c>
      <c r="C198" s="6" t="s">
        <v>297</v>
      </c>
      <c r="D198" s="7" t="s">
        <v>10</v>
      </c>
      <c r="E198" s="7" t="s">
        <v>18</v>
      </c>
      <c r="F198" s="7" t="s">
        <v>41</v>
      </c>
      <c r="G198" s="7" t="s">
        <v>45</v>
      </c>
      <c r="H198" s="12">
        <v>6</v>
      </c>
      <c r="I198" s="8">
        <v>195</v>
      </c>
      <c r="J198" s="7"/>
      <c r="K198" s="6">
        <v>4</v>
      </c>
      <c r="L198" s="15" t="str">
        <f t="shared" si="3"/>
        <v>BUY</v>
      </c>
      <c r="M198" s="6" t="s">
        <v>1702</v>
      </c>
    </row>
    <row r="199" spans="1:13" x14ac:dyDescent="0.25">
      <c r="A199" s="6">
        <v>51183323</v>
      </c>
      <c r="B199" s="6">
        <v>2009</v>
      </c>
      <c r="C199" s="6" t="s">
        <v>356</v>
      </c>
      <c r="D199" s="7" t="s">
        <v>10</v>
      </c>
      <c r="E199" s="7" t="s">
        <v>18</v>
      </c>
      <c r="F199" s="7" t="s">
        <v>41</v>
      </c>
      <c r="G199" s="7" t="s">
        <v>45</v>
      </c>
      <c r="H199" s="12">
        <v>6</v>
      </c>
      <c r="I199" s="8">
        <v>179</v>
      </c>
      <c r="J199" s="7"/>
      <c r="K199" s="6">
        <v>4</v>
      </c>
      <c r="L199" s="15" t="str">
        <f t="shared" si="3"/>
        <v>BUY</v>
      </c>
      <c r="M199" s="6" t="s">
        <v>1615</v>
      </c>
    </row>
    <row r="200" spans="1:13" x14ac:dyDescent="0.25">
      <c r="A200" s="6">
        <v>51183316</v>
      </c>
      <c r="B200" s="6">
        <v>2010</v>
      </c>
      <c r="C200" s="6" t="s">
        <v>356</v>
      </c>
      <c r="D200" s="7" t="s">
        <v>10</v>
      </c>
      <c r="E200" s="7" t="s">
        <v>18</v>
      </c>
      <c r="F200" s="7" t="s">
        <v>41</v>
      </c>
      <c r="G200" s="7" t="s">
        <v>45</v>
      </c>
      <c r="H200" s="12">
        <v>2</v>
      </c>
      <c r="I200" s="8">
        <v>189</v>
      </c>
      <c r="J200" s="7"/>
      <c r="K200" s="6">
        <v>4</v>
      </c>
      <c r="L200" s="15" t="str">
        <f t="shared" si="3"/>
        <v>BUY</v>
      </c>
      <c r="M200" s="6" t="s">
        <v>1609</v>
      </c>
    </row>
    <row r="201" spans="1:13" x14ac:dyDescent="0.25">
      <c r="A201" s="6">
        <v>51183311</v>
      </c>
      <c r="B201" s="6">
        <v>2011</v>
      </c>
      <c r="C201" s="6" t="s">
        <v>356</v>
      </c>
      <c r="D201" s="7" t="s">
        <v>10</v>
      </c>
      <c r="E201" s="7" t="s">
        <v>18</v>
      </c>
      <c r="F201" s="7" t="s">
        <v>41</v>
      </c>
      <c r="G201" s="7" t="s">
        <v>45</v>
      </c>
      <c r="H201" s="12">
        <v>6</v>
      </c>
      <c r="I201" s="8">
        <v>172</v>
      </c>
      <c r="J201" s="7"/>
      <c r="K201" s="6">
        <v>4</v>
      </c>
      <c r="L201" s="15" t="str">
        <f t="shared" si="3"/>
        <v>BUY</v>
      </c>
      <c r="M201" s="6" t="s">
        <v>1605</v>
      </c>
    </row>
    <row r="202" spans="1:13" x14ac:dyDescent="0.25">
      <c r="A202" s="6">
        <v>51183307</v>
      </c>
      <c r="B202" s="6">
        <v>2012</v>
      </c>
      <c r="C202" s="6" t="s">
        <v>356</v>
      </c>
      <c r="D202" s="7" t="s">
        <v>10</v>
      </c>
      <c r="E202" s="7" t="s">
        <v>18</v>
      </c>
      <c r="F202" s="7" t="s">
        <v>41</v>
      </c>
      <c r="G202" s="7" t="s">
        <v>45</v>
      </c>
      <c r="H202" s="12">
        <v>3</v>
      </c>
      <c r="I202" s="8">
        <v>189</v>
      </c>
      <c r="J202" s="7"/>
      <c r="K202" s="6">
        <v>4</v>
      </c>
      <c r="L202" s="15" t="str">
        <f t="shared" si="3"/>
        <v>BUY</v>
      </c>
      <c r="M202" s="6" t="s">
        <v>1602</v>
      </c>
    </row>
    <row r="203" spans="1:13" x14ac:dyDescent="0.25">
      <c r="A203" s="6">
        <v>53910735</v>
      </c>
      <c r="B203" s="6">
        <v>2013</v>
      </c>
      <c r="C203" s="6" t="s">
        <v>356</v>
      </c>
      <c r="D203" s="7" t="s">
        <v>10</v>
      </c>
      <c r="E203" s="7" t="s">
        <v>18</v>
      </c>
      <c r="F203" s="7" t="s">
        <v>41</v>
      </c>
      <c r="G203" s="7" t="s">
        <v>45</v>
      </c>
      <c r="H203" s="12">
        <v>12</v>
      </c>
      <c r="I203" s="8">
        <v>209</v>
      </c>
      <c r="J203" s="7" t="s">
        <v>55</v>
      </c>
      <c r="K203" s="6">
        <v>4</v>
      </c>
      <c r="L203" s="15" t="str">
        <f t="shared" si="3"/>
        <v>BUY</v>
      </c>
      <c r="M203" s="6" t="s">
        <v>1071</v>
      </c>
    </row>
    <row r="204" spans="1:13" x14ac:dyDescent="0.25">
      <c r="A204" s="6">
        <v>15640</v>
      </c>
      <c r="B204" s="6">
        <v>2004</v>
      </c>
      <c r="C204" s="6" t="s">
        <v>264</v>
      </c>
      <c r="D204" s="7" t="s">
        <v>10</v>
      </c>
      <c r="E204" s="7" t="s">
        <v>18</v>
      </c>
      <c r="F204" s="7" t="s">
        <v>41</v>
      </c>
      <c r="G204" s="7" t="s">
        <v>45</v>
      </c>
      <c r="H204" s="12">
        <v>1</v>
      </c>
      <c r="I204" s="8">
        <v>215</v>
      </c>
      <c r="J204" s="7"/>
      <c r="K204" s="6">
        <v>4</v>
      </c>
      <c r="L204" s="15" t="str">
        <f t="shared" si="3"/>
        <v>BUY</v>
      </c>
      <c r="M204" s="6" t="s">
        <v>1443</v>
      </c>
    </row>
    <row r="205" spans="1:13" x14ac:dyDescent="0.25">
      <c r="A205" s="6">
        <v>51183326</v>
      </c>
      <c r="B205" s="6">
        <v>2007</v>
      </c>
      <c r="C205" s="6" t="s">
        <v>264</v>
      </c>
      <c r="D205" s="7" t="s">
        <v>10</v>
      </c>
      <c r="E205" s="7" t="s">
        <v>18</v>
      </c>
      <c r="F205" s="7" t="s">
        <v>41</v>
      </c>
      <c r="G205" s="7" t="s">
        <v>45</v>
      </c>
      <c r="H205" s="12">
        <v>1</v>
      </c>
      <c r="I205" s="8">
        <v>219</v>
      </c>
      <c r="J205" s="7"/>
      <c r="K205" s="6">
        <v>4</v>
      </c>
      <c r="L205" s="15" t="str">
        <f t="shared" si="3"/>
        <v>BUY</v>
      </c>
      <c r="M205" s="6" t="s">
        <v>1618</v>
      </c>
    </row>
    <row r="206" spans="1:13" x14ac:dyDescent="0.25">
      <c r="A206" s="6">
        <v>51183325</v>
      </c>
      <c r="B206" s="6">
        <v>2008</v>
      </c>
      <c r="C206" s="6" t="s">
        <v>264</v>
      </c>
      <c r="D206" s="7" t="s">
        <v>10</v>
      </c>
      <c r="E206" s="7" t="s">
        <v>18</v>
      </c>
      <c r="F206" s="7" t="s">
        <v>41</v>
      </c>
      <c r="G206" s="7" t="s">
        <v>45</v>
      </c>
      <c r="H206" s="12">
        <v>3</v>
      </c>
      <c r="I206" s="8">
        <v>219</v>
      </c>
      <c r="J206" s="7"/>
      <c r="K206" s="6">
        <v>4</v>
      </c>
      <c r="L206" s="15" t="str">
        <f t="shared" si="3"/>
        <v>BUY</v>
      </c>
      <c r="M206" s="6" t="s">
        <v>1617</v>
      </c>
    </row>
    <row r="207" spans="1:13" x14ac:dyDescent="0.25">
      <c r="A207" s="6">
        <v>51183321</v>
      </c>
      <c r="B207" s="6">
        <v>2009</v>
      </c>
      <c r="C207" s="6" t="s">
        <v>264</v>
      </c>
      <c r="D207" s="7" t="s">
        <v>10</v>
      </c>
      <c r="E207" s="7" t="s">
        <v>18</v>
      </c>
      <c r="F207" s="7" t="s">
        <v>41</v>
      </c>
      <c r="G207" s="7" t="s">
        <v>45</v>
      </c>
      <c r="H207" s="12">
        <v>2</v>
      </c>
      <c r="I207" s="8">
        <v>219</v>
      </c>
      <c r="J207" s="7"/>
      <c r="K207" s="6">
        <v>4</v>
      </c>
      <c r="L207" s="15" t="str">
        <f t="shared" si="3"/>
        <v>BUY</v>
      </c>
      <c r="M207" s="6" t="s">
        <v>1613</v>
      </c>
    </row>
    <row r="208" spans="1:13" x14ac:dyDescent="0.25">
      <c r="A208" s="6">
        <v>51063072</v>
      </c>
      <c r="B208" s="6">
        <v>2012</v>
      </c>
      <c r="C208" s="6" t="s">
        <v>264</v>
      </c>
      <c r="D208" s="7" t="s">
        <v>10</v>
      </c>
      <c r="E208" s="7" t="s">
        <v>18</v>
      </c>
      <c r="F208" s="7" t="s">
        <v>41</v>
      </c>
      <c r="G208" s="7" t="s">
        <v>45</v>
      </c>
      <c r="H208" s="12">
        <v>6</v>
      </c>
      <c r="I208" s="8">
        <v>249</v>
      </c>
      <c r="J208" s="7"/>
      <c r="K208" s="6">
        <v>4</v>
      </c>
      <c r="L208" s="15" t="str">
        <f t="shared" si="3"/>
        <v>BUY</v>
      </c>
      <c r="M208" s="6" t="s">
        <v>1517</v>
      </c>
    </row>
    <row r="209" spans="1:13" x14ac:dyDescent="0.25">
      <c r="A209" s="6">
        <v>51183306</v>
      </c>
      <c r="B209" s="6">
        <v>2012</v>
      </c>
      <c r="C209" s="6" t="s">
        <v>264</v>
      </c>
      <c r="D209" s="7" t="s">
        <v>10</v>
      </c>
      <c r="E209" s="7" t="s">
        <v>18</v>
      </c>
      <c r="F209" s="7" t="s">
        <v>41</v>
      </c>
      <c r="G209" s="7" t="s">
        <v>45</v>
      </c>
      <c r="H209" s="12">
        <v>3</v>
      </c>
      <c r="I209" s="8">
        <v>249</v>
      </c>
      <c r="J209" s="7"/>
      <c r="K209" s="6">
        <v>4</v>
      </c>
      <c r="L209" s="15" t="str">
        <f t="shared" si="3"/>
        <v>BUY</v>
      </c>
      <c r="M209" s="6" t="s">
        <v>1601</v>
      </c>
    </row>
    <row r="210" spans="1:13" x14ac:dyDescent="0.25">
      <c r="A210" s="6">
        <v>51185133</v>
      </c>
      <c r="B210" s="6">
        <v>2012</v>
      </c>
      <c r="C210" s="6" t="s">
        <v>264</v>
      </c>
      <c r="D210" s="7" t="s">
        <v>10</v>
      </c>
      <c r="E210" s="7" t="s">
        <v>18</v>
      </c>
      <c r="F210" s="7" t="s">
        <v>41</v>
      </c>
      <c r="G210" s="7" t="s">
        <v>45</v>
      </c>
      <c r="H210" s="12">
        <v>1</v>
      </c>
      <c r="I210" s="8">
        <v>249</v>
      </c>
      <c r="J210" s="7"/>
      <c r="K210" s="6">
        <v>4</v>
      </c>
      <c r="L210" s="15" t="str">
        <f t="shared" si="3"/>
        <v>BUY</v>
      </c>
      <c r="M210" s="6" t="s">
        <v>1624</v>
      </c>
    </row>
    <row r="211" spans="1:13" x14ac:dyDescent="0.25">
      <c r="A211" s="6">
        <v>54194079</v>
      </c>
      <c r="B211" s="6">
        <v>2013</v>
      </c>
      <c r="C211" s="6" t="s">
        <v>640</v>
      </c>
      <c r="D211" s="7" t="s">
        <v>10</v>
      </c>
      <c r="E211" s="7" t="s">
        <v>18</v>
      </c>
      <c r="F211" s="7" t="s">
        <v>41</v>
      </c>
      <c r="G211" s="7" t="s">
        <v>45</v>
      </c>
      <c r="H211" s="12">
        <v>24</v>
      </c>
      <c r="I211" s="8">
        <v>268</v>
      </c>
      <c r="J211" s="7" t="s">
        <v>55</v>
      </c>
      <c r="K211" s="6">
        <v>4</v>
      </c>
      <c r="L211" s="15" t="str">
        <f t="shared" si="3"/>
        <v>BUY</v>
      </c>
      <c r="M211" s="6" t="s">
        <v>1204</v>
      </c>
    </row>
    <row r="212" spans="1:13" x14ac:dyDescent="0.25">
      <c r="A212" s="6">
        <v>53830315</v>
      </c>
      <c r="B212" s="6">
        <v>2007</v>
      </c>
      <c r="C212" s="6" t="s">
        <v>532</v>
      </c>
      <c r="D212" s="7" t="s">
        <v>10</v>
      </c>
      <c r="E212" s="7" t="s">
        <v>18</v>
      </c>
      <c r="F212" s="7" t="s">
        <v>41</v>
      </c>
      <c r="G212" s="7" t="s">
        <v>45</v>
      </c>
      <c r="H212" s="12">
        <v>4</v>
      </c>
      <c r="I212" s="8">
        <v>43.03</v>
      </c>
      <c r="J212" s="7" t="s">
        <v>55</v>
      </c>
      <c r="K212" s="6">
        <v>4</v>
      </c>
      <c r="L212" s="15" t="str">
        <f t="shared" si="3"/>
        <v>BUY</v>
      </c>
      <c r="M212" s="6" t="s">
        <v>948</v>
      </c>
    </row>
    <row r="213" spans="1:13" x14ac:dyDescent="0.25">
      <c r="A213" s="6">
        <v>15641</v>
      </c>
      <c r="B213" s="6">
        <v>2009</v>
      </c>
      <c r="C213" s="6" t="s">
        <v>265</v>
      </c>
      <c r="D213" s="7" t="s">
        <v>10</v>
      </c>
      <c r="E213" s="7" t="s">
        <v>18</v>
      </c>
      <c r="F213" s="7" t="s">
        <v>41</v>
      </c>
      <c r="G213" s="7" t="s">
        <v>45</v>
      </c>
      <c r="H213" s="12">
        <v>20</v>
      </c>
      <c r="I213" s="8">
        <v>40</v>
      </c>
      <c r="J213" s="7"/>
      <c r="K213" s="6">
        <v>4</v>
      </c>
      <c r="L213" s="15" t="str">
        <f t="shared" si="3"/>
        <v>BUY</v>
      </c>
      <c r="M213" s="6" t="s">
        <v>1444</v>
      </c>
    </row>
    <row r="214" spans="1:13" x14ac:dyDescent="0.25">
      <c r="A214" s="6">
        <v>15506</v>
      </c>
      <c r="B214" s="6">
        <v>2011</v>
      </c>
      <c r="C214" s="6" t="s">
        <v>242</v>
      </c>
      <c r="D214" s="7" t="s">
        <v>10</v>
      </c>
      <c r="E214" s="7" t="s">
        <v>18</v>
      </c>
      <c r="F214" s="7" t="s">
        <v>41</v>
      </c>
      <c r="G214" s="7" t="s">
        <v>45</v>
      </c>
      <c r="H214" s="12">
        <v>12</v>
      </c>
      <c r="I214" s="8">
        <v>59</v>
      </c>
      <c r="J214" s="7"/>
      <c r="K214" s="6">
        <v>4</v>
      </c>
      <c r="L214" s="15" t="str">
        <f t="shared" si="3"/>
        <v>BUY</v>
      </c>
      <c r="M214" s="6" t="s">
        <v>1415</v>
      </c>
    </row>
    <row r="215" spans="1:13" x14ac:dyDescent="0.25">
      <c r="A215" s="6">
        <v>15644</v>
      </c>
      <c r="B215" s="6">
        <v>2005</v>
      </c>
      <c r="C215" s="6" t="s">
        <v>266</v>
      </c>
      <c r="D215" s="7" t="s">
        <v>10</v>
      </c>
      <c r="E215" s="7" t="s">
        <v>18</v>
      </c>
      <c r="F215" s="7" t="s">
        <v>41</v>
      </c>
      <c r="G215" s="7" t="s">
        <v>45</v>
      </c>
      <c r="H215" s="12">
        <v>15</v>
      </c>
      <c r="I215" s="8">
        <v>85</v>
      </c>
      <c r="J215" s="7"/>
      <c r="K215" s="6">
        <v>4</v>
      </c>
      <c r="L215" s="15" t="str">
        <f t="shared" si="3"/>
        <v>BUY</v>
      </c>
      <c r="M215" s="6" t="s">
        <v>1446</v>
      </c>
    </row>
    <row r="216" spans="1:13" x14ac:dyDescent="0.25">
      <c r="A216" s="6">
        <v>15643</v>
      </c>
      <c r="B216" s="6">
        <v>2007</v>
      </c>
      <c r="C216" s="6" t="s">
        <v>266</v>
      </c>
      <c r="D216" s="7" t="s">
        <v>10</v>
      </c>
      <c r="E216" s="7" t="s">
        <v>18</v>
      </c>
      <c r="F216" s="7" t="s">
        <v>41</v>
      </c>
      <c r="G216" s="7" t="s">
        <v>45</v>
      </c>
      <c r="H216" s="12">
        <v>12</v>
      </c>
      <c r="I216" s="8">
        <v>85</v>
      </c>
      <c r="J216" s="7"/>
      <c r="K216" s="6">
        <v>4</v>
      </c>
      <c r="L216" s="15" t="str">
        <f t="shared" si="3"/>
        <v>BUY</v>
      </c>
      <c r="M216" s="6" t="s">
        <v>1445</v>
      </c>
    </row>
    <row r="217" spans="1:13" x14ac:dyDescent="0.25">
      <c r="A217" s="6">
        <v>54193993</v>
      </c>
      <c r="B217" s="6">
        <v>2013</v>
      </c>
      <c r="C217" s="6" t="s">
        <v>625</v>
      </c>
      <c r="D217" s="7" t="s">
        <v>10</v>
      </c>
      <c r="E217" s="7" t="s">
        <v>18</v>
      </c>
      <c r="F217" s="7" t="s">
        <v>41</v>
      </c>
      <c r="G217" s="7" t="s">
        <v>45</v>
      </c>
      <c r="H217" s="12">
        <v>36</v>
      </c>
      <c r="I217" s="8">
        <v>533</v>
      </c>
      <c r="J217" s="7" t="s">
        <v>55</v>
      </c>
      <c r="K217" s="6">
        <v>4</v>
      </c>
      <c r="L217" s="15" t="str">
        <f t="shared" si="3"/>
        <v>BUY</v>
      </c>
      <c r="M217" s="6" t="s">
        <v>1189</v>
      </c>
    </row>
    <row r="218" spans="1:13" x14ac:dyDescent="0.25">
      <c r="A218" s="6">
        <v>54193994</v>
      </c>
      <c r="B218" s="6">
        <v>2013</v>
      </c>
      <c r="C218" s="6" t="s">
        <v>626</v>
      </c>
      <c r="D218" s="7" t="s">
        <v>10</v>
      </c>
      <c r="E218" s="7" t="s">
        <v>18</v>
      </c>
      <c r="F218" s="7" t="s">
        <v>41</v>
      </c>
      <c r="G218" s="7" t="s">
        <v>45</v>
      </c>
      <c r="H218" s="12">
        <v>36</v>
      </c>
      <c r="I218" s="8">
        <v>476</v>
      </c>
      <c r="J218" s="7" t="s">
        <v>55</v>
      </c>
      <c r="K218" s="6">
        <v>4</v>
      </c>
      <c r="L218" s="15" t="str">
        <f t="shared" si="3"/>
        <v>BUY</v>
      </c>
      <c r="M218" s="6" t="s">
        <v>1190</v>
      </c>
    </row>
    <row r="219" spans="1:13" x14ac:dyDescent="0.25">
      <c r="A219" s="6">
        <v>54193995</v>
      </c>
      <c r="B219" s="6">
        <v>2013</v>
      </c>
      <c r="C219" s="6" t="s">
        <v>627</v>
      </c>
      <c r="D219" s="7" t="s">
        <v>10</v>
      </c>
      <c r="E219" s="7" t="s">
        <v>18</v>
      </c>
      <c r="F219" s="7" t="s">
        <v>41</v>
      </c>
      <c r="G219" s="7" t="s">
        <v>45</v>
      </c>
      <c r="H219" s="12">
        <v>90</v>
      </c>
      <c r="I219" s="8">
        <v>48</v>
      </c>
      <c r="J219" s="7" t="s">
        <v>55</v>
      </c>
      <c r="K219" s="6">
        <v>4</v>
      </c>
      <c r="L219" s="15" t="str">
        <f t="shared" si="3"/>
        <v>BUY</v>
      </c>
      <c r="M219" s="6" t="s">
        <v>1191</v>
      </c>
    </row>
    <row r="220" spans="1:13" x14ac:dyDescent="0.25">
      <c r="A220" s="6">
        <v>54193996</v>
      </c>
      <c r="B220" s="6">
        <v>2013</v>
      </c>
      <c r="C220" s="6" t="s">
        <v>628</v>
      </c>
      <c r="D220" s="7" t="s">
        <v>10</v>
      </c>
      <c r="E220" s="7" t="s">
        <v>18</v>
      </c>
      <c r="F220" s="7" t="s">
        <v>41</v>
      </c>
      <c r="G220" s="7" t="s">
        <v>45</v>
      </c>
      <c r="H220" s="12">
        <v>90</v>
      </c>
      <c r="I220" s="8">
        <v>28</v>
      </c>
      <c r="J220" s="7" t="s">
        <v>55</v>
      </c>
      <c r="K220" s="6">
        <v>4</v>
      </c>
      <c r="L220" s="15" t="str">
        <f t="shared" si="3"/>
        <v>BUY</v>
      </c>
      <c r="M220" s="6" t="s">
        <v>1192</v>
      </c>
    </row>
    <row r="221" spans="1:13" x14ac:dyDescent="0.25">
      <c r="A221" s="6">
        <v>54194005</v>
      </c>
      <c r="B221" s="6">
        <v>2013</v>
      </c>
      <c r="C221" s="6" t="s">
        <v>636</v>
      </c>
      <c r="D221" s="7" t="s">
        <v>10</v>
      </c>
      <c r="E221" s="7" t="s">
        <v>18</v>
      </c>
      <c r="F221" s="7" t="s">
        <v>41</v>
      </c>
      <c r="G221" s="7" t="s">
        <v>45</v>
      </c>
      <c r="H221" s="12">
        <v>60</v>
      </c>
      <c r="I221" s="8">
        <v>100</v>
      </c>
      <c r="J221" s="7" t="s">
        <v>55</v>
      </c>
      <c r="K221" s="6">
        <v>4</v>
      </c>
      <c r="L221" s="15" t="str">
        <f t="shared" si="3"/>
        <v>BUY</v>
      </c>
      <c r="M221" s="6" t="s">
        <v>1200</v>
      </c>
    </row>
    <row r="222" spans="1:13" x14ac:dyDescent="0.25">
      <c r="A222" s="6">
        <v>54193997</v>
      </c>
      <c r="B222" s="6">
        <v>2013</v>
      </c>
      <c r="C222" s="6" t="s">
        <v>629</v>
      </c>
      <c r="D222" s="7" t="s">
        <v>10</v>
      </c>
      <c r="E222" s="7" t="s">
        <v>18</v>
      </c>
      <c r="F222" s="7" t="s">
        <v>41</v>
      </c>
      <c r="G222" s="7" t="s">
        <v>45</v>
      </c>
      <c r="H222" s="12">
        <v>60</v>
      </c>
      <c r="I222" s="8">
        <v>112</v>
      </c>
      <c r="J222" s="7" t="s">
        <v>55</v>
      </c>
      <c r="K222" s="6">
        <v>4</v>
      </c>
      <c r="L222" s="15" t="str">
        <f t="shared" si="3"/>
        <v>BUY</v>
      </c>
      <c r="M222" s="6" t="s">
        <v>1193</v>
      </c>
    </row>
    <row r="223" spans="1:13" x14ac:dyDescent="0.25">
      <c r="A223" s="6">
        <v>54193998</v>
      </c>
      <c r="B223" s="6">
        <v>2013</v>
      </c>
      <c r="C223" s="6" t="s">
        <v>630</v>
      </c>
      <c r="D223" s="7" t="s">
        <v>10</v>
      </c>
      <c r="E223" s="7" t="s">
        <v>18</v>
      </c>
      <c r="F223" s="7" t="s">
        <v>41</v>
      </c>
      <c r="G223" s="7" t="s">
        <v>45</v>
      </c>
      <c r="H223" s="12">
        <v>60</v>
      </c>
      <c r="I223" s="8">
        <v>100</v>
      </c>
      <c r="J223" s="7" t="s">
        <v>55</v>
      </c>
      <c r="K223" s="6">
        <v>4</v>
      </c>
      <c r="L223" s="15" t="str">
        <f t="shared" si="3"/>
        <v>BUY</v>
      </c>
      <c r="M223" s="6" t="s">
        <v>1194</v>
      </c>
    </row>
    <row r="224" spans="1:13" x14ac:dyDescent="0.25">
      <c r="A224" s="6">
        <v>54193999</v>
      </c>
      <c r="B224" s="6">
        <v>2013</v>
      </c>
      <c r="C224" s="6" t="s">
        <v>631</v>
      </c>
      <c r="D224" s="7" t="s">
        <v>10</v>
      </c>
      <c r="E224" s="7" t="s">
        <v>18</v>
      </c>
      <c r="F224" s="7" t="s">
        <v>41</v>
      </c>
      <c r="G224" s="7" t="s">
        <v>45</v>
      </c>
      <c r="H224" s="12">
        <v>60</v>
      </c>
      <c r="I224" s="8">
        <v>100</v>
      </c>
      <c r="J224" s="7" t="s">
        <v>55</v>
      </c>
      <c r="K224" s="6">
        <v>4</v>
      </c>
      <c r="L224" s="15" t="str">
        <f t="shared" si="3"/>
        <v>BUY</v>
      </c>
      <c r="M224" s="6" t="s">
        <v>1195</v>
      </c>
    </row>
    <row r="225" spans="1:13" x14ac:dyDescent="0.25">
      <c r="A225" s="6">
        <v>53937584</v>
      </c>
      <c r="B225" s="6">
        <v>2012</v>
      </c>
      <c r="C225" s="6" t="s">
        <v>581</v>
      </c>
      <c r="D225" s="7" t="s">
        <v>10</v>
      </c>
      <c r="E225" s="7" t="s">
        <v>18</v>
      </c>
      <c r="F225" s="7" t="s">
        <v>41</v>
      </c>
      <c r="G225" s="7" t="s">
        <v>45</v>
      </c>
      <c r="H225" s="12">
        <v>1</v>
      </c>
      <c r="I225" s="8">
        <v>629</v>
      </c>
      <c r="J225" s="7"/>
      <c r="K225" s="6">
        <v>4</v>
      </c>
      <c r="L225" s="15" t="str">
        <f t="shared" si="3"/>
        <v>BUY</v>
      </c>
      <c r="M225" s="6" t="s">
        <v>1771</v>
      </c>
    </row>
    <row r="226" spans="1:13" x14ac:dyDescent="0.25">
      <c r="A226" s="6">
        <v>54194000</v>
      </c>
      <c r="B226" s="6">
        <v>2013</v>
      </c>
      <c r="C226" s="6" t="s">
        <v>632</v>
      </c>
      <c r="D226" s="7" t="s">
        <v>10</v>
      </c>
      <c r="E226" s="7" t="s">
        <v>18</v>
      </c>
      <c r="F226" s="7" t="s">
        <v>41</v>
      </c>
      <c r="G226" s="7" t="s">
        <v>45</v>
      </c>
      <c r="H226" s="12">
        <v>12</v>
      </c>
      <c r="I226" s="8">
        <v>611</v>
      </c>
      <c r="J226" s="7" t="s">
        <v>55</v>
      </c>
      <c r="K226" s="6">
        <v>4</v>
      </c>
      <c r="L226" s="15" t="str">
        <f t="shared" si="3"/>
        <v>BUY</v>
      </c>
      <c r="M226" s="6" t="s">
        <v>1196</v>
      </c>
    </row>
    <row r="227" spans="1:13" x14ac:dyDescent="0.25">
      <c r="A227" s="6">
        <v>54194001</v>
      </c>
      <c r="B227" s="6">
        <v>2013</v>
      </c>
      <c r="C227" s="6" t="s">
        <v>633</v>
      </c>
      <c r="D227" s="7" t="s">
        <v>10</v>
      </c>
      <c r="E227" s="7" t="s">
        <v>18</v>
      </c>
      <c r="F227" s="7" t="s">
        <v>41</v>
      </c>
      <c r="G227" s="7" t="s">
        <v>45</v>
      </c>
      <c r="H227" s="12">
        <v>3</v>
      </c>
      <c r="I227" s="8">
        <v>1686</v>
      </c>
      <c r="J227" s="7" t="s">
        <v>55</v>
      </c>
      <c r="K227" s="6">
        <v>4</v>
      </c>
      <c r="L227" s="15" t="str">
        <f t="shared" si="3"/>
        <v>BUY</v>
      </c>
      <c r="M227" s="6" t="s">
        <v>1197</v>
      </c>
    </row>
    <row r="228" spans="1:13" x14ac:dyDescent="0.25">
      <c r="A228" s="6">
        <v>54194002</v>
      </c>
      <c r="B228" s="6">
        <v>2013</v>
      </c>
      <c r="C228" s="6" t="s">
        <v>634</v>
      </c>
      <c r="D228" s="7" t="s">
        <v>10</v>
      </c>
      <c r="E228" s="7" t="s">
        <v>18</v>
      </c>
      <c r="F228" s="7" t="s">
        <v>41</v>
      </c>
      <c r="G228" s="7" t="s">
        <v>45</v>
      </c>
      <c r="H228" s="12">
        <v>48</v>
      </c>
      <c r="I228" s="8">
        <v>123</v>
      </c>
      <c r="J228" s="7" t="s">
        <v>55</v>
      </c>
      <c r="K228" s="6">
        <v>4</v>
      </c>
      <c r="L228" s="15" t="str">
        <f t="shared" si="3"/>
        <v>BUY</v>
      </c>
      <c r="M228" s="6" t="s">
        <v>1198</v>
      </c>
    </row>
    <row r="229" spans="1:13" x14ac:dyDescent="0.25">
      <c r="A229" s="6">
        <v>54194004</v>
      </c>
      <c r="B229" s="6">
        <v>2013</v>
      </c>
      <c r="C229" s="6" t="s">
        <v>635</v>
      </c>
      <c r="D229" s="7" t="s">
        <v>10</v>
      </c>
      <c r="E229" s="7" t="s">
        <v>18</v>
      </c>
      <c r="F229" s="7" t="s">
        <v>41</v>
      </c>
      <c r="G229" s="7" t="s">
        <v>45</v>
      </c>
      <c r="H229" s="12">
        <v>60</v>
      </c>
      <c r="I229" s="8">
        <v>80</v>
      </c>
      <c r="J229" s="7" t="s">
        <v>55</v>
      </c>
      <c r="K229" s="6">
        <v>4</v>
      </c>
      <c r="L229" s="15" t="str">
        <f t="shared" si="3"/>
        <v>BUY</v>
      </c>
      <c r="M229" s="6" t="s">
        <v>1199</v>
      </c>
    </row>
    <row r="230" spans="1:13" x14ac:dyDescent="0.25">
      <c r="A230" s="6">
        <v>51061959</v>
      </c>
      <c r="B230" s="6">
        <v>2010</v>
      </c>
      <c r="C230" s="6" t="s">
        <v>303</v>
      </c>
      <c r="D230" s="7" t="s">
        <v>10</v>
      </c>
      <c r="E230" s="7" t="s">
        <v>18</v>
      </c>
      <c r="F230" s="7" t="s">
        <v>41</v>
      </c>
      <c r="G230" s="7" t="s">
        <v>45</v>
      </c>
      <c r="H230" s="12">
        <v>3</v>
      </c>
      <c r="I230" s="8">
        <v>89</v>
      </c>
      <c r="J230" s="7"/>
      <c r="K230" s="6">
        <v>4</v>
      </c>
      <c r="L230" s="15" t="str">
        <f t="shared" si="3"/>
        <v>BUY</v>
      </c>
      <c r="M230" s="6" t="s">
        <v>1475</v>
      </c>
    </row>
    <row r="231" spans="1:13" x14ac:dyDescent="0.25">
      <c r="A231" s="6">
        <v>51836711</v>
      </c>
      <c r="B231" s="6">
        <v>2007</v>
      </c>
      <c r="C231" s="6" t="s">
        <v>422</v>
      </c>
      <c r="D231" s="7" t="s">
        <v>10</v>
      </c>
      <c r="E231" s="7" t="s">
        <v>18</v>
      </c>
      <c r="F231" s="7" t="s">
        <v>41</v>
      </c>
      <c r="G231" s="7" t="s">
        <v>45</v>
      </c>
      <c r="H231" s="12">
        <v>15</v>
      </c>
      <c r="I231" s="8">
        <v>61</v>
      </c>
      <c r="J231" s="7"/>
      <c r="K231" s="6">
        <v>4</v>
      </c>
      <c r="L231" s="15" t="str">
        <f t="shared" si="3"/>
        <v>BUY</v>
      </c>
      <c r="M231" s="6" t="s">
        <v>1742</v>
      </c>
    </row>
    <row r="232" spans="1:13" x14ac:dyDescent="0.25">
      <c r="A232" s="6">
        <v>52921413</v>
      </c>
      <c r="B232" s="6">
        <v>2007</v>
      </c>
      <c r="C232" s="6" t="s">
        <v>457</v>
      </c>
      <c r="D232" s="7" t="s">
        <v>10</v>
      </c>
      <c r="E232" s="7" t="s">
        <v>18</v>
      </c>
      <c r="F232" s="7" t="s">
        <v>41</v>
      </c>
      <c r="G232" s="7" t="s">
        <v>45</v>
      </c>
      <c r="H232" s="12">
        <v>3</v>
      </c>
      <c r="I232" s="8">
        <v>185</v>
      </c>
      <c r="J232" s="7" t="s">
        <v>55</v>
      </c>
      <c r="K232" s="6">
        <v>4</v>
      </c>
      <c r="L232" s="15" t="str">
        <f t="shared" si="3"/>
        <v>BUY</v>
      </c>
      <c r="M232" s="6" t="s">
        <v>750</v>
      </c>
    </row>
    <row r="233" spans="1:13" x14ac:dyDescent="0.25">
      <c r="A233" s="6">
        <v>52287750</v>
      </c>
      <c r="B233" s="6">
        <v>2013</v>
      </c>
      <c r="C233" s="6" t="s">
        <v>429</v>
      </c>
      <c r="D233" s="7" t="s">
        <v>10</v>
      </c>
      <c r="E233" s="7" t="s">
        <v>18</v>
      </c>
      <c r="F233" s="7" t="s">
        <v>41</v>
      </c>
      <c r="G233" s="7" t="s">
        <v>45</v>
      </c>
      <c r="H233" s="12">
        <v>13</v>
      </c>
      <c r="I233" s="8">
        <v>69</v>
      </c>
      <c r="J233" s="7"/>
      <c r="K233" s="6">
        <v>4</v>
      </c>
      <c r="L233" s="15" t="str">
        <f t="shared" si="3"/>
        <v>BUY</v>
      </c>
      <c r="M233" s="6" t="s">
        <v>1757</v>
      </c>
    </row>
    <row r="234" spans="1:13" x14ac:dyDescent="0.25">
      <c r="A234" s="6">
        <v>53814363</v>
      </c>
      <c r="B234" s="6">
        <v>2004</v>
      </c>
      <c r="C234" s="6" t="s">
        <v>484</v>
      </c>
      <c r="D234" s="7" t="s">
        <v>10</v>
      </c>
      <c r="E234" s="7" t="s">
        <v>18</v>
      </c>
      <c r="F234" s="7" t="s">
        <v>41</v>
      </c>
      <c r="G234" s="7" t="s">
        <v>45</v>
      </c>
      <c r="H234" s="12">
        <v>1</v>
      </c>
      <c r="I234" s="8">
        <v>325</v>
      </c>
      <c r="J234" s="7" t="s">
        <v>55</v>
      </c>
      <c r="K234" s="6">
        <v>4</v>
      </c>
      <c r="L234" s="15" t="str">
        <f t="shared" si="3"/>
        <v>BUY</v>
      </c>
      <c r="M234" s="6" t="s">
        <v>823</v>
      </c>
    </row>
    <row r="235" spans="1:13" x14ac:dyDescent="0.25">
      <c r="A235" s="6">
        <v>51836718</v>
      </c>
      <c r="B235" s="6">
        <v>2010</v>
      </c>
      <c r="C235" s="6" t="s">
        <v>425</v>
      </c>
      <c r="D235" s="7" t="s">
        <v>10</v>
      </c>
      <c r="E235" s="7" t="s">
        <v>18</v>
      </c>
      <c r="F235" s="7" t="s">
        <v>41</v>
      </c>
      <c r="G235" s="7" t="s">
        <v>45</v>
      </c>
      <c r="H235" s="12">
        <v>3</v>
      </c>
      <c r="I235" s="8">
        <v>409</v>
      </c>
      <c r="J235" s="7"/>
      <c r="K235" s="6">
        <v>4</v>
      </c>
      <c r="L235" s="15" t="str">
        <f t="shared" si="3"/>
        <v>BUY</v>
      </c>
      <c r="M235" s="6" t="s">
        <v>1746</v>
      </c>
    </row>
    <row r="236" spans="1:13" x14ac:dyDescent="0.25">
      <c r="A236" s="6">
        <v>51836719</v>
      </c>
      <c r="B236" s="6">
        <v>2011</v>
      </c>
      <c r="C236" s="6" t="s">
        <v>425</v>
      </c>
      <c r="D236" s="7" t="s">
        <v>10</v>
      </c>
      <c r="E236" s="7" t="s">
        <v>18</v>
      </c>
      <c r="F236" s="7" t="s">
        <v>41</v>
      </c>
      <c r="G236" s="7" t="s">
        <v>45</v>
      </c>
      <c r="H236" s="12">
        <v>4</v>
      </c>
      <c r="I236" s="8">
        <v>389</v>
      </c>
      <c r="J236" s="7"/>
      <c r="K236" s="6">
        <v>4</v>
      </c>
      <c r="L236" s="15" t="str">
        <f t="shared" si="3"/>
        <v>BUY</v>
      </c>
      <c r="M236" s="6" t="s">
        <v>1747</v>
      </c>
    </row>
    <row r="237" spans="1:13" x14ac:dyDescent="0.25">
      <c r="A237" s="6">
        <v>51836720</v>
      </c>
      <c r="B237" s="6">
        <v>2012</v>
      </c>
      <c r="C237" s="6" t="s">
        <v>425</v>
      </c>
      <c r="D237" s="7" t="s">
        <v>10</v>
      </c>
      <c r="E237" s="7" t="s">
        <v>18</v>
      </c>
      <c r="F237" s="7" t="s">
        <v>41</v>
      </c>
      <c r="G237" s="7" t="s">
        <v>45</v>
      </c>
      <c r="H237" s="12">
        <v>4</v>
      </c>
      <c r="I237" s="8">
        <v>429</v>
      </c>
      <c r="J237" s="7"/>
      <c r="K237" s="6">
        <v>4</v>
      </c>
      <c r="L237" s="15" t="str">
        <f t="shared" si="3"/>
        <v>BUY</v>
      </c>
      <c r="M237" s="6" t="s">
        <v>1748</v>
      </c>
    </row>
    <row r="238" spans="1:13" x14ac:dyDescent="0.25">
      <c r="A238" s="6">
        <v>51808417</v>
      </c>
      <c r="B238" s="6">
        <v>2011</v>
      </c>
      <c r="C238" s="6" t="s">
        <v>408</v>
      </c>
      <c r="D238" s="7" t="s">
        <v>10</v>
      </c>
      <c r="E238" s="7" t="s">
        <v>18</v>
      </c>
      <c r="F238" s="7" t="s">
        <v>41</v>
      </c>
      <c r="G238" s="7" t="s">
        <v>45</v>
      </c>
      <c r="H238" s="12">
        <v>4</v>
      </c>
      <c r="I238" s="8">
        <v>289</v>
      </c>
      <c r="J238" s="7"/>
      <c r="K238" s="6">
        <v>4</v>
      </c>
      <c r="L238" s="15" t="str">
        <f t="shared" si="3"/>
        <v>BUY</v>
      </c>
      <c r="M238" s="6" t="s">
        <v>1713</v>
      </c>
    </row>
    <row r="239" spans="1:13" x14ac:dyDescent="0.25">
      <c r="A239" s="6">
        <v>51261116</v>
      </c>
      <c r="B239" s="6">
        <v>2011</v>
      </c>
      <c r="C239" s="6" t="s">
        <v>392</v>
      </c>
      <c r="D239" s="7" t="s">
        <v>10</v>
      </c>
      <c r="E239" s="7" t="s">
        <v>18</v>
      </c>
      <c r="F239" s="7" t="s">
        <v>41</v>
      </c>
      <c r="G239" s="7" t="s">
        <v>45</v>
      </c>
      <c r="H239" s="12">
        <v>2</v>
      </c>
      <c r="I239" s="8">
        <v>259</v>
      </c>
      <c r="J239" s="7"/>
      <c r="K239" s="6">
        <v>4</v>
      </c>
      <c r="L239" s="15" t="str">
        <f t="shared" si="3"/>
        <v>BUY</v>
      </c>
      <c r="M239" s="6" t="s">
        <v>1686</v>
      </c>
    </row>
    <row r="240" spans="1:13" x14ac:dyDescent="0.25">
      <c r="A240" s="6">
        <v>53812745</v>
      </c>
      <c r="B240" s="6">
        <v>2004</v>
      </c>
      <c r="C240" s="6" t="s">
        <v>391</v>
      </c>
      <c r="D240" s="7" t="s">
        <v>10</v>
      </c>
      <c r="E240" s="7" t="s">
        <v>18</v>
      </c>
      <c r="F240" s="7" t="s">
        <v>41</v>
      </c>
      <c r="G240" s="7" t="s">
        <v>45</v>
      </c>
      <c r="H240" s="12">
        <v>3</v>
      </c>
      <c r="I240" s="8">
        <v>195</v>
      </c>
      <c r="J240" s="7" t="s">
        <v>55</v>
      </c>
      <c r="K240" s="6">
        <v>4</v>
      </c>
      <c r="L240" s="15" t="str">
        <f t="shared" si="3"/>
        <v>BUY</v>
      </c>
      <c r="M240" s="6" t="s">
        <v>807</v>
      </c>
    </row>
    <row r="241" spans="1:13" x14ac:dyDescent="0.25">
      <c r="A241" s="6">
        <v>53816536</v>
      </c>
      <c r="B241" s="6">
        <v>2007</v>
      </c>
      <c r="C241" s="6" t="s">
        <v>391</v>
      </c>
      <c r="D241" s="7" t="s">
        <v>10</v>
      </c>
      <c r="E241" s="7" t="s">
        <v>18</v>
      </c>
      <c r="F241" s="7" t="s">
        <v>41</v>
      </c>
      <c r="G241" s="7" t="s">
        <v>45</v>
      </c>
      <c r="H241" s="12">
        <v>1</v>
      </c>
      <c r="I241" s="8">
        <v>200</v>
      </c>
      <c r="J241" s="7" t="s">
        <v>55</v>
      </c>
      <c r="K241" s="6">
        <v>4</v>
      </c>
      <c r="L241" s="15" t="str">
        <f t="shared" si="3"/>
        <v>BUY</v>
      </c>
      <c r="M241" s="6" t="s">
        <v>849</v>
      </c>
    </row>
    <row r="242" spans="1:13" x14ac:dyDescent="0.25">
      <c r="A242" s="6">
        <v>53832202</v>
      </c>
      <c r="B242" s="6">
        <v>2010</v>
      </c>
      <c r="C242" s="6" t="s">
        <v>391</v>
      </c>
      <c r="D242" s="7" t="s">
        <v>10</v>
      </c>
      <c r="E242" s="7" t="s">
        <v>18</v>
      </c>
      <c r="F242" s="7" t="s">
        <v>41</v>
      </c>
      <c r="G242" s="7" t="s">
        <v>45</v>
      </c>
      <c r="H242" s="12">
        <v>1</v>
      </c>
      <c r="I242" s="8">
        <v>205</v>
      </c>
      <c r="J242" s="7" t="s">
        <v>55</v>
      </c>
      <c r="K242" s="6">
        <v>4</v>
      </c>
      <c r="L242" s="15" t="str">
        <f t="shared" si="3"/>
        <v>BUY</v>
      </c>
      <c r="M242" s="6" t="s">
        <v>980</v>
      </c>
    </row>
    <row r="243" spans="1:13" x14ac:dyDescent="0.25">
      <c r="A243" s="6">
        <v>51261075</v>
      </c>
      <c r="B243" s="6">
        <v>2012</v>
      </c>
      <c r="C243" s="6" t="s">
        <v>391</v>
      </c>
      <c r="D243" s="7" t="s">
        <v>10</v>
      </c>
      <c r="E243" s="7" t="s">
        <v>18</v>
      </c>
      <c r="F243" s="7" t="s">
        <v>41</v>
      </c>
      <c r="G243" s="7" t="s">
        <v>45</v>
      </c>
      <c r="H243" s="12">
        <v>2</v>
      </c>
      <c r="I243" s="8">
        <v>179</v>
      </c>
      <c r="J243" s="7"/>
      <c r="K243" s="6">
        <v>4</v>
      </c>
      <c r="L243" s="15" t="str">
        <f t="shared" si="3"/>
        <v>BUY</v>
      </c>
      <c r="M243" s="6" t="s">
        <v>1685</v>
      </c>
    </row>
    <row r="244" spans="1:13" x14ac:dyDescent="0.25">
      <c r="A244" s="6">
        <v>51808360</v>
      </c>
      <c r="B244" s="6">
        <v>2012</v>
      </c>
      <c r="C244" s="6" t="s">
        <v>391</v>
      </c>
      <c r="D244" s="7" t="s">
        <v>10</v>
      </c>
      <c r="E244" s="7" t="s">
        <v>18</v>
      </c>
      <c r="F244" s="7" t="s">
        <v>41</v>
      </c>
      <c r="G244" s="7" t="s">
        <v>45</v>
      </c>
      <c r="H244" s="12">
        <v>6</v>
      </c>
      <c r="I244" s="8">
        <v>179</v>
      </c>
      <c r="J244" s="7"/>
      <c r="K244" s="6">
        <v>4</v>
      </c>
      <c r="L244" s="15" t="str">
        <f t="shared" si="3"/>
        <v>BUY</v>
      </c>
      <c r="M244" s="6" t="s">
        <v>1711</v>
      </c>
    </row>
    <row r="245" spans="1:13" x14ac:dyDescent="0.25">
      <c r="A245" s="6">
        <v>53816677</v>
      </c>
      <c r="B245" s="6">
        <v>1999</v>
      </c>
      <c r="C245" s="6" t="s">
        <v>407</v>
      </c>
      <c r="D245" s="7" t="s">
        <v>10</v>
      </c>
      <c r="E245" s="7" t="s">
        <v>18</v>
      </c>
      <c r="F245" s="7" t="s">
        <v>41</v>
      </c>
      <c r="G245" s="7" t="s">
        <v>45</v>
      </c>
      <c r="H245" s="12">
        <v>1</v>
      </c>
      <c r="I245" s="8">
        <v>219</v>
      </c>
      <c r="J245" s="7" t="s">
        <v>55</v>
      </c>
      <c r="K245" s="6">
        <v>4</v>
      </c>
      <c r="L245" s="15" t="str">
        <f t="shared" si="3"/>
        <v>BUY</v>
      </c>
      <c r="M245" s="6" t="s">
        <v>850</v>
      </c>
    </row>
    <row r="246" spans="1:13" x14ac:dyDescent="0.25">
      <c r="A246" s="6">
        <v>53816485</v>
      </c>
      <c r="B246" s="6">
        <v>2001</v>
      </c>
      <c r="C246" s="6" t="s">
        <v>407</v>
      </c>
      <c r="D246" s="7" t="s">
        <v>10</v>
      </c>
      <c r="E246" s="7" t="s">
        <v>18</v>
      </c>
      <c r="F246" s="7" t="s">
        <v>41</v>
      </c>
      <c r="G246" s="7" t="s">
        <v>45</v>
      </c>
      <c r="H246" s="12">
        <v>1</v>
      </c>
      <c r="I246" s="8">
        <v>199</v>
      </c>
      <c r="J246" s="7" t="s">
        <v>55</v>
      </c>
      <c r="K246" s="6">
        <v>4</v>
      </c>
      <c r="L246" s="15" t="str">
        <f t="shared" si="3"/>
        <v>BUY</v>
      </c>
      <c r="M246" s="6" t="s">
        <v>842</v>
      </c>
    </row>
    <row r="247" spans="1:13" x14ac:dyDescent="0.25">
      <c r="A247" s="6">
        <v>53816535</v>
      </c>
      <c r="B247" s="6">
        <v>2004</v>
      </c>
      <c r="C247" s="6" t="s">
        <v>407</v>
      </c>
      <c r="D247" s="7" t="s">
        <v>10</v>
      </c>
      <c r="E247" s="7" t="s">
        <v>18</v>
      </c>
      <c r="F247" s="7" t="s">
        <v>41</v>
      </c>
      <c r="G247" s="7" t="s">
        <v>45</v>
      </c>
      <c r="H247" s="12">
        <v>3</v>
      </c>
      <c r="I247" s="8">
        <v>179</v>
      </c>
      <c r="J247" s="7" t="s">
        <v>55</v>
      </c>
      <c r="K247" s="6">
        <v>4</v>
      </c>
      <c r="L247" s="15" t="str">
        <f t="shared" si="3"/>
        <v>BUY</v>
      </c>
      <c r="M247" s="6" t="s">
        <v>848</v>
      </c>
    </row>
    <row r="248" spans="1:13" x14ac:dyDescent="0.25">
      <c r="A248" s="6">
        <v>53815849</v>
      </c>
      <c r="B248" s="6">
        <v>2007</v>
      </c>
      <c r="C248" s="6" t="s">
        <v>407</v>
      </c>
      <c r="D248" s="7" t="s">
        <v>10</v>
      </c>
      <c r="E248" s="7" t="s">
        <v>18</v>
      </c>
      <c r="F248" s="7" t="s">
        <v>41</v>
      </c>
      <c r="G248" s="7" t="s">
        <v>45</v>
      </c>
      <c r="H248" s="12">
        <v>2</v>
      </c>
      <c r="I248" s="8">
        <v>179</v>
      </c>
      <c r="J248" s="7" t="s">
        <v>55</v>
      </c>
      <c r="K248" s="6">
        <v>4</v>
      </c>
      <c r="L248" s="15" t="str">
        <f t="shared" si="3"/>
        <v>BUY</v>
      </c>
      <c r="M248" s="6" t="s">
        <v>839</v>
      </c>
    </row>
    <row r="249" spans="1:13" x14ac:dyDescent="0.25">
      <c r="A249" s="6">
        <v>51808361</v>
      </c>
      <c r="B249" s="6">
        <v>2012</v>
      </c>
      <c r="C249" s="6" t="s">
        <v>407</v>
      </c>
      <c r="D249" s="7" t="s">
        <v>10</v>
      </c>
      <c r="E249" s="7" t="s">
        <v>18</v>
      </c>
      <c r="F249" s="7" t="s">
        <v>41</v>
      </c>
      <c r="G249" s="7" t="s">
        <v>45</v>
      </c>
      <c r="H249" s="12">
        <v>1</v>
      </c>
      <c r="I249" s="8">
        <v>169</v>
      </c>
      <c r="J249" s="7"/>
      <c r="K249" s="6">
        <v>4</v>
      </c>
      <c r="L249" s="15" t="str">
        <f t="shared" si="3"/>
        <v>BUY</v>
      </c>
      <c r="M249" s="6" t="s">
        <v>1712</v>
      </c>
    </row>
    <row r="250" spans="1:13" x14ac:dyDescent="0.25">
      <c r="A250" s="6">
        <v>51787693</v>
      </c>
      <c r="B250" s="6">
        <v>2012</v>
      </c>
      <c r="C250" s="6" t="s">
        <v>395</v>
      </c>
      <c r="D250" s="7" t="s">
        <v>10</v>
      </c>
      <c r="E250" s="7" t="s">
        <v>18</v>
      </c>
      <c r="F250" s="7" t="s">
        <v>41</v>
      </c>
      <c r="G250" s="7" t="s">
        <v>45</v>
      </c>
      <c r="H250" s="12">
        <v>4</v>
      </c>
      <c r="I250" s="8">
        <v>195</v>
      </c>
      <c r="J250" s="7" t="s">
        <v>55</v>
      </c>
      <c r="K250" s="6">
        <v>4</v>
      </c>
      <c r="L250" s="15" t="str">
        <f t="shared" si="3"/>
        <v>BUY</v>
      </c>
      <c r="M250" s="6" t="s">
        <v>697</v>
      </c>
    </row>
    <row r="251" spans="1:13" x14ac:dyDescent="0.25">
      <c r="A251" s="6">
        <v>54193991</v>
      </c>
      <c r="B251" s="6">
        <v>2009</v>
      </c>
      <c r="C251" s="6" t="s">
        <v>623</v>
      </c>
      <c r="D251" s="7" t="s">
        <v>10</v>
      </c>
      <c r="E251" s="7" t="s">
        <v>18</v>
      </c>
      <c r="F251" s="7" t="s">
        <v>41</v>
      </c>
      <c r="G251" s="7" t="s">
        <v>45</v>
      </c>
      <c r="H251" s="12">
        <v>6</v>
      </c>
      <c r="I251" s="8">
        <v>183</v>
      </c>
      <c r="J251" s="7" t="s">
        <v>55</v>
      </c>
      <c r="K251" s="6">
        <v>4</v>
      </c>
      <c r="L251" s="15" t="str">
        <f t="shared" si="3"/>
        <v>BUY</v>
      </c>
      <c r="M251" s="6" t="s">
        <v>1187</v>
      </c>
    </row>
    <row r="252" spans="1:13" x14ac:dyDescent="0.25">
      <c r="A252" s="6">
        <v>53816678</v>
      </c>
      <c r="B252" s="6">
        <v>2004</v>
      </c>
      <c r="C252" s="6" t="s">
        <v>396</v>
      </c>
      <c r="D252" s="7" t="s">
        <v>10</v>
      </c>
      <c r="E252" s="7" t="s">
        <v>18</v>
      </c>
      <c r="F252" s="7" t="s">
        <v>41</v>
      </c>
      <c r="G252" s="7" t="s">
        <v>45</v>
      </c>
      <c r="H252" s="12">
        <v>3</v>
      </c>
      <c r="I252" s="8">
        <v>179</v>
      </c>
      <c r="J252" s="7" t="s">
        <v>55</v>
      </c>
      <c r="K252" s="6">
        <v>4</v>
      </c>
      <c r="L252" s="15" t="str">
        <f t="shared" si="3"/>
        <v>BUY</v>
      </c>
      <c r="M252" s="6" t="s">
        <v>851</v>
      </c>
    </row>
    <row r="253" spans="1:13" x14ac:dyDescent="0.25">
      <c r="A253" s="6">
        <v>51787715</v>
      </c>
      <c r="B253" s="6">
        <v>2012</v>
      </c>
      <c r="C253" s="6" t="s">
        <v>396</v>
      </c>
      <c r="D253" s="7" t="s">
        <v>10</v>
      </c>
      <c r="E253" s="7" t="s">
        <v>18</v>
      </c>
      <c r="F253" s="7" t="s">
        <v>41</v>
      </c>
      <c r="G253" s="7" t="s">
        <v>45</v>
      </c>
      <c r="H253" s="12">
        <v>7</v>
      </c>
      <c r="I253" s="8">
        <v>169</v>
      </c>
      <c r="J253" s="7" t="s">
        <v>55</v>
      </c>
      <c r="K253" s="6">
        <v>4</v>
      </c>
      <c r="L253" s="15" t="str">
        <f t="shared" si="3"/>
        <v>BUY</v>
      </c>
      <c r="M253" s="6" t="s">
        <v>698</v>
      </c>
    </row>
    <row r="254" spans="1:13" x14ac:dyDescent="0.25">
      <c r="A254" s="6">
        <v>52287751</v>
      </c>
      <c r="B254" s="6">
        <v>2012</v>
      </c>
      <c r="C254" s="6" t="s">
        <v>396</v>
      </c>
      <c r="D254" s="7" t="s">
        <v>10</v>
      </c>
      <c r="E254" s="7" t="s">
        <v>18</v>
      </c>
      <c r="F254" s="7" t="s">
        <v>41</v>
      </c>
      <c r="G254" s="7" t="s">
        <v>45</v>
      </c>
      <c r="H254" s="12">
        <v>4</v>
      </c>
      <c r="I254" s="8">
        <v>169</v>
      </c>
      <c r="J254" s="7"/>
      <c r="K254" s="6">
        <v>4</v>
      </c>
      <c r="L254" s="15" t="str">
        <f t="shared" si="3"/>
        <v>BUY</v>
      </c>
      <c r="M254" s="6" t="s">
        <v>1758</v>
      </c>
    </row>
    <row r="255" spans="1:13" x14ac:dyDescent="0.25">
      <c r="A255" s="6">
        <v>53814364</v>
      </c>
      <c r="B255" s="6">
        <v>2004</v>
      </c>
      <c r="C255" s="6" t="s">
        <v>430</v>
      </c>
      <c r="D255" s="7" t="s">
        <v>10</v>
      </c>
      <c r="E255" s="7" t="s">
        <v>18</v>
      </c>
      <c r="F255" s="7" t="s">
        <v>41</v>
      </c>
      <c r="G255" s="7" t="s">
        <v>45</v>
      </c>
      <c r="H255" s="12">
        <v>3</v>
      </c>
      <c r="I255" s="8">
        <v>169</v>
      </c>
      <c r="J255" s="7" t="s">
        <v>55</v>
      </c>
      <c r="K255" s="6">
        <v>4</v>
      </c>
      <c r="L255" s="15" t="str">
        <f t="shared" si="3"/>
        <v>BUY</v>
      </c>
      <c r="M255" s="6" t="s">
        <v>824</v>
      </c>
    </row>
    <row r="256" spans="1:13" x14ac:dyDescent="0.25">
      <c r="A256" s="6">
        <v>53813284</v>
      </c>
      <c r="B256" s="6">
        <v>2007</v>
      </c>
      <c r="C256" s="6" t="s">
        <v>430</v>
      </c>
      <c r="D256" s="7" t="s">
        <v>10</v>
      </c>
      <c r="E256" s="7" t="s">
        <v>18</v>
      </c>
      <c r="F256" s="7" t="s">
        <v>41</v>
      </c>
      <c r="G256" s="7" t="s">
        <v>45</v>
      </c>
      <c r="H256" s="12">
        <v>1</v>
      </c>
      <c r="I256" s="8">
        <v>169</v>
      </c>
      <c r="J256" s="7" t="s">
        <v>55</v>
      </c>
      <c r="K256" s="6">
        <v>4</v>
      </c>
      <c r="L256" s="15" t="str">
        <f t="shared" si="3"/>
        <v>BUY</v>
      </c>
      <c r="M256" s="6" t="s">
        <v>818</v>
      </c>
    </row>
    <row r="257" spans="1:13" x14ac:dyDescent="0.25">
      <c r="A257" s="6">
        <v>52287752</v>
      </c>
      <c r="B257" s="6">
        <v>2013</v>
      </c>
      <c r="C257" s="6" t="s">
        <v>430</v>
      </c>
      <c r="D257" s="7" t="s">
        <v>10</v>
      </c>
      <c r="E257" s="7" t="s">
        <v>18</v>
      </c>
      <c r="F257" s="7" t="s">
        <v>41</v>
      </c>
      <c r="G257" s="7" t="s">
        <v>45</v>
      </c>
      <c r="H257" s="12">
        <v>13</v>
      </c>
      <c r="I257" s="8">
        <v>139</v>
      </c>
      <c r="J257" s="7"/>
      <c r="K257" s="6">
        <v>4</v>
      </c>
      <c r="L257" s="15" t="str">
        <f t="shared" si="3"/>
        <v>BUY</v>
      </c>
      <c r="M257" s="6" t="s">
        <v>1759</v>
      </c>
    </row>
    <row r="258" spans="1:13" x14ac:dyDescent="0.25">
      <c r="A258" s="6">
        <v>54193992</v>
      </c>
      <c r="B258" s="6">
        <v>2009</v>
      </c>
      <c r="C258" s="6" t="s">
        <v>624</v>
      </c>
      <c r="D258" s="7" t="s">
        <v>10</v>
      </c>
      <c r="E258" s="7" t="s">
        <v>18</v>
      </c>
      <c r="F258" s="7" t="s">
        <v>41</v>
      </c>
      <c r="G258" s="7" t="s">
        <v>45</v>
      </c>
      <c r="H258" s="12">
        <v>6</v>
      </c>
      <c r="I258" s="8">
        <v>162</v>
      </c>
      <c r="J258" s="7" t="s">
        <v>55</v>
      </c>
      <c r="K258" s="6">
        <v>4</v>
      </c>
      <c r="L258" s="15" t="str">
        <f t="shared" si="3"/>
        <v>BUY</v>
      </c>
      <c r="M258" s="6" t="s">
        <v>1188</v>
      </c>
    </row>
    <row r="259" spans="1:13" x14ac:dyDescent="0.25">
      <c r="A259" s="6">
        <v>51183505</v>
      </c>
      <c r="B259" s="6">
        <v>1996</v>
      </c>
      <c r="C259" s="6" t="s">
        <v>358</v>
      </c>
      <c r="D259" s="7" t="s">
        <v>10</v>
      </c>
      <c r="E259" s="7" t="s">
        <v>18</v>
      </c>
      <c r="F259" s="7" t="s">
        <v>41</v>
      </c>
      <c r="G259" s="7" t="s">
        <v>45</v>
      </c>
      <c r="H259" s="12">
        <v>2</v>
      </c>
      <c r="I259" s="8">
        <v>95</v>
      </c>
      <c r="J259" s="7"/>
      <c r="K259" s="6">
        <v>4</v>
      </c>
      <c r="L259" s="15" t="str">
        <f t="shared" si="3"/>
        <v>BUY</v>
      </c>
      <c r="M259" s="6" t="s">
        <v>1620</v>
      </c>
    </row>
    <row r="260" spans="1:13" x14ac:dyDescent="0.25">
      <c r="A260" s="6">
        <v>51183501</v>
      </c>
      <c r="B260" s="6">
        <v>2011</v>
      </c>
      <c r="C260" s="6" t="s">
        <v>358</v>
      </c>
      <c r="D260" s="7" t="s">
        <v>10</v>
      </c>
      <c r="E260" s="7" t="s">
        <v>18</v>
      </c>
      <c r="F260" s="7" t="s">
        <v>41</v>
      </c>
      <c r="G260" s="7" t="s">
        <v>45</v>
      </c>
      <c r="H260" s="12">
        <v>12</v>
      </c>
      <c r="I260" s="8">
        <v>69</v>
      </c>
      <c r="J260" s="7"/>
      <c r="K260" s="6">
        <v>4</v>
      </c>
      <c r="L260" s="15" t="str">
        <f t="shared" si="3"/>
        <v>BUY</v>
      </c>
      <c r="M260" s="6" t="s">
        <v>1619</v>
      </c>
    </row>
    <row r="261" spans="1:13" x14ac:dyDescent="0.25">
      <c r="A261" s="6">
        <v>15654</v>
      </c>
      <c r="B261" s="6">
        <v>2005</v>
      </c>
      <c r="C261" s="6" t="s">
        <v>268</v>
      </c>
      <c r="D261" s="7" t="s">
        <v>10</v>
      </c>
      <c r="E261" s="7" t="s">
        <v>18</v>
      </c>
      <c r="F261" s="7" t="s">
        <v>41</v>
      </c>
      <c r="G261" s="7" t="s">
        <v>45</v>
      </c>
      <c r="H261" s="12">
        <v>8</v>
      </c>
      <c r="I261" s="8">
        <v>95</v>
      </c>
      <c r="J261" s="7"/>
      <c r="K261" s="6">
        <v>4</v>
      </c>
      <c r="L261" s="15" t="str">
        <f t="shared" ref="L261:L324" si="4">HYPERLINK(M261,"BUY")</f>
        <v>BUY</v>
      </c>
      <c r="M261" s="6" t="s">
        <v>1448</v>
      </c>
    </row>
    <row r="262" spans="1:13" x14ac:dyDescent="0.25">
      <c r="A262" s="6">
        <v>14680</v>
      </c>
      <c r="B262" s="6">
        <v>1999</v>
      </c>
      <c r="C262" s="6" t="s">
        <v>162</v>
      </c>
      <c r="D262" s="7" t="s">
        <v>10</v>
      </c>
      <c r="E262" s="7" t="s">
        <v>18</v>
      </c>
      <c r="F262" s="7" t="s">
        <v>41</v>
      </c>
      <c r="G262" s="7" t="s">
        <v>46</v>
      </c>
      <c r="H262" s="12">
        <v>1</v>
      </c>
      <c r="I262" s="8">
        <v>249</v>
      </c>
      <c r="J262" s="7"/>
      <c r="K262" s="6">
        <v>4</v>
      </c>
      <c r="L262" s="15" t="str">
        <f t="shared" si="4"/>
        <v>BUY</v>
      </c>
      <c r="M262" s="6" t="s">
        <v>1303</v>
      </c>
    </row>
    <row r="263" spans="1:13" x14ac:dyDescent="0.25">
      <c r="A263" s="6">
        <v>15655</v>
      </c>
      <c r="B263" s="6">
        <v>2005</v>
      </c>
      <c r="C263" s="6" t="s">
        <v>269</v>
      </c>
      <c r="D263" s="7" t="s">
        <v>10</v>
      </c>
      <c r="E263" s="7" t="s">
        <v>18</v>
      </c>
      <c r="F263" s="7" t="s">
        <v>41</v>
      </c>
      <c r="G263" s="7" t="s">
        <v>45</v>
      </c>
      <c r="H263" s="12">
        <v>4</v>
      </c>
      <c r="I263" s="8">
        <v>95</v>
      </c>
      <c r="J263" s="7"/>
      <c r="K263" s="6">
        <v>4</v>
      </c>
      <c r="L263" s="15" t="str">
        <f t="shared" si="4"/>
        <v>BUY</v>
      </c>
      <c r="M263" s="6" t="s">
        <v>1449</v>
      </c>
    </row>
    <row r="264" spans="1:13" x14ac:dyDescent="0.25">
      <c r="A264" s="6">
        <v>13301</v>
      </c>
      <c r="B264" s="6">
        <v>2004</v>
      </c>
      <c r="C264" s="6" t="s">
        <v>89</v>
      </c>
      <c r="D264" s="7" t="s">
        <v>10</v>
      </c>
      <c r="E264" s="7" t="s">
        <v>18</v>
      </c>
      <c r="F264" s="7" t="s">
        <v>41</v>
      </c>
      <c r="G264" s="7" t="s">
        <v>45</v>
      </c>
      <c r="H264" s="12">
        <v>14</v>
      </c>
      <c r="I264" s="8">
        <v>89</v>
      </c>
      <c r="J264" s="7"/>
      <c r="K264" s="6">
        <v>4</v>
      </c>
      <c r="L264" s="15" t="str">
        <f t="shared" si="4"/>
        <v>BUY</v>
      </c>
      <c r="M264" s="6" t="s">
        <v>1225</v>
      </c>
    </row>
    <row r="265" spans="1:13" x14ac:dyDescent="0.25">
      <c r="A265" s="6">
        <v>15656</v>
      </c>
      <c r="B265" s="6">
        <v>2005</v>
      </c>
      <c r="C265" s="6" t="s">
        <v>89</v>
      </c>
      <c r="D265" s="7" t="s">
        <v>10</v>
      </c>
      <c r="E265" s="7" t="s">
        <v>18</v>
      </c>
      <c r="F265" s="7" t="s">
        <v>41</v>
      </c>
      <c r="G265" s="7" t="s">
        <v>45</v>
      </c>
      <c r="H265" s="12">
        <v>8</v>
      </c>
      <c r="I265" s="8">
        <v>95</v>
      </c>
      <c r="J265" s="7"/>
      <c r="K265" s="6">
        <v>4</v>
      </c>
      <c r="L265" s="15" t="str">
        <f t="shared" si="4"/>
        <v>BUY</v>
      </c>
      <c r="M265" s="6" t="s">
        <v>1450</v>
      </c>
    </row>
    <row r="266" spans="1:13" x14ac:dyDescent="0.25">
      <c r="A266" s="6">
        <v>53829671</v>
      </c>
      <c r="B266" s="6">
        <v>2010</v>
      </c>
      <c r="C266" s="6" t="s">
        <v>521</v>
      </c>
      <c r="D266" s="7" t="s">
        <v>10</v>
      </c>
      <c r="E266" s="7" t="s">
        <v>18</v>
      </c>
      <c r="F266" s="7" t="s">
        <v>41</v>
      </c>
      <c r="G266" s="7" t="s">
        <v>45</v>
      </c>
      <c r="H266" s="12">
        <v>3</v>
      </c>
      <c r="I266" s="8">
        <v>89</v>
      </c>
      <c r="J266" s="7" t="s">
        <v>55</v>
      </c>
      <c r="K266" s="6">
        <v>4</v>
      </c>
      <c r="L266" s="15" t="str">
        <f t="shared" si="4"/>
        <v>BUY</v>
      </c>
      <c r="M266" s="6" t="s">
        <v>918</v>
      </c>
    </row>
    <row r="267" spans="1:13" x14ac:dyDescent="0.25">
      <c r="A267" s="6">
        <v>53932271</v>
      </c>
      <c r="B267" s="6">
        <v>2010</v>
      </c>
      <c r="C267" s="6" t="s">
        <v>521</v>
      </c>
      <c r="D267" s="7" t="s">
        <v>10</v>
      </c>
      <c r="E267" s="7" t="s">
        <v>18</v>
      </c>
      <c r="F267" s="7" t="s">
        <v>41</v>
      </c>
      <c r="G267" s="7" t="s">
        <v>45</v>
      </c>
      <c r="H267" s="12">
        <v>3</v>
      </c>
      <c r="I267" s="8">
        <v>89</v>
      </c>
      <c r="J267" s="7" t="s">
        <v>55</v>
      </c>
      <c r="K267" s="6">
        <v>4</v>
      </c>
      <c r="L267" s="15" t="str">
        <f t="shared" si="4"/>
        <v>BUY</v>
      </c>
      <c r="M267" s="6" t="s">
        <v>1076</v>
      </c>
    </row>
    <row r="268" spans="1:13" x14ac:dyDescent="0.25">
      <c r="A268" s="6">
        <v>53829672</v>
      </c>
      <c r="B268" s="6">
        <v>2012</v>
      </c>
      <c r="C268" s="6" t="s">
        <v>521</v>
      </c>
      <c r="D268" s="7" t="s">
        <v>10</v>
      </c>
      <c r="E268" s="7" t="s">
        <v>18</v>
      </c>
      <c r="F268" s="7" t="s">
        <v>41</v>
      </c>
      <c r="G268" s="7" t="s">
        <v>45</v>
      </c>
      <c r="H268" s="12">
        <v>6</v>
      </c>
      <c r="I268" s="8">
        <v>91</v>
      </c>
      <c r="J268" s="7" t="s">
        <v>55</v>
      </c>
      <c r="K268" s="6">
        <v>4</v>
      </c>
      <c r="L268" s="15" t="str">
        <f t="shared" si="4"/>
        <v>BUY</v>
      </c>
      <c r="M268" s="6" t="s">
        <v>919</v>
      </c>
    </row>
    <row r="269" spans="1:13" x14ac:dyDescent="0.25">
      <c r="A269" s="6">
        <v>53829673</v>
      </c>
      <c r="B269" s="6">
        <v>2012</v>
      </c>
      <c r="C269" s="6" t="s">
        <v>521</v>
      </c>
      <c r="D269" s="7" t="s">
        <v>10</v>
      </c>
      <c r="E269" s="7" t="s">
        <v>18</v>
      </c>
      <c r="F269" s="7" t="s">
        <v>41</v>
      </c>
      <c r="G269" s="7" t="s">
        <v>45</v>
      </c>
      <c r="H269" s="12">
        <v>3</v>
      </c>
      <c r="I269" s="8">
        <v>91</v>
      </c>
      <c r="J269" s="7" t="s">
        <v>55</v>
      </c>
      <c r="K269" s="6">
        <v>4</v>
      </c>
      <c r="L269" s="15" t="str">
        <f t="shared" si="4"/>
        <v>BUY</v>
      </c>
      <c r="M269" s="6" t="s">
        <v>920</v>
      </c>
    </row>
    <row r="270" spans="1:13" x14ac:dyDescent="0.25">
      <c r="A270" s="6">
        <v>53932273</v>
      </c>
      <c r="B270" s="6">
        <v>2012</v>
      </c>
      <c r="C270" s="6" t="s">
        <v>521</v>
      </c>
      <c r="D270" s="7" t="s">
        <v>10</v>
      </c>
      <c r="E270" s="7" t="s">
        <v>18</v>
      </c>
      <c r="F270" s="7" t="s">
        <v>41</v>
      </c>
      <c r="G270" s="7" t="s">
        <v>45</v>
      </c>
      <c r="H270" s="12">
        <v>6</v>
      </c>
      <c r="I270" s="8">
        <v>91</v>
      </c>
      <c r="J270" s="7" t="s">
        <v>55</v>
      </c>
      <c r="K270" s="6">
        <v>4</v>
      </c>
      <c r="L270" s="15" t="str">
        <f t="shared" si="4"/>
        <v>BUY</v>
      </c>
      <c r="M270" s="6" t="s">
        <v>1077</v>
      </c>
    </row>
    <row r="271" spans="1:13" x14ac:dyDescent="0.25">
      <c r="A271" s="6">
        <v>53828953</v>
      </c>
      <c r="B271" s="6">
        <v>2009</v>
      </c>
      <c r="C271" s="6" t="s">
        <v>347</v>
      </c>
      <c r="D271" s="7" t="s">
        <v>10</v>
      </c>
      <c r="E271" s="7" t="s">
        <v>18</v>
      </c>
      <c r="F271" s="7" t="s">
        <v>41</v>
      </c>
      <c r="G271" s="7" t="s">
        <v>45</v>
      </c>
      <c r="H271" s="12">
        <v>3</v>
      </c>
      <c r="I271" s="8">
        <v>145</v>
      </c>
      <c r="J271" s="7" t="s">
        <v>55</v>
      </c>
      <c r="K271" s="6">
        <v>4</v>
      </c>
      <c r="L271" s="15" t="str">
        <f t="shared" si="4"/>
        <v>BUY</v>
      </c>
      <c r="M271" s="6" t="s">
        <v>912</v>
      </c>
    </row>
    <row r="272" spans="1:13" x14ac:dyDescent="0.25">
      <c r="A272" s="6">
        <v>51175379</v>
      </c>
      <c r="B272" s="6">
        <v>2011</v>
      </c>
      <c r="C272" s="6" t="s">
        <v>347</v>
      </c>
      <c r="D272" s="7" t="s">
        <v>10</v>
      </c>
      <c r="E272" s="7" t="s">
        <v>18</v>
      </c>
      <c r="F272" s="7" t="s">
        <v>41</v>
      </c>
      <c r="G272" s="7" t="s">
        <v>45</v>
      </c>
      <c r="H272" s="12">
        <v>2</v>
      </c>
      <c r="I272" s="8">
        <v>131</v>
      </c>
      <c r="J272" s="7"/>
      <c r="K272" s="6">
        <v>4</v>
      </c>
      <c r="L272" s="15" t="str">
        <f t="shared" si="4"/>
        <v>BUY</v>
      </c>
      <c r="M272" s="6" t="s">
        <v>1576</v>
      </c>
    </row>
    <row r="273" spans="1:13" x14ac:dyDescent="0.25">
      <c r="A273" s="6">
        <v>53937417</v>
      </c>
      <c r="B273" s="6">
        <v>2012</v>
      </c>
      <c r="C273" s="6" t="s">
        <v>347</v>
      </c>
      <c r="D273" s="7" t="s">
        <v>10</v>
      </c>
      <c r="E273" s="7" t="s">
        <v>18</v>
      </c>
      <c r="F273" s="7" t="s">
        <v>41</v>
      </c>
      <c r="G273" s="7" t="s">
        <v>45</v>
      </c>
      <c r="H273" s="12">
        <v>24</v>
      </c>
      <c r="I273" s="8">
        <v>147</v>
      </c>
      <c r="J273" s="7" t="s">
        <v>55</v>
      </c>
      <c r="K273" s="6">
        <v>4</v>
      </c>
      <c r="L273" s="15" t="str">
        <f t="shared" si="4"/>
        <v>BUY</v>
      </c>
      <c r="M273" s="6" t="s">
        <v>1107</v>
      </c>
    </row>
    <row r="274" spans="1:13" x14ac:dyDescent="0.25">
      <c r="A274" s="6">
        <v>53828951</v>
      </c>
      <c r="B274" s="6">
        <v>2009</v>
      </c>
      <c r="C274" s="6" t="s">
        <v>428</v>
      </c>
      <c r="D274" s="7" t="s">
        <v>10</v>
      </c>
      <c r="E274" s="7" t="s">
        <v>18</v>
      </c>
      <c r="F274" s="7" t="s">
        <v>41</v>
      </c>
      <c r="G274" s="7" t="s">
        <v>45</v>
      </c>
      <c r="H274" s="12">
        <v>3</v>
      </c>
      <c r="I274" s="8">
        <v>135</v>
      </c>
      <c r="J274" s="7" t="s">
        <v>55</v>
      </c>
      <c r="K274" s="6">
        <v>4</v>
      </c>
      <c r="L274" s="15" t="str">
        <f t="shared" si="4"/>
        <v>BUY</v>
      </c>
      <c r="M274" s="6" t="s">
        <v>910</v>
      </c>
    </row>
    <row r="275" spans="1:13" x14ac:dyDescent="0.25">
      <c r="A275" s="6">
        <v>53828952</v>
      </c>
      <c r="B275" s="6">
        <v>2010</v>
      </c>
      <c r="C275" s="6" t="s">
        <v>428</v>
      </c>
      <c r="D275" s="7" t="s">
        <v>10</v>
      </c>
      <c r="E275" s="7" t="s">
        <v>18</v>
      </c>
      <c r="F275" s="7" t="s">
        <v>41</v>
      </c>
      <c r="G275" s="7" t="s">
        <v>45</v>
      </c>
      <c r="H275" s="12">
        <v>3</v>
      </c>
      <c r="I275" s="8">
        <v>139</v>
      </c>
      <c r="J275" s="7" t="s">
        <v>55</v>
      </c>
      <c r="K275" s="6">
        <v>4</v>
      </c>
      <c r="L275" s="15" t="str">
        <f t="shared" si="4"/>
        <v>BUY</v>
      </c>
      <c r="M275" s="6" t="s">
        <v>911</v>
      </c>
    </row>
    <row r="276" spans="1:13" x14ac:dyDescent="0.25">
      <c r="A276" s="6">
        <v>52174619</v>
      </c>
      <c r="B276" s="6">
        <v>2011</v>
      </c>
      <c r="C276" s="6" t="s">
        <v>428</v>
      </c>
      <c r="D276" s="7" t="s">
        <v>10</v>
      </c>
      <c r="E276" s="7" t="s">
        <v>18</v>
      </c>
      <c r="F276" s="7" t="s">
        <v>41</v>
      </c>
      <c r="G276" s="7" t="s">
        <v>45</v>
      </c>
      <c r="H276" s="12">
        <v>4</v>
      </c>
      <c r="I276" s="8">
        <v>127</v>
      </c>
      <c r="J276" s="7"/>
      <c r="K276" s="6">
        <v>4</v>
      </c>
      <c r="L276" s="15" t="str">
        <f t="shared" si="4"/>
        <v>BUY</v>
      </c>
      <c r="M276" s="6" t="s">
        <v>1754</v>
      </c>
    </row>
    <row r="277" spans="1:13" x14ac:dyDescent="0.25">
      <c r="A277" s="6">
        <v>14995</v>
      </c>
      <c r="B277" s="6">
        <v>2011</v>
      </c>
      <c r="C277" s="6" t="s">
        <v>186</v>
      </c>
      <c r="D277" s="7" t="s">
        <v>10</v>
      </c>
      <c r="E277" s="7" t="s">
        <v>18</v>
      </c>
      <c r="F277" s="7" t="s">
        <v>41</v>
      </c>
      <c r="G277" s="7" t="s">
        <v>45</v>
      </c>
      <c r="H277" s="12">
        <v>3</v>
      </c>
      <c r="I277" s="8">
        <v>127</v>
      </c>
      <c r="J277" s="7"/>
      <c r="K277" s="6">
        <v>4</v>
      </c>
      <c r="L277" s="15" t="str">
        <f t="shared" si="4"/>
        <v>BUY</v>
      </c>
      <c r="M277" s="6" t="s">
        <v>1335</v>
      </c>
    </row>
    <row r="278" spans="1:13" x14ac:dyDescent="0.25">
      <c r="A278" s="6">
        <v>15615</v>
      </c>
      <c r="B278" s="6">
        <v>2012</v>
      </c>
      <c r="C278" s="6" t="s">
        <v>186</v>
      </c>
      <c r="D278" s="7" t="s">
        <v>10</v>
      </c>
      <c r="E278" s="7" t="s">
        <v>18</v>
      </c>
      <c r="F278" s="7" t="s">
        <v>41</v>
      </c>
      <c r="G278" s="7" t="s">
        <v>45</v>
      </c>
      <c r="H278" s="12">
        <v>11</v>
      </c>
      <c r="I278" s="8">
        <v>139</v>
      </c>
      <c r="J278" s="7"/>
      <c r="K278" s="6">
        <v>4</v>
      </c>
      <c r="L278" s="15" t="str">
        <f t="shared" si="4"/>
        <v>BUY</v>
      </c>
      <c r="M278" s="6" t="s">
        <v>1431</v>
      </c>
    </row>
    <row r="279" spans="1:13" x14ac:dyDescent="0.25">
      <c r="A279" s="6">
        <v>51062970</v>
      </c>
      <c r="B279" s="6">
        <v>2012</v>
      </c>
      <c r="C279" s="6" t="s">
        <v>186</v>
      </c>
      <c r="D279" s="7" t="s">
        <v>10</v>
      </c>
      <c r="E279" s="7" t="s">
        <v>18</v>
      </c>
      <c r="F279" s="7" t="s">
        <v>41</v>
      </c>
      <c r="G279" s="7" t="s">
        <v>45</v>
      </c>
      <c r="H279" s="12">
        <v>3</v>
      </c>
      <c r="I279" s="8">
        <v>139</v>
      </c>
      <c r="J279" s="7"/>
      <c r="K279" s="6">
        <v>4</v>
      </c>
      <c r="L279" s="15" t="str">
        <f t="shared" si="4"/>
        <v>BUY</v>
      </c>
      <c r="M279" s="6" t="s">
        <v>1505</v>
      </c>
    </row>
    <row r="280" spans="1:13" x14ac:dyDescent="0.25">
      <c r="A280" s="6">
        <v>52921410</v>
      </c>
      <c r="B280" s="6">
        <v>1982</v>
      </c>
      <c r="C280" s="6" t="s">
        <v>348</v>
      </c>
      <c r="D280" s="7" t="s">
        <v>10</v>
      </c>
      <c r="E280" s="7" t="s">
        <v>18</v>
      </c>
      <c r="F280" s="7" t="s">
        <v>41</v>
      </c>
      <c r="G280" s="7" t="s">
        <v>45</v>
      </c>
      <c r="H280" s="12">
        <v>1</v>
      </c>
      <c r="I280" s="8">
        <v>579</v>
      </c>
      <c r="J280" s="7" t="s">
        <v>55</v>
      </c>
      <c r="K280" s="6">
        <v>4</v>
      </c>
      <c r="L280" s="15" t="str">
        <f t="shared" si="4"/>
        <v>BUY</v>
      </c>
      <c r="M280" s="6" t="s">
        <v>748</v>
      </c>
    </row>
    <row r="281" spans="1:13" x14ac:dyDescent="0.25">
      <c r="A281" s="6">
        <v>53830314</v>
      </c>
      <c r="B281" s="6">
        <v>1995</v>
      </c>
      <c r="C281" s="6" t="s">
        <v>348</v>
      </c>
      <c r="D281" s="7" t="s">
        <v>10</v>
      </c>
      <c r="E281" s="7" t="s">
        <v>18</v>
      </c>
      <c r="F281" s="7" t="s">
        <v>41</v>
      </c>
      <c r="G281" s="7" t="s">
        <v>45</v>
      </c>
      <c r="H281" s="12">
        <v>1</v>
      </c>
      <c r="I281" s="8">
        <v>289</v>
      </c>
      <c r="J281" s="7" t="s">
        <v>55</v>
      </c>
      <c r="K281" s="6">
        <v>4</v>
      </c>
      <c r="L281" s="15" t="str">
        <f t="shared" si="4"/>
        <v>BUY</v>
      </c>
      <c r="M281" s="6" t="s">
        <v>947</v>
      </c>
    </row>
    <row r="282" spans="1:13" x14ac:dyDescent="0.25">
      <c r="A282" s="6">
        <v>51177049</v>
      </c>
      <c r="B282" s="6">
        <v>2009</v>
      </c>
      <c r="C282" s="6" t="s">
        <v>348</v>
      </c>
      <c r="D282" s="7" t="s">
        <v>10</v>
      </c>
      <c r="E282" s="7" t="s">
        <v>18</v>
      </c>
      <c r="F282" s="7" t="s">
        <v>41</v>
      </c>
      <c r="G282" s="7" t="s">
        <v>46</v>
      </c>
      <c r="H282" s="12">
        <v>10</v>
      </c>
      <c r="I282" s="8">
        <v>495</v>
      </c>
      <c r="J282" s="7"/>
      <c r="K282" s="6">
        <v>4</v>
      </c>
      <c r="L282" s="15" t="str">
        <f t="shared" si="4"/>
        <v>BUY</v>
      </c>
      <c r="M282" s="6" t="s">
        <v>1580</v>
      </c>
    </row>
    <row r="283" spans="1:13" x14ac:dyDescent="0.25">
      <c r="A283" s="6">
        <v>53828956</v>
      </c>
      <c r="B283" s="6">
        <v>2009</v>
      </c>
      <c r="C283" s="6" t="s">
        <v>348</v>
      </c>
      <c r="D283" s="7" t="s">
        <v>10</v>
      </c>
      <c r="E283" s="7" t="s">
        <v>18</v>
      </c>
      <c r="F283" s="7" t="s">
        <v>41</v>
      </c>
      <c r="G283" s="7" t="s">
        <v>45</v>
      </c>
      <c r="H283" s="12">
        <v>3</v>
      </c>
      <c r="I283" s="8">
        <v>150</v>
      </c>
      <c r="J283" s="7" t="s">
        <v>55</v>
      </c>
      <c r="K283" s="6">
        <v>4</v>
      </c>
      <c r="L283" s="15" t="str">
        <f t="shared" si="4"/>
        <v>BUY</v>
      </c>
      <c r="M283" s="6" t="s">
        <v>915</v>
      </c>
    </row>
    <row r="284" spans="1:13" x14ac:dyDescent="0.25">
      <c r="A284" s="6">
        <v>53829669</v>
      </c>
      <c r="B284" s="6">
        <v>2010</v>
      </c>
      <c r="C284" s="6" t="s">
        <v>348</v>
      </c>
      <c r="D284" s="7" t="s">
        <v>10</v>
      </c>
      <c r="E284" s="7" t="s">
        <v>18</v>
      </c>
      <c r="F284" s="7" t="s">
        <v>41</v>
      </c>
      <c r="G284" s="7" t="s">
        <v>45</v>
      </c>
      <c r="H284" s="12">
        <v>3</v>
      </c>
      <c r="I284" s="8">
        <v>185</v>
      </c>
      <c r="J284" s="7" t="s">
        <v>55</v>
      </c>
      <c r="K284" s="6">
        <v>4</v>
      </c>
      <c r="L284" s="15" t="str">
        <f t="shared" si="4"/>
        <v>BUY</v>
      </c>
      <c r="M284" s="6" t="s">
        <v>916</v>
      </c>
    </row>
    <row r="285" spans="1:13" x14ac:dyDescent="0.25">
      <c r="A285" s="6">
        <v>51175381</v>
      </c>
      <c r="B285" s="6">
        <v>2011</v>
      </c>
      <c r="C285" s="6" t="s">
        <v>348</v>
      </c>
      <c r="D285" s="7" t="s">
        <v>10</v>
      </c>
      <c r="E285" s="7" t="s">
        <v>18</v>
      </c>
      <c r="F285" s="7" t="s">
        <v>41</v>
      </c>
      <c r="G285" s="7" t="s">
        <v>45</v>
      </c>
      <c r="H285" s="12">
        <v>8</v>
      </c>
      <c r="I285" s="8">
        <v>147</v>
      </c>
      <c r="J285" s="7"/>
      <c r="K285" s="6">
        <v>4</v>
      </c>
      <c r="L285" s="15" t="str">
        <f t="shared" si="4"/>
        <v>BUY</v>
      </c>
      <c r="M285" s="6" t="s">
        <v>1577</v>
      </c>
    </row>
    <row r="286" spans="1:13" x14ac:dyDescent="0.25">
      <c r="A286" s="6">
        <v>53829670</v>
      </c>
      <c r="B286" s="6">
        <v>2012</v>
      </c>
      <c r="C286" s="6" t="s">
        <v>348</v>
      </c>
      <c r="D286" s="7" t="s">
        <v>10</v>
      </c>
      <c r="E286" s="7" t="s">
        <v>18</v>
      </c>
      <c r="F286" s="7" t="s">
        <v>41</v>
      </c>
      <c r="G286" s="7" t="s">
        <v>45</v>
      </c>
      <c r="H286" s="12">
        <v>4</v>
      </c>
      <c r="I286" s="8">
        <v>165</v>
      </c>
      <c r="J286" s="7" t="s">
        <v>55</v>
      </c>
      <c r="K286" s="6">
        <v>4</v>
      </c>
      <c r="L286" s="15" t="str">
        <f t="shared" si="4"/>
        <v>BUY</v>
      </c>
      <c r="M286" s="6" t="s">
        <v>917</v>
      </c>
    </row>
    <row r="287" spans="1:13" x14ac:dyDescent="0.25">
      <c r="A287" s="6">
        <v>51196360</v>
      </c>
      <c r="B287" s="6">
        <v>2012</v>
      </c>
      <c r="C287" s="6" t="s">
        <v>348</v>
      </c>
      <c r="D287" s="7" t="s">
        <v>10</v>
      </c>
      <c r="E287" s="7" t="s">
        <v>18</v>
      </c>
      <c r="F287" s="7" t="s">
        <v>41</v>
      </c>
      <c r="G287" s="7" t="s">
        <v>45</v>
      </c>
      <c r="H287" s="12">
        <v>46</v>
      </c>
      <c r="I287" s="8">
        <v>165</v>
      </c>
      <c r="J287" s="7"/>
      <c r="K287" s="6">
        <v>4</v>
      </c>
      <c r="L287" s="15" t="str">
        <f t="shared" si="4"/>
        <v>BUY</v>
      </c>
      <c r="M287" s="6" t="s">
        <v>1646</v>
      </c>
    </row>
    <row r="288" spans="1:13" x14ac:dyDescent="0.25">
      <c r="A288" s="6">
        <v>51261349</v>
      </c>
      <c r="B288" s="6">
        <v>2012</v>
      </c>
      <c r="C288" s="6" t="s">
        <v>348</v>
      </c>
      <c r="D288" s="7" t="s">
        <v>10</v>
      </c>
      <c r="E288" s="7" t="s">
        <v>18</v>
      </c>
      <c r="F288" s="7" t="s">
        <v>41</v>
      </c>
      <c r="G288" s="7" t="s">
        <v>45</v>
      </c>
      <c r="H288" s="12">
        <v>12</v>
      </c>
      <c r="I288" s="8">
        <v>165</v>
      </c>
      <c r="J288" s="7"/>
      <c r="K288" s="6">
        <v>4</v>
      </c>
      <c r="L288" s="15" t="str">
        <f t="shared" si="4"/>
        <v>BUY</v>
      </c>
      <c r="M288" s="6" t="s">
        <v>1693</v>
      </c>
    </row>
    <row r="289" spans="1:13" x14ac:dyDescent="0.25">
      <c r="A289" s="6">
        <v>51836713</v>
      </c>
      <c r="B289" s="6">
        <v>2007</v>
      </c>
      <c r="C289" s="6" t="s">
        <v>423</v>
      </c>
      <c r="D289" s="7" t="s">
        <v>10</v>
      </c>
      <c r="E289" s="7" t="s">
        <v>18</v>
      </c>
      <c r="F289" s="7" t="s">
        <v>41</v>
      </c>
      <c r="G289" s="7" t="s">
        <v>45</v>
      </c>
      <c r="H289" s="12">
        <v>11</v>
      </c>
      <c r="I289" s="8">
        <v>145</v>
      </c>
      <c r="J289" s="7"/>
      <c r="K289" s="6">
        <v>4</v>
      </c>
      <c r="L289" s="15" t="str">
        <f t="shared" si="4"/>
        <v>BUY</v>
      </c>
      <c r="M289" s="6" t="s">
        <v>1743</v>
      </c>
    </row>
    <row r="290" spans="1:13" x14ac:dyDescent="0.25">
      <c r="A290" s="6">
        <v>54096086</v>
      </c>
      <c r="B290" s="6">
        <v>2009</v>
      </c>
      <c r="C290" s="6" t="s">
        <v>423</v>
      </c>
      <c r="D290" s="7" t="s">
        <v>10</v>
      </c>
      <c r="E290" s="7" t="s">
        <v>18</v>
      </c>
      <c r="F290" s="7" t="s">
        <v>41</v>
      </c>
      <c r="G290" s="7" t="s">
        <v>45</v>
      </c>
      <c r="H290" s="12">
        <v>18</v>
      </c>
      <c r="I290" s="8">
        <v>147</v>
      </c>
      <c r="J290" s="7" t="s">
        <v>55</v>
      </c>
      <c r="K290" s="6">
        <v>4</v>
      </c>
      <c r="L290" s="15" t="str">
        <f t="shared" si="4"/>
        <v>BUY</v>
      </c>
      <c r="M290" s="6" t="s">
        <v>1116</v>
      </c>
    </row>
    <row r="291" spans="1:13" x14ac:dyDescent="0.25">
      <c r="A291" s="6">
        <v>53828954</v>
      </c>
      <c r="B291" s="6">
        <v>2001</v>
      </c>
      <c r="C291" s="6" t="s">
        <v>187</v>
      </c>
      <c r="D291" s="7" t="s">
        <v>10</v>
      </c>
      <c r="E291" s="7" t="s">
        <v>18</v>
      </c>
      <c r="F291" s="7" t="s">
        <v>41</v>
      </c>
      <c r="G291" s="7" t="s">
        <v>45</v>
      </c>
      <c r="H291" s="12">
        <v>2</v>
      </c>
      <c r="I291" s="8">
        <v>179</v>
      </c>
      <c r="J291" s="7" t="s">
        <v>55</v>
      </c>
      <c r="K291" s="6">
        <v>4</v>
      </c>
      <c r="L291" s="15" t="str">
        <f t="shared" si="4"/>
        <v>BUY</v>
      </c>
      <c r="M291" s="6" t="s">
        <v>913</v>
      </c>
    </row>
    <row r="292" spans="1:13" x14ac:dyDescent="0.25">
      <c r="A292" s="6">
        <v>53828955</v>
      </c>
      <c r="B292" s="6">
        <v>2010</v>
      </c>
      <c r="C292" s="6" t="s">
        <v>187</v>
      </c>
      <c r="D292" s="7" t="s">
        <v>10</v>
      </c>
      <c r="E292" s="7" t="s">
        <v>18</v>
      </c>
      <c r="F292" s="7" t="s">
        <v>41</v>
      </c>
      <c r="G292" s="7" t="s">
        <v>45</v>
      </c>
      <c r="H292" s="12">
        <v>3</v>
      </c>
      <c r="I292" s="8">
        <v>149</v>
      </c>
      <c r="J292" s="7" t="s">
        <v>55</v>
      </c>
      <c r="K292" s="6">
        <v>4</v>
      </c>
      <c r="L292" s="15" t="str">
        <f t="shared" si="4"/>
        <v>BUY</v>
      </c>
      <c r="M292" s="6" t="s">
        <v>914</v>
      </c>
    </row>
    <row r="293" spans="1:13" x14ac:dyDescent="0.25">
      <c r="A293" s="6">
        <v>14996</v>
      </c>
      <c r="B293" s="6">
        <v>2011</v>
      </c>
      <c r="C293" s="6" t="s">
        <v>187</v>
      </c>
      <c r="D293" s="7" t="s">
        <v>10</v>
      </c>
      <c r="E293" s="7" t="s">
        <v>18</v>
      </c>
      <c r="F293" s="7" t="s">
        <v>41</v>
      </c>
      <c r="G293" s="7" t="s">
        <v>45</v>
      </c>
      <c r="H293" s="12">
        <v>2</v>
      </c>
      <c r="I293" s="8">
        <v>139</v>
      </c>
      <c r="J293" s="7"/>
      <c r="K293" s="6">
        <v>4</v>
      </c>
      <c r="L293" s="15" t="str">
        <f t="shared" si="4"/>
        <v>BUY</v>
      </c>
      <c r="M293" s="6" t="s">
        <v>1336</v>
      </c>
    </row>
    <row r="294" spans="1:13" x14ac:dyDescent="0.25">
      <c r="A294" s="6">
        <v>15299</v>
      </c>
      <c r="B294" s="6">
        <v>2011</v>
      </c>
      <c r="C294" s="6" t="s">
        <v>187</v>
      </c>
      <c r="D294" s="7" t="s">
        <v>10</v>
      </c>
      <c r="E294" s="7" t="s">
        <v>18</v>
      </c>
      <c r="F294" s="7" t="s">
        <v>41</v>
      </c>
      <c r="G294" s="7" t="s">
        <v>45</v>
      </c>
      <c r="H294" s="12">
        <v>1</v>
      </c>
      <c r="I294" s="8">
        <v>139</v>
      </c>
      <c r="J294" s="7"/>
      <c r="K294" s="6">
        <v>4</v>
      </c>
      <c r="L294" s="15" t="str">
        <f t="shared" si="4"/>
        <v>BUY</v>
      </c>
      <c r="M294" s="6" t="s">
        <v>1383</v>
      </c>
    </row>
    <row r="295" spans="1:13" x14ac:dyDescent="0.25">
      <c r="A295" s="6">
        <v>15440</v>
      </c>
      <c r="B295" s="6">
        <v>2011</v>
      </c>
      <c r="C295" s="6" t="s">
        <v>187</v>
      </c>
      <c r="D295" s="7" t="s">
        <v>10</v>
      </c>
      <c r="E295" s="7" t="s">
        <v>18</v>
      </c>
      <c r="F295" s="7" t="s">
        <v>41</v>
      </c>
      <c r="G295" s="7" t="s">
        <v>45</v>
      </c>
      <c r="H295" s="12">
        <v>1</v>
      </c>
      <c r="I295" s="8">
        <v>139</v>
      </c>
      <c r="J295" s="7"/>
      <c r="K295" s="6">
        <v>4</v>
      </c>
      <c r="L295" s="15" t="str">
        <f t="shared" si="4"/>
        <v>BUY</v>
      </c>
      <c r="M295" s="6" t="s">
        <v>1410</v>
      </c>
    </row>
    <row r="296" spans="1:13" x14ac:dyDescent="0.25">
      <c r="A296" s="6">
        <v>15619</v>
      </c>
      <c r="B296" s="6">
        <v>2012</v>
      </c>
      <c r="C296" s="6" t="s">
        <v>187</v>
      </c>
      <c r="D296" s="7" t="s">
        <v>10</v>
      </c>
      <c r="E296" s="7" t="s">
        <v>18</v>
      </c>
      <c r="F296" s="7" t="s">
        <v>41</v>
      </c>
      <c r="G296" s="7" t="s">
        <v>45</v>
      </c>
      <c r="H296" s="12">
        <v>3</v>
      </c>
      <c r="I296" s="8">
        <v>147</v>
      </c>
      <c r="J296" s="7"/>
      <c r="K296" s="6">
        <v>4</v>
      </c>
      <c r="L296" s="15" t="str">
        <f t="shared" si="4"/>
        <v>BUY</v>
      </c>
      <c r="M296" s="6" t="s">
        <v>1432</v>
      </c>
    </row>
    <row r="297" spans="1:13" x14ac:dyDescent="0.25">
      <c r="A297" s="6">
        <v>51062972</v>
      </c>
      <c r="B297" s="6">
        <v>2012</v>
      </c>
      <c r="C297" s="6" t="s">
        <v>187</v>
      </c>
      <c r="D297" s="7" t="s">
        <v>10</v>
      </c>
      <c r="E297" s="7" t="s">
        <v>18</v>
      </c>
      <c r="F297" s="7" t="s">
        <v>41</v>
      </c>
      <c r="G297" s="7" t="s">
        <v>45</v>
      </c>
      <c r="H297" s="12">
        <v>1</v>
      </c>
      <c r="I297" s="8">
        <v>147</v>
      </c>
      <c r="J297" s="7"/>
      <c r="K297" s="6">
        <v>4</v>
      </c>
      <c r="L297" s="15" t="str">
        <f t="shared" si="4"/>
        <v>BUY</v>
      </c>
      <c r="M297" s="6" t="s">
        <v>1506</v>
      </c>
    </row>
    <row r="298" spans="1:13" x14ac:dyDescent="0.25">
      <c r="A298" s="6">
        <v>53829945</v>
      </c>
      <c r="B298" s="6">
        <v>2001</v>
      </c>
      <c r="C298" s="6" t="s">
        <v>193</v>
      </c>
      <c r="D298" s="7" t="s">
        <v>10</v>
      </c>
      <c r="E298" s="7" t="s">
        <v>18</v>
      </c>
      <c r="F298" s="7" t="s">
        <v>41</v>
      </c>
      <c r="G298" s="7" t="s">
        <v>45</v>
      </c>
      <c r="H298" s="12">
        <v>2</v>
      </c>
      <c r="I298" s="8">
        <v>305</v>
      </c>
      <c r="J298" s="7" t="s">
        <v>55</v>
      </c>
      <c r="K298" s="6">
        <v>4</v>
      </c>
      <c r="L298" s="15" t="str">
        <f t="shared" si="4"/>
        <v>BUY</v>
      </c>
      <c r="M298" s="6" t="s">
        <v>935</v>
      </c>
    </row>
    <row r="299" spans="1:13" x14ac:dyDescent="0.25">
      <c r="A299" s="6">
        <v>15054</v>
      </c>
      <c r="B299" s="6">
        <v>2003</v>
      </c>
      <c r="C299" s="6" t="s">
        <v>193</v>
      </c>
      <c r="D299" s="7" t="s">
        <v>10</v>
      </c>
      <c r="E299" s="7" t="s">
        <v>18</v>
      </c>
      <c r="F299" s="7" t="s">
        <v>41</v>
      </c>
      <c r="G299" s="7" t="s">
        <v>45</v>
      </c>
      <c r="H299" s="12">
        <v>1</v>
      </c>
      <c r="I299" s="8">
        <v>195</v>
      </c>
      <c r="J299" s="7"/>
      <c r="K299" s="6">
        <v>4</v>
      </c>
      <c r="L299" s="15" t="str">
        <f t="shared" si="4"/>
        <v>BUY</v>
      </c>
      <c r="M299" s="6" t="s">
        <v>1346</v>
      </c>
    </row>
    <row r="300" spans="1:13" x14ac:dyDescent="0.25">
      <c r="A300" s="6">
        <v>51061943</v>
      </c>
      <c r="B300" s="6">
        <v>2008</v>
      </c>
      <c r="C300" s="6" t="s">
        <v>193</v>
      </c>
      <c r="D300" s="7" t="s">
        <v>10</v>
      </c>
      <c r="E300" s="7" t="s">
        <v>18</v>
      </c>
      <c r="F300" s="7" t="s">
        <v>41</v>
      </c>
      <c r="G300" s="7" t="s">
        <v>45</v>
      </c>
      <c r="H300" s="12">
        <v>2</v>
      </c>
      <c r="I300" s="8">
        <v>259</v>
      </c>
      <c r="J300" s="7"/>
      <c r="K300" s="6">
        <v>4</v>
      </c>
      <c r="L300" s="15" t="str">
        <f t="shared" si="4"/>
        <v>BUY</v>
      </c>
      <c r="M300" s="6" t="s">
        <v>1471</v>
      </c>
    </row>
    <row r="301" spans="1:13" x14ac:dyDescent="0.25">
      <c r="A301" s="6">
        <v>51177052</v>
      </c>
      <c r="B301" s="6">
        <v>2008</v>
      </c>
      <c r="C301" s="6" t="s">
        <v>193</v>
      </c>
      <c r="D301" s="7" t="s">
        <v>10</v>
      </c>
      <c r="E301" s="7" t="s">
        <v>18</v>
      </c>
      <c r="F301" s="7" t="s">
        <v>41</v>
      </c>
      <c r="G301" s="7" t="s">
        <v>45</v>
      </c>
      <c r="H301" s="12">
        <v>2</v>
      </c>
      <c r="I301" s="8">
        <v>259</v>
      </c>
      <c r="J301" s="7"/>
      <c r="K301" s="6">
        <v>4</v>
      </c>
      <c r="L301" s="15" t="str">
        <f t="shared" si="4"/>
        <v>BUY</v>
      </c>
      <c r="M301" s="6" t="s">
        <v>1581</v>
      </c>
    </row>
    <row r="302" spans="1:13" x14ac:dyDescent="0.25">
      <c r="A302" s="6">
        <v>52174620</v>
      </c>
      <c r="B302" s="6">
        <v>2010</v>
      </c>
      <c r="C302" s="6" t="s">
        <v>193</v>
      </c>
      <c r="D302" s="7" t="s">
        <v>10</v>
      </c>
      <c r="E302" s="7" t="s">
        <v>18</v>
      </c>
      <c r="F302" s="7" t="s">
        <v>41</v>
      </c>
      <c r="G302" s="7" t="s">
        <v>45</v>
      </c>
      <c r="H302" s="12">
        <v>1</v>
      </c>
      <c r="I302" s="8">
        <v>269</v>
      </c>
      <c r="J302" s="7"/>
      <c r="K302" s="6">
        <v>4</v>
      </c>
      <c r="L302" s="15" t="str">
        <f t="shared" si="4"/>
        <v>BUY</v>
      </c>
      <c r="M302" s="6" t="s">
        <v>1755</v>
      </c>
    </row>
    <row r="303" spans="1:13" x14ac:dyDescent="0.25">
      <c r="A303" s="6">
        <v>15405</v>
      </c>
      <c r="B303" s="6">
        <v>2011</v>
      </c>
      <c r="C303" s="6" t="s">
        <v>193</v>
      </c>
      <c r="D303" s="7" t="s">
        <v>10</v>
      </c>
      <c r="E303" s="7" t="s">
        <v>18</v>
      </c>
      <c r="F303" s="7" t="s">
        <v>41</v>
      </c>
      <c r="G303" s="7" t="s">
        <v>45</v>
      </c>
      <c r="H303" s="12">
        <v>1</v>
      </c>
      <c r="I303" s="8">
        <v>235</v>
      </c>
      <c r="J303" s="7"/>
      <c r="K303" s="6">
        <v>4</v>
      </c>
      <c r="L303" s="15" t="str">
        <f t="shared" si="4"/>
        <v>BUY</v>
      </c>
      <c r="M303" s="6" t="s">
        <v>1404</v>
      </c>
    </row>
    <row r="304" spans="1:13" x14ac:dyDescent="0.25">
      <c r="A304" s="6">
        <v>51061977</v>
      </c>
      <c r="B304" s="6">
        <v>2011</v>
      </c>
      <c r="C304" s="6" t="s">
        <v>193</v>
      </c>
      <c r="D304" s="7" t="s">
        <v>10</v>
      </c>
      <c r="E304" s="7" t="s">
        <v>18</v>
      </c>
      <c r="F304" s="7" t="s">
        <v>41</v>
      </c>
      <c r="G304" s="7" t="s">
        <v>45</v>
      </c>
      <c r="H304" s="12">
        <v>1</v>
      </c>
      <c r="I304" s="8">
        <v>235</v>
      </c>
      <c r="J304" s="7"/>
      <c r="K304" s="6">
        <v>4</v>
      </c>
      <c r="L304" s="15" t="str">
        <f t="shared" si="4"/>
        <v>BUY</v>
      </c>
      <c r="M304" s="6" t="s">
        <v>1478</v>
      </c>
    </row>
    <row r="305" spans="1:13" x14ac:dyDescent="0.25">
      <c r="A305" s="6">
        <v>51177042</v>
      </c>
      <c r="B305" s="6">
        <v>2011</v>
      </c>
      <c r="C305" s="6" t="s">
        <v>193</v>
      </c>
      <c r="D305" s="7" t="s">
        <v>10</v>
      </c>
      <c r="E305" s="7" t="s">
        <v>18</v>
      </c>
      <c r="F305" s="7" t="s">
        <v>41</v>
      </c>
      <c r="G305" s="7" t="s">
        <v>45</v>
      </c>
      <c r="H305" s="12">
        <v>1</v>
      </c>
      <c r="I305" s="8">
        <v>235</v>
      </c>
      <c r="J305" s="7"/>
      <c r="K305" s="6">
        <v>4</v>
      </c>
      <c r="L305" s="15" t="str">
        <f t="shared" si="4"/>
        <v>BUY</v>
      </c>
      <c r="M305" s="6" t="s">
        <v>1578</v>
      </c>
    </row>
    <row r="306" spans="1:13" x14ac:dyDescent="0.25">
      <c r="A306" s="6">
        <v>53829674</v>
      </c>
      <c r="B306" s="6">
        <v>2012</v>
      </c>
      <c r="C306" s="6" t="s">
        <v>193</v>
      </c>
      <c r="D306" s="7" t="s">
        <v>10</v>
      </c>
      <c r="E306" s="7" t="s">
        <v>18</v>
      </c>
      <c r="F306" s="7" t="s">
        <v>41</v>
      </c>
      <c r="G306" s="7" t="s">
        <v>45</v>
      </c>
      <c r="H306" s="12">
        <v>1</v>
      </c>
      <c r="I306" s="8">
        <v>289</v>
      </c>
      <c r="J306" s="7" t="s">
        <v>55</v>
      </c>
      <c r="K306" s="6">
        <v>4</v>
      </c>
      <c r="L306" s="15" t="str">
        <f t="shared" si="4"/>
        <v>BUY</v>
      </c>
      <c r="M306" s="6" t="s">
        <v>921</v>
      </c>
    </row>
    <row r="307" spans="1:13" x14ac:dyDescent="0.25">
      <c r="A307" s="6">
        <v>51062968</v>
      </c>
      <c r="B307" s="6">
        <v>2012</v>
      </c>
      <c r="C307" s="6" t="s">
        <v>193</v>
      </c>
      <c r="D307" s="7" t="s">
        <v>10</v>
      </c>
      <c r="E307" s="7" t="s">
        <v>18</v>
      </c>
      <c r="F307" s="7" t="s">
        <v>41</v>
      </c>
      <c r="G307" s="7" t="s">
        <v>45</v>
      </c>
      <c r="H307" s="12">
        <v>1</v>
      </c>
      <c r="I307" s="8">
        <v>289</v>
      </c>
      <c r="J307" s="7"/>
      <c r="K307" s="6">
        <v>4</v>
      </c>
      <c r="L307" s="15" t="str">
        <f t="shared" si="4"/>
        <v>BUY</v>
      </c>
      <c r="M307" s="6" t="s">
        <v>1504</v>
      </c>
    </row>
    <row r="308" spans="1:13" x14ac:dyDescent="0.25">
      <c r="A308" s="6">
        <v>51261327</v>
      </c>
      <c r="B308" s="6">
        <v>2012</v>
      </c>
      <c r="C308" s="6" t="s">
        <v>193</v>
      </c>
      <c r="D308" s="7" t="s">
        <v>10</v>
      </c>
      <c r="E308" s="7" t="s">
        <v>18</v>
      </c>
      <c r="F308" s="7" t="s">
        <v>41</v>
      </c>
      <c r="G308" s="7" t="s">
        <v>45</v>
      </c>
      <c r="H308" s="12">
        <v>6</v>
      </c>
      <c r="I308" s="8">
        <v>289</v>
      </c>
      <c r="J308" s="7"/>
      <c r="K308" s="6">
        <v>4</v>
      </c>
      <c r="L308" s="15" t="str">
        <f t="shared" si="4"/>
        <v>BUY</v>
      </c>
      <c r="M308" s="6" t="s">
        <v>1692</v>
      </c>
    </row>
    <row r="309" spans="1:13" x14ac:dyDescent="0.25">
      <c r="A309" s="6">
        <v>52174621</v>
      </c>
      <c r="B309" s="6">
        <v>2012</v>
      </c>
      <c r="C309" s="6" t="s">
        <v>193</v>
      </c>
      <c r="D309" s="7" t="s">
        <v>10</v>
      </c>
      <c r="E309" s="7" t="s">
        <v>18</v>
      </c>
      <c r="F309" s="7" t="s">
        <v>41</v>
      </c>
      <c r="G309" s="7" t="s">
        <v>45</v>
      </c>
      <c r="H309" s="12">
        <v>2</v>
      </c>
      <c r="I309" s="8">
        <v>289</v>
      </c>
      <c r="J309" s="7"/>
      <c r="K309" s="6">
        <v>4</v>
      </c>
      <c r="L309" s="15" t="str">
        <f t="shared" si="4"/>
        <v>BUY</v>
      </c>
      <c r="M309" s="6" t="s">
        <v>1756</v>
      </c>
    </row>
    <row r="310" spans="1:13" x14ac:dyDescent="0.25">
      <c r="A310" s="6">
        <v>14965</v>
      </c>
      <c r="B310" s="6">
        <v>2011</v>
      </c>
      <c r="C310" s="6" t="s">
        <v>185</v>
      </c>
      <c r="D310" s="7" t="s">
        <v>10</v>
      </c>
      <c r="E310" s="7" t="s">
        <v>18</v>
      </c>
      <c r="F310" s="7" t="s">
        <v>41</v>
      </c>
      <c r="G310" s="7" t="s">
        <v>45</v>
      </c>
      <c r="H310" s="12">
        <v>1</v>
      </c>
      <c r="I310" s="8">
        <v>439</v>
      </c>
      <c r="J310" s="7"/>
      <c r="K310" s="6">
        <v>4</v>
      </c>
      <c r="L310" s="15" t="str">
        <f t="shared" si="4"/>
        <v>BUY</v>
      </c>
      <c r="M310" s="6" t="s">
        <v>1334</v>
      </c>
    </row>
    <row r="311" spans="1:13" x14ac:dyDescent="0.25">
      <c r="A311" s="6">
        <v>52921411</v>
      </c>
      <c r="B311" s="6">
        <v>1986</v>
      </c>
      <c r="C311" s="6" t="s">
        <v>145</v>
      </c>
      <c r="D311" s="7" t="s">
        <v>10</v>
      </c>
      <c r="E311" s="7" t="s">
        <v>18</v>
      </c>
      <c r="F311" s="7" t="s">
        <v>41</v>
      </c>
      <c r="G311" s="7" t="s">
        <v>45</v>
      </c>
      <c r="H311" s="12">
        <v>3</v>
      </c>
      <c r="I311" s="8">
        <v>619</v>
      </c>
      <c r="J311" s="7" t="s">
        <v>55</v>
      </c>
      <c r="K311" s="6">
        <v>4</v>
      </c>
      <c r="L311" s="15" t="str">
        <f t="shared" si="4"/>
        <v>BUY</v>
      </c>
      <c r="M311" s="6" t="s">
        <v>749</v>
      </c>
    </row>
    <row r="312" spans="1:13" x14ac:dyDescent="0.25">
      <c r="A312" s="6">
        <v>14461</v>
      </c>
      <c r="B312" s="6">
        <v>2003</v>
      </c>
      <c r="C312" s="6" t="s">
        <v>145</v>
      </c>
      <c r="D312" s="7" t="s">
        <v>10</v>
      </c>
      <c r="E312" s="7" t="s">
        <v>18</v>
      </c>
      <c r="F312" s="7" t="s">
        <v>41</v>
      </c>
      <c r="G312" s="7" t="s">
        <v>45</v>
      </c>
      <c r="H312" s="12">
        <v>2</v>
      </c>
      <c r="I312" s="8">
        <v>199</v>
      </c>
      <c r="J312" s="7"/>
      <c r="K312" s="6">
        <v>4</v>
      </c>
      <c r="L312" s="15" t="str">
        <f t="shared" si="4"/>
        <v>BUY</v>
      </c>
      <c r="M312" s="6" t="s">
        <v>1286</v>
      </c>
    </row>
    <row r="313" spans="1:13" x14ac:dyDescent="0.25">
      <c r="A313" s="6">
        <v>15027</v>
      </c>
      <c r="B313" s="6">
        <v>2003</v>
      </c>
      <c r="C313" s="6" t="s">
        <v>145</v>
      </c>
      <c r="D313" s="7" t="s">
        <v>10</v>
      </c>
      <c r="E313" s="7" t="s">
        <v>18</v>
      </c>
      <c r="F313" s="7" t="s">
        <v>41</v>
      </c>
      <c r="G313" s="7" t="s">
        <v>45</v>
      </c>
      <c r="H313" s="12">
        <v>1</v>
      </c>
      <c r="I313" s="8">
        <v>199</v>
      </c>
      <c r="J313" s="7"/>
      <c r="K313" s="6">
        <v>4</v>
      </c>
      <c r="L313" s="15" t="str">
        <f t="shared" si="4"/>
        <v>BUY</v>
      </c>
      <c r="M313" s="6" t="s">
        <v>1343</v>
      </c>
    </row>
    <row r="314" spans="1:13" x14ac:dyDescent="0.25">
      <c r="A314" s="6">
        <v>14828</v>
      </c>
      <c r="B314" s="6">
        <v>2005</v>
      </c>
      <c r="C314" s="6" t="s">
        <v>145</v>
      </c>
      <c r="D314" s="7" t="s">
        <v>10</v>
      </c>
      <c r="E314" s="7" t="s">
        <v>18</v>
      </c>
      <c r="F314" s="7" t="s">
        <v>41</v>
      </c>
      <c r="G314" s="7" t="s">
        <v>45</v>
      </c>
      <c r="H314" s="12">
        <v>1</v>
      </c>
      <c r="I314" s="8">
        <v>319</v>
      </c>
      <c r="J314" s="7"/>
      <c r="K314" s="6">
        <v>4</v>
      </c>
      <c r="L314" s="15" t="str">
        <f t="shared" si="4"/>
        <v>BUY</v>
      </c>
      <c r="M314" s="6" t="s">
        <v>1322</v>
      </c>
    </row>
    <row r="315" spans="1:13" x14ac:dyDescent="0.25">
      <c r="A315" s="6">
        <v>51061956</v>
      </c>
      <c r="B315" s="6">
        <v>2010</v>
      </c>
      <c r="C315" s="6" t="s">
        <v>145</v>
      </c>
      <c r="D315" s="7" t="s">
        <v>10</v>
      </c>
      <c r="E315" s="7" t="s">
        <v>18</v>
      </c>
      <c r="F315" s="7" t="s">
        <v>41</v>
      </c>
      <c r="G315" s="7" t="s">
        <v>45</v>
      </c>
      <c r="H315" s="12">
        <v>1</v>
      </c>
      <c r="I315" s="8">
        <v>319</v>
      </c>
      <c r="J315" s="7"/>
      <c r="K315" s="6">
        <v>4</v>
      </c>
      <c r="L315" s="15" t="str">
        <f t="shared" si="4"/>
        <v>BUY</v>
      </c>
      <c r="M315" s="6" t="s">
        <v>1474</v>
      </c>
    </row>
    <row r="316" spans="1:13" x14ac:dyDescent="0.25">
      <c r="A316" s="6">
        <v>51836715</v>
      </c>
      <c r="B316" s="6">
        <v>2010</v>
      </c>
      <c r="C316" s="6" t="s">
        <v>145</v>
      </c>
      <c r="D316" s="7" t="s">
        <v>10</v>
      </c>
      <c r="E316" s="7" t="s">
        <v>18</v>
      </c>
      <c r="F316" s="7" t="s">
        <v>41</v>
      </c>
      <c r="G316" s="7" t="s">
        <v>45</v>
      </c>
      <c r="H316" s="12">
        <v>6</v>
      </c>
      <c r="I316" s="8">
        <v>319</v>
      </c>
      <c r="J316" s="7"/>
      <c r="K316" s="6">
        <v>4</v>
      </c>
      <c r="L316" s="15" t="str">
        <f t="shared" si="4"/>
        <v>BUY</v>
      </c>
      <c r="M316" s="6" t="s">
        <v>1744</v>
      </c>
    </row>
    <row r="317" spans="1:13" x14ac:dyDescent="0.25">
      <c r="A317" s="6">
        <v>51061981</v>
      </c>
      <c r="B317" s="6">
        <v>2011</v>
      </c>
      <c r="C317" s="6" t="s">
        <v>145</v>
      </c>
      <c r="D317" s="7" t="s">
        <v>10</v>
      </c>
      <c r="E317" s="7" t="s">
        <v>18</v>
      </c>
      <c r="F317" s="7" t="s">
        <v>41</v>
      </c>
      <c r="G317" s="7" t="s">
        <v>45</v>
      </c>
      <c r="H317" s="12">
        <v>1</v>
      </c>
      <c r="I317" s="8">
        <v>263</v>
      </c>
      <c r="J317" s="7"/>
      <c r="K317" s="6">
        <v>4</v>
      </c>
      <c r="L317" s="15" t="str">
        <f t="shared" si="4"/>
        <v>BUY</v>
      </c>
      <c r="M317" s="6" t="s">
        <v>1479</v>
      </c>
    </row>
    <row r="318" spans="1:13" x14ac:dyDescent="0.25">
      <c r="A318" s="6">
        <v>51177043</v>
      </c>
      <c r="B318" s="6">
        <v>2011</v>
      </c>
      <c r="C318" s="6" t="s">
        <v>145</v>
      </c>
      <c r="D318" s="7" t="s">
        <v>10</v>
      </c>
      <c r="E318" s="7" t="s">
        <v>18</v>
      </c>
      <c r="F318" s="7" t="s">
        <v>41</v>
      </c>
      <c r="G318" s="7" t="s">
        <v>45</v>
      </c>
      <c r="H318" s="12">
        <v>1</v>
      </c>
      <c r="I318" s="8">
        <v>263</v>
      </c>
      <c r="J318" s="7"/>
      <c r="K318" s="6">
        <v>4</v>
      </c>
      <c r="L318" s="15" t="str">
        <f t="shared" si="4"/>
        <v>BUY</v>
      </c>
      <c r="M318" s="6" t="s">
        <v>1579</v>
      </c>
    </row>
    <row r="319" spans="1:13" x14ac:dyDescent="0.25">
      <c r="A319" s="6">
        <v>53816986</v>
      </c>
      <c r="B319" s="6">
        <v>2004</v>
      </c>
      <c r="C319" s="6" t="s">
        <v>496</v>
      </c>
      <c r="D319" s="7" t="s">
        <v>10</v>
      </c>
      <c r="E319" s="7" t="s">
        <v>18</v>
      </c>
      <c r="F319" s="7" t="s">
        <v>41</v>
      </c>
      <c r="G319" s="7" t="s">
        <v>45</v>
      </c>
      <c r="H319" s="12">
        <v>2</v>
      </c>
      <c r="I319" s="8">
        <v>35</v>
      </c>
      <c r="J319" s="7" t="s">
        <v>55</v>
      </c>
      <c r="K319" s="6">
        <v>4</v>
      </c>
      <c r="L319" s="15" t="str">
        <f t="shared" si="4"/>
        <v>BUY</v>
      </c>
      <c r="M319" s="6" t="s">
        <v>859</v>
      </c>
    </row>
    <row r="320" spans="1:13" x14ac:dyDescent="0.25">
      <c r="A320" s="6">
        <v>52367710</v>
      </c>
      <c r="B320" s="6">
        <v>2012</v>
      </c>
      <c r="C320" s="6" t="s">
        <v>433</v>
      </c>
      <c r="D320" s="7" t="s">
        <v>10</v>
      </c>
      <c r="E320" s="7" t="s">
        <v>18</v>
      </c>
      <c r="F320" s="7" t="s">
        <v>41</v>
      </c>
      <c r="G320" s="7" t="s">
        <v>45</v>
      </c>
      <c r="H320" s="12">
        <v>6</v>
      </c>
      <c r="I320" s="8">
        <v>101</v>
      </c>
      <c r="J320" s="7" t="s">
        <v>55</v>
      </c>
      <c r="K320" s="6">
        <v>4</v>
      </c>
      <c r="L320" s="15" t="str">
        <f t="shared" si="4"/>
        <v>BUY</v>
      </c>
      <c r="M320" s="6" t="s">
        <v>703</v>
      </c>
    </row>
    <row r="321" spans="1:13" x14ac:dyDescent="0.25">
      <c r="A321" s="6">
        <v>51259936</v>
      </c>
      <c r="B321" s="6">
        <v>2013</v>
      </c>
      <c r="C321" s="6" t="s">
        <v>378</v>
      </c>
      <c r="D321" s="7" t="s">
        <v>10</v>
      </c>
      <c r="E321" s="7" t="s">
        <v>18</v>
      </c>
      <c r="F321" s="7" t="s">
        <v>41</v>
      </c>
      <c r="G321" s="7" t="s">
        <v>45</v>
      </c>
      <c r="H321" s="12">
        <v>12</v>
      </c>
      <c r="I321" s="8">
        <v>42</v>
      </c>
      <c r="J321" s="7"/>
      <c r="K321" s="6">
        <v>4</v>
      </c>
      <c r="L321" s="15" t="str">
        <f t="shared" si="4"/>
        <v>BUY</v>
      </c>
      <c r="M321" s="6" t="s">
        <v>1665</v>
      </c>
    </row>
    <row r="322" spans="1:13" x14ac:dyDescent="0.25">
      <c r="A322" s="6">
        <v>15631</v>
      </c>
      <c r="B322" s="6">
        <v>2005</v>
      </c>
      <c r="C322" s="6" t="s">
        <v>262</v>
      </c>
      <c r="D322" s="7" t="s">
        <v>10</v>
      </c>
      <c r="E322" s="7" t="s">
        <v>18</v>
      </c>
      <c r="F322" s="7" t="s">
        <v>41</v>
      </c>
      <c r="G322" s="7" t="s">
        <v>45</v>
      </c>
      <c r="H322" s="12">
        <v>10</v>
      </c>
      <c r="I322" s="8">
        <v>80</v>
      </c>
      <c r="J322" s="7"/>
      <c r="K322" s="6">
        <v>4</v>
      </c>
      <c r="L322" s="15" t="str">
        <f t="shared" si="4"/>
        <v>BUY</v>
      </c>
      <c r="M322" s="6" t="s">
        <v>1441</v>
      </c>
    </row>
    <row r="323" spans="1:13" x14ac:dyDescent="0.25">
      <c r="A323" s="6">
        <v>13884</v>
      </c>
      <c r="B323" s="6">
        <v>2011</v>
      </c>
      <c r="C323" s="6" t="s">
        <v>131</v>
      </c>
      <c r="D323" s="7" t="s">
        <v>10</v>
      </c>
      <c r="E323" s="7" t="s">
        <v>18</v>
      </c>
      <c r="F323" s="7" t="s">
        <v>41</v>
      </c>
      <c r="G323" s="7" t="s">
        <v>45</v>
      </c>
      <c r="H323" s="12">
        <v>1</v>
      </c>
      <c r="I323" s="8">
        <v>55</v>
      </c>
      <c r="J323" s="7"/>
      <c r="K323" s="6">
        <v>4</v>
      </c>
      <c r="L323" s="15" t="str">
        <f t="shared" si="4"/>
        <v>BUY</v>
      </c>
      <c r="M323" s="6" t="s">
        <v>1272</v>
      </c>
    </row>
    <row r="324" spans="1:13" x14ac:dyDescent="0.25">
      <c r="A324" s="6">
        <v>13322</v>
      </c>
      <c r="B324" s="6">
        <v>2009</v>
      </c>
      <c r="C324" s="6" t="s">
        <v>92</v>
      </c>
      <c r="D324" s="7" t="s">
        <v>10</v>
      </c>
      <c r="E324" s="7" t="s">
        <v>18</v>
      </c>
      <c r="F324" s="7" t="s">
        <v>41</v>
      </c>
      <c r="G324" s="7" t="s">
        <v>45</v>
      </c>
      <c r="H324" s="12">
        <v>12</v>
      </c>
      <c r="I324" s="8">
        <v>72</v>
      </c>
      <c r="J324" s="7"/>
      <c r="K324" s="6">
        <v>4</v>
      </c>
      <c r="L324" s="15" t="str">
        <f t="shared" si="4"/>
        <v>BUY</v>
      </c>
      <c r="M324" s="6" t="s">
        <v>1228</v>
      </c>
    </row>
    <row r="325" spans="1:13" x14ac:dyDescent="0.25">
      <c r="A325" s="6">
        <v>51194840</v>
      </c>
      <c r="B325" s="6">
        <v>2011</v>
      </c>
      <c r="C325" s="6" t="s">
        <v>361</v>
      </c>
      <c r="D325" s="7" t="s">
        <v>10</v>
      </c>
      <c r="E325" s="7" t="s">
        <v>18</v>
      </c>
      <c r="F325" s="7" t="s">
        <v>41</v>
      </c>
      <c r="G325" s="7" t="s">
        <v>45</v>
      </c>
      <c r="H325" s="12">
        <v>1</v>
      </c>
      <c r="I325" s="8">
        <v>349</v>
      </c>
      <c r="J325" s="7"/>
      <c r="K325" s="6">
        <v>4</v>
      </c>
      <c r="L325" s="15" t="str">
        <f t="shared" ref="L325:L388" si="5">HYPERLINK(M325,"BUY")</f>
        <v>BUY</v>
      </c>
      <c r="M325" s="6" t="s">
        <v>1629</v>
      </c>
    </row>
    <row r="326" spans="1:13" x14ac:dyDescent="0.25">
      <c r="A326" s="6">
        <v>51199894</v>
      </c>
      <c r="B326" s="6">
        <v>2011</v>
      </c>
      <c r="C326" s="6" t="s">
        <v>361</v>
      </c>
      <c r="D326" s="7" t="s">
        <v>10</v>
      </c>
      <c r="E326" s="7" t="s">
        <v>18</v>
      </c>
      <c r="F326" s="7" t="s">
        <v>41</v>
      </c>
      <c r="G326" s="7" t="s">
        <v>45</v>
      </c>
      <c r="H326" s="12">
        <v>1</v>
      </c>
      <c r="I326" s="8">
        <v>349</v>
      </c>
      <c r="J326" s="7"/>
      <c r="K326" s="6">
        <v>4</v>
      </c>
      <c r="L326" s="15" t="str">
        <f t="shared" si="5"/>
        <v>BUY</v>
      </c>
      <c r="M326" s="6" t="s">
        <v>1649</v>
      </c>
    </row>
    <row r="327" spans="1:13" x14ac:dyDescent="0.25">
      <c r="A327" s="6">
        <v>52678226</v>
      </c>
      <c r="B327" s="6">
        <v>2012</v>
      </c>
      <c r="C327" s="6" t="s">
        <v>361</v>
      </c>
      <c r="D327" s="7" t="s">
        <v>10</v>
      </c>
      <c r="E327" s="7" t="s">
        <v>18</v>
      </c>
      <c r="F327" s="7" t="s">
        <v>41</v>
      </c>
      <c r="G327" s="7" t="s">
        <v>45</v>
      </c>
      <c r="H327" s="12">
        <v>3</v>
      </c>
      <c r="I327" s="8">
        <v>495</v>
      </c>
      <c r="J327" s="7" t="s">
        <v>55</v>
      </c>
      <c r="K327" s="6">
        <v>4</v>
      </c>
      <c r="L327" s="15" t="str">
        <f t="shared" si="5"/>
        <v>BUY</v>
      </c>
      <c r="M327" s="6" t="s">
        <v>734</v>
      </c>
    </row>
    <row r="328" spans="1:13" x14ac:dyDescent="0.25">
      <c r="A328" s="6">
        <v>51808179</v>
      </c>
      <c r="B328" s="6">
        <v>2013</v>
      </c>
      <c r="C328" s="6" t="s">
        <v>402</v>
      </c>
      <c r="D328" s="7" t="s">
        <v>10</v>
      </c>
      <c r="E328" s="7" t="s">
        <v>18</v>
      </c>
      <c r="F328" s="7" t="s">
        <v>41</v>
      </c>
      <c r="G328" s="7" t="s">
        <v>45</v>
      </c>
      <c r="H328" s="12">
        <v>12</v>
      </c>
      <c r="I328" s="8">
        <v>79</v>
      </c>
      <c r="J328" s="7" t="s">
        <v>61</v>
      </c>
      <c r="K328" s="6">
        <v>4</v>
      </c>
      <c r="L328" s="15" t="str">
        <f t="shared" si="5"/>
        <v>BUY</v>
      </c>
      <c r="M328" s="6" t="s">
        <v>673</v>
      </c>
    </row>
    <row r="329" spans="1:13" x14ac:dyDescent="0.25">
      <c r="A329" s="6">
        <v>52678212</v>
      </c>
      <c r="B329" s="6">
        <v>2013</v>
      </c>
      <c r="C329" s="6" t="s">
        <v>442</v>
      </c>
      <c r="D329" s="7" t="s">
        <v>10</v>
      </c>
      <c r="E329" s="7" t="s">
        <v>18</v>
      </c>
      <c r="F329" s="7" t="s">
        <v>41</v>
      </c>
      <c r="G329" s="7" t="s">
        <v>45</v>
      </c>
      <c r="H329" s="12">
        <v>6</v>
      </c>
      <c r="I329" s="8">
        <v>88</v>
      </c>
      <c r="J329" s="7" t="s">
        <v>55</v>
      </c>
      <c r="K329" s="6">
        <v>4</v>
      </c>
      <c r="L329" s="15" t="str">
        <f t="shared" si="5"/>
        <v>BUY</v>
      </c>
      <c r="M329" s="6" t="s">
        <v>722</v>
      </c>
    </row>
    <row r="330" spans="1:13" x14ac:dyDescent="0.25">
      <c r="A330" s="6">
        <v>52678213</v>
      </c>
      <c r="B330" s="6">
        <v>2013</v>
      </c>
      <c r="C330" s="6" t="s">
        <v>443</v>
      </c>
      <c r="D330" s="7" t="s">
        <v>10</v>
      </c>
      <c r="E330" s="7" t="s">
        <v>18</v>
      </c>
      <c r="F330" s="7" t="s">
        <v>41</v>
      </c>
      <c r="G330" s="7" t="s">
        <v>45</v>
      </c>
      <c r="H330" s="12">
        <v>3</v>
      </c>
      <c r="I330" s="8">
        <v>129</v>
      </c>
      <c r="J330" s="7" t="s">
        <v>55</v>
      </c>
      <c r="K330" s="6">
        <v>4</v>
      </c>
      <c r="L330" s="15" t="str">
        <f t="shared" si="5"/>
        <v>BUY</v>
      </c>
      <c r="M330" s="6" t="s">
        <v>723</v>
      </c>
    </row>
    <row r="331" spans="1:13" x14ac:dyDescent="0.25">
      <c r="A331" s="6">
        <v>52678214</v>
      </c>
      <c r="B331" s="6">
        <v>2013</v>
      </c>
      <c r="C331" s="6" t="s">
        <v>444</v>
      </c>
      <c r="D331" s="7" t="s">
        <v>10</v>
      </c>
      <c r="E331" s="7" t="s">
        <v>18</v>
      </c>
      <c r="F331" s="7" t="s">
        <v>41</v>
      </c>
      <c r="G331" s="7" t="s">
        <v>45</v>
      </c>
      <c r="H331" s="12">
        <v>18</v>
      </c>
      <c r="I331" s="8">
        <v>87</v>
      </c>
      <c r="J331" s="7" t="s">
        <v>55</v>
      </c>
      <c r="K331" s="6">
        <v>4</v>
      </c>
      <c r="L331" s="15" t="str">
        <f t="shared" si="5"/>
        <v>BUY</v>
      </c>
      <c r="M331" s="6" t="s">
        <v>724</v>
      </c>
    </row>
    <row r="332" spans="1:13" x14ac:dyDescent="0.25">
      <c r="A332" s="6">
        <v>51808181</v>
      </c>
      <c r="B332" s="6">
        <v>2013</v>
      </c>
      <c r="C332" s="6" t="s">
        <v>403</v>
      </c>
      <c r="D332" s="7" t="s">
        <v>10</v>
      </c>
      <c r="E332" s="7" t="s">
        <v>18</v>
      </c>
      <c r="F332" s="7" t="s">
        <v>41</v>
      </c>
      <c r="G332" s="7" t="s">
        <v>45</v>
      </c>
      <c r="H332" s="12">
        <v>11</v>
      </c>
      <c r="I332" s="8">
        <v>62</v>
      </c>
      <c r="J332" s="7" t="s">
        <v>61</v>
      </c>
      <c r="K332" s="6">
        <v>4</v>
      </c>
      <c r="L332" s="15" t="str">
        <f t="shared" si="5"/>
        <v>BUY</v>
      </c>
      <c r="M332" s="6" t="s">
        <v>674</v>
      </c>
    </row>
    <row r="333" spans="1:13" x14ac:dyDescent="0.25">
      <c r="A333" s="6">
        <v>52678215</v>
      </c>
      <c r="B333" s="6">
        <v>2013</v>
      </c>
      <c r="C333" s="6" t="s">
        <v>403</v>
      </c>
      <c r="D333" s="7" t="s">
        <v>10</v>
      </c>
      <c r="E333" s="7" t="s">
        <v>18</v>
      </c>
      <c r="F333" s="7" t="s">
        <v>41</v>
      </c>
      <c r="G333" s="7" t="s">
        <v>45</v>
      </c>
      <c r="H333" s="12">
        <v>6</v>
      </c>
      <c r="I333" s="8">
        <v>63</v>
      </c>
      <c r="J333" s="7" t="s">
        <v>55</v>
      </c>
      <c r="K333" s="6">
        <v>4</v>
      </c>
      <c r="L333" s="15" t="str">
        <f t="shared" si="5"/>
        <v>BUY</v>
      </c>
      <c r="M333" s="6" t="s">
        <v>725</v>
      </c>
    </row>
    <row r="334" spans="1:13" x14ac:dyDescent="0.25">
      <c r="A334" s="6">
        <v>51808182</v>
      </c>
      <c r="B334" s="6">
        <v>2013</v>
      </c>
      <c r="C334" s="6" t="s">
        <v>404</v>
      </c>
      <c r="D334" s="7" t="s">
        <v>10</v>
      </c>
      <c r="E334" s="7" t="s">
        <v>18</v>
      </c>
      <c r="F334" s="7" t="s">
        <v>41</v>
      </c>
      <c r="G334" s="7" t="s">
        <v>45</v>
      </c>
      <c r="H334" s="12">
        <v>3</v>
      </c>
      <c r="I334" s="8">
        <v>539</v>
      </c>
      <c r="J334" s="7" t="s">
        <v>61</v>
      </c>
      <c r="K334" s="6">
        <v>4</v>
      </c>
      <c r="L334" s="15" t="str">
        <f t="shared" si="5"/>
        <v>BUY</v>
      </c>
      <c r="M334" s="6" t="s">
        <v>675</v>
      </c>
    </row>
    <row r="335" spans="1:13" x14ac:dyDescent="0.25">
      <c r="A335" s="6">
        <v>52678218</v>
      </c>
      <c r="B335" s="6">
        <v>2013</v>
      </c>
      <c r="C335" s="6" t="s">
        <v>445</v>
      </c>
      <c r="D335" s="7" t="s">
        <v>10</v>
      </c>
      <c r="E335" s="7" t="s">
        <v>18</v>
      </c>
      <c r="F335" s="7" t="s">
        <v>41</v>
      </c>
      <c r="G335" s="7" t="s">
        <v>45</v>
      </c>
      <c r="H335" s="12">
        <v>6</v>
      </c>
      <c r="I335" s="8">
        <v>209</v>
      </c>
      <c r="J335" s="7" t="s">
        <v>55</v>
      </c>
      <c r="K335" s="6">
        <v>4</v>
      </c>
      <c r="L335" s="15" t="str">
        <f t="shared" si="5"/>
        <v>BUY</v>
      </c>
      <c r="M335" s="6" t="s">
        <v>726</v>
      </c>
    </row>
    <row r="336" spans="1:13" x14ac:dyDescent="0.25">
      <c r="A336" s="6">
        <v>53826870</v>
      </c>
      <c r="B336" s="6">
        <v>2012</v>
      </c>
      <c r="C336" s="6" t="s">
        <v>415</v>
      </c>
      <c r="D336" s="7" t="s">
        <v>10</v>
      </c>
      <c r="E336" s="7" t="s">
        <v>18</v>
      </c>
      <c r="F336" s="7" t="s">
        <v>41</v>
      </c>
      <c r="G336" s="7" t="s">
        <v>45</v>
      </c>
      <c r="H336" s="12">
        <v>1</v>
      </c>
      <c r="I336" s="8">
        <v>139</v>
      </c>
      <c r="J336" s="7" t="s">
        <v>55</v>
      </c>
      <c r="K336" s="6">
        <v>4</v>
      </c>
      <c r="L336" s="15" t="str">
        <f t="shared" si="5"/>
        <v>BUY</v>
      </c>
      <c r="M336" s="6" t="s">
        <v>888</v>
      </c>
    </row>
    <row r="337" spans="1:13" x14ac:dyDescent="0.25">
      <c r="A337" s="6">
        <v>51836453</v>
      </c>
      <c r="B337" s="6">
        <v>2012</v>
      </c>
      <c r="C337" s="6" t="s">
        <v>415</v>
      </c>
      <c r="D337" s="7" t="s">
        <v>10</v>
      </c>
      <c r="E337" s="7" t="s">
        <v>18</v>
      </c>
      <c r="F337" s="7" t="s">
        <v>41</v>
      </c>
      <c r="G337" s="7" t="s">
        <v>45</v>
      </c>
      <c r="H337" s="12">
        <v>12</v>
      </c>
      <c r="I337" s="8">
        <v>139</v>
      </c>
      <c r="J337" s="7"/>
      <c r="K337" s="6">
        <v>4</v>
      </c>
      <c r="L337" s="15" t="str">
        <f t="shared" si="5"/>
        <v>BUY</v>
      </c>
      <c r="M337" s="6" t="s">
        <v>1728</v>
      </c>
    </row>
    <row r="338" spans="1:13" x14ac:dyDescent="0.25">
      <c r="A338" s="6">
        <v>52678219</v>
      </c>
      <c r="B338" s="6">
        <v>2013</v>
      </c>
      <c r="C338" s="6" t="s">
        <v>415</v>
      </c>
      <c r="D338" s="7" t="s">
        <v>10</v>
      </c>
      <c r="E338" s="7" t="s">
        <v>18</v>
      </c>
      <c r="F338" s="7" t="s">
        <v>41</v>
      </c>
      <c r="G338" s="7" t="s">
        <v>45</v>
      </c>
      <c r="H338" s="12">
        <v>6</v>
      </c>
      <c r="I338" s="8">
        <v>119</v>
      </c>
      <c r="J338" s="7" t="s">
        <v>55</v>
      </c>
      <c r="K338" s="6">
        <v>4</v>
      </c>
      <c r="L338" s="15" t="str">
        <f t="shared" si="5"/>
        <v>BUY</v>
      </c>
      <c r="M338" s="6" t="s">
        <v>727</v>
      </c>
    </row>
    <row r="339" spans="1:13" x14ac:dyDescent="0.25">
      <c r="A339" s="6">
        <v>51836452</v>
      </c>
      <c r="B339" s="6">
        <v>2012</v>
      </c>
      <c r="C339" s="6" t="s">
        <v>414</v>
      </c>
      <c r="D339" s="7" t="s">
        <v>10</v>
      </c>
      <c r="E339" s="7" t="s">
        <v>18</v>
      </c>
      <c r="F339" s="7" t="s">
        <v>41</v>
      </c>
      <c r="G339" s="7" t="s">
        <v>45</v>
      </c>
      <c r="H339" s="12">
        <v>6</v>
      </c>
      <c r="I339" s="8">
        <v>159</v>
      </c>
      <c r="J339" s="7"/>
      <c r="K339" s="6">
        <v>4</v>
      </c>
      <c r="L339" s="15" t="str">
        <f t="shared" si="5"/>
        <v>BUY</v>
      </c>
      <c r="M339" s="6" t="s">
        <v>1727</v>
      </c>
    </row>
    <row r="340" spans="1:13" x14ac:dyDescent="0.25">
      <c r="A340" s="6">
        <v>52678220</v>
      </c>
      <c r="B340" s="6">
        <v>2013</v>
      </c>
      <c r="C340" s="6" t="s">
        <v>414</v>
      </c>
      <c r="D340" s="7" t="s">
        <v>10</v>
      </c>
      <c r="E340" s="7" t="s">
        <v>18</v>
      </c>
      <c r="F340" s="7" t="s">
        <v>41</v>
      </c>
      <c r="G340" s="7" t="s">
        <v>45</v>
      </c>
      <c r="H340" s="12">
        <v>6</v>
      </c>
      <c r="I340" s="8">
        <v>140</v>
      </c>
      <c r="J340" s="7" t="s">
        <v>55</v>
      </c>
      <c r="K340" s="6">
        <v>4</v>
      </c>
      <c r="L340" s="15" t="str">
        <f t="shared" si="5"/>
        <v>BUY</v>
      </c>
      <c r="M340" s="6" t="s">
        <v>728</v>
      </c>
    </row>
    <row r="341" spans="1:13" x14ac:dyDescent="0.25">
      <c r="A341" s="6">
        <v>51836451</v>
      </c>
      <c r="B341" s="6">
        <v>2012</v>
      </c>
      <c r="C341" s="6" t="s">
        <v>413</v>
      </c>
      <c r="D341" s="7" t="s">
        <v>10</v>
      </c>
      <c r="E341" s="7" t="s">
        <v>18</v>
      </c>
      <c r="F341" s="7" t="s">
        <v>41</v>
      </c>
      <c r="G341" s="7" t="s">
        <v>45</v>
      </c>
      <c r="H341" s="12">
        <v>6</v>
      </c>
      <c r="I341" s="8">
        <v>189</v>
      </c>
      <c r="J341" s="7"/>
      <c r="K341" s="6">
        <v>4</v>
      </c>
      <c r="L341" s="15" t="str">
        <f t="shared" si="5"/>
        <v>BUY</v>
      </c>
      <c r="M341" s="6" t="s">
        <v>1726</v>
      </c>
    </row>
    <row r="342" spans="1:13" x14ac:dyDescent="0.25">
      <c r="A342" s="6">
        <v>51836454</v>
      </c>
      <c r="B342" s="6">
        <v>2012</v>
      </c>
      <c r="C342" s="6" t="s">
        <v>416</v>
      </c>
      <c r="D342" s="7" t="s">
        <v>10</v>
      </c>
      <c r="E342" s="7" t="s">
        <v>18</v>
      </c>
      <c r="F342" s="7" t="s">
        <v>41</v>
      </c>
      <c r="G342" s="7" t="s">
        <v>45</v>
      </c>
      <c r="H342" s="12">
        <v>12</v>
      </c>
      <c r="I342" s="8">
        <v>149</v>
      </c>
      <c r="J342" s="7"/>
      <c r="K342" s="6">
        <v>4</v>
      </c>
      <c r="L342" s="15" t="str">
        <f t="shared" si="5"/>
        <v>BUY</v>
      </c>
      <c r="M342" s="6" t="s">
        <v>1729</v>
      </c>
    </row>
    <row r="343" spans="1:13" x14ac:dyDescent="0.25">
      <c r="A343" s="6">
        <v>52678221</v>
      </c>
      <c r="B343" s="6">
        <v>2013</v>
      </c>
      <c r="C343" s="6" t="s">
        <v>416</v>
      </c>
      <c r="D343" s="7" t="s">
        <v>10</v>
      </c>
      <c r="E343" s="7" t="s">
        <v>18</v>
      </c>
      <c r="F343" s="7" t="s">
        <v>41</v>
      </c>
      <c r="G343" s="7" t="s">
        <v>45</v>
      </c>
      <c r="H343" s="12">
        <v>12</v>
      </c>
      <c r="I343" s="8">
        <v>129</v>
      </c>
      <c r="J343" s="7" t="s">
        <v>55</v>
      </c>
      <c r="K343" s="6">
        <v>4</v>
      </c>
      <c r="L343" s="15" t="str">
        <f t="shared" si="5"/>
        <v>BUY</v>
      </c>
      <c r="M343" s="6" t="s">
        <v>729</v>
      </c>
    </row>
    <row r="344" spans="1:13" x14ac:dyDescent="0.25">
      <c r="A344" s="6">
        <v>52678222</v>
      </c>
      <c r="B344" s="6">
        <v>2013</v>
      </c>
      <c r="C344" s="6" t="s">
        <v>446</v>
      </c>
      <c r="D344" s="7" t="s">
        <v>10</v>
      </c>
      <c r="E344" s="7" t="s">
        <v>18</v>
      </c>
      <c r="F344" s="7" t="s">
        <v>41</v>
      </c>
      <c r="G344" s="7" t="s">
        <v>45</v>
      </c>
      <c r="H344" s="12">
        <v>24</v>
      </c>
      <c r="I344" s="8">
        <v>64</v>
      </c>
      <c r="J344" s="7" t="s">
        <v>55</v>
      </c>
      <c r="K344" s="6">
        <v>4</v>
      </c>
      <c r="L344" s="15" t="str">
        <f t="shared" si="5"/>
        <v>BUY</v>
      </c>
      <c r="M344" s="6" t="s">
        <v>730</v>
      </c>
    </row>
    <row r="345" spans="1:13" x14ac:dyDescent="0.25">
      <c r="A345" s="6">
        <v>52678223</v>
      </c>
      <c r="B345" s="6">
        <v>2013</v>
      </c>
      <c r="C345" s="6" t="s">
        <v>447</v>
      </c>
      <c r="D345" s="7" t="s">
        <v>10</v>
      </c>
      <c r="E345" s="7" t="s">
        <v>18</v>
      </c>
      <c r="F345" s="7" t="s">
        <v>41</v>
      </c>
      <c r="G345" s="7" t="s">
        <v>45</v>
      </c>
      <c r="H345" s="12">
        <v>6</v>
      </c>
      <c r="I345" s="8">
        <v>849</v>
      </c>
      <c r="J345" s="7" t="s">
        <v>55</v>
      </c>
      <c r="K345" s="6">
        <v>4</v>
      </c>
      <c r="L345" s="15" t="str">
        <f t="shared" si="5"/>
        <v>BUY</v>
      </c>
      <c r="M345" s="6" t="s">
        <v>731</v>
      </c>
    </row>
    <row r="346" spans="1:13" x14ac:dyDescent="0.25">
      <c r="A346" s="6">
        <v>51808183</v>
      </c>
      <c r="B346" s="6">
        <v>2013</v>
      </c>
      <c r="C346" s="6" t="s">
        <v>405</v>
      </c>
      <c r="D346" s="7" t="s">
        <v>10</v>
      </c>
      <c r="E346" s="7" t="s">
        <v>18</v>
      </c>
      <c r="F346" s="7" t="s">
        <v>41</v>
      </c>
      <c r="G346" s="7" t="s">
        <v>45</v>
      </c>
      <c r="H346" s="12">
        <v>33</v>
      </c>
      <c r="I346" s="8">
        <v>97</v>
      </c>
      <c r="J346" s="7" t="s">
        <v>61</v>
      </c>
      <c r="K346" s="6">
        <v>4</v>
      </c>
      <c r="L346" s="15" t="str">
        <f t="shared" si="5"/>
        <v>BUY</v>
      </c>
      <c r="M346" s="6" t="s">
        <v>676</v>
      </c>
    </row>
    <row r="347" spans="1:13" x14ac:dyDescent="0.25">
      <c r="A347" s="6">
        <v>52678224</v>
      </c>
      <c r="B347" s="6">
        <v>2013</v>
      </c>
      <c r="C347" s="6" t="s">
        <v>405</v>
      </c>
      <c r="D347" s="7" t="s">
        <v>10</v>
      </c>
      <c r="E347" s="7" t="s">
        <v>18</v>
      </c>
      <c r="F347" s="7" t="s">
        <v>41</v>
      </c>
      <c r="G347" s="7" t="s">
        <v>45</v>
      </c>
      <c r="H347" s="12">
        <v>24</v>
      </c>
      <c r="I347" s="8">
        <v>97</v>
      </c>
      <c r="J347" s="7" t="s">
        <v>55</v>
      </c>
      <c r="K347" s="6">
        <v>4</v>
      </c>
      <c r="L347" s="15" t="str">
        <f t="shared" si="5"/>
        <v>BUY</v>
      </c>
      <c r="M347" s="6" t="s">
        <v>732</v>
      </c>
    </row>
    <row r="348" spans="1:13" x14ac:dyDescent="0.25">
      <c r="A348" s="6">
        <v>53826867</v>
      </c>
      <c r="B348" s="6">
        <v>2011</v>
      </c>
      <c r="C348" s="6" t="s">
        <v>507</v>
      </c>
      <c r="D348" s="7" t="s">
        <v>10</v>
      </c>
      <c r="E348" s="7" t="s">
        <v>18</v>
      </c>
      <c r="F348" s="7" t="s">
        <v>41</v>
      </c>
      <c r="G348" s="7" t="s">
        <v>45</v>
      </c>
      <c r="H348" s="12">
        <v>1</v>
      </c>
      <c r="I348" s="8">
        <v>125</v>
      </c>
      <c r="J348" s="7" t="s">
        <v>55</v>
      </c>
      <c r="K348" s="6">
        <v>4</v>
      </c>
      <c r="L348" s="15" t="str">
        <f t="shared" si="5"/>
        <v>BUY</v>
      </c>
      <c r="M348" s="6" t="s">
        <v>887</v>
      </c>
    </row>
    <row r="349" spans="1:13" x14ac:dyDescent="0.25">
      <c r="A349" s="6">
        <v>52678225</v>
      </c>
      <c r="B349" s="6">
        <v>2013</v>
      </c>
      <c r="C349" s="6" t="s">
        <v>448</v>
      </c>
      <c r="D349" s="7" t="s">
        <v>10</v>
      </c>
      <c r="E349" s="7" t="s">
        <v>18</v>
      </c>
      <c r="F349" s="7" t="s">
        <v>41</v>
      </c>
      <c r="G349" s="7" t="s">
        <v>45</v>
      </c>
      <c r="H349" s="12">
        <v>57</v>
      </c>
      <c r="I349" s="8">
        <v>35</v>
      </c>
      <c r="J349" s="7" t="s">
        <v>55</v>
      </c>
      <c r="K349" s="6">
        <v>4</v>
      </c>
      <c r="L349" s="15" t="str">
        <f t="shared" si="5"/>
        <v>BUY</v>
      </c>
      <c r="M349" s="6" t="s">
        <v>733</v>
      </c>
    </row>
    <row r="350" spans="1:13" x14ac:dyDescent="0.25">
      <c r="A350" s="6">
        <v>53829941</v>
      </c>
      <c r="B350" s="6">
        <v>2013</v>
      </c>
      <c r="C350" s="6" t="s">
        <v>528</v>
      </c>
      <c r="D350" s="7" t="s">
        <v>10</v>
      </c>
      <c r="E350" s="7" t="s">
        <v>18</v>
      </c>
      <c r="F350" s="7" t="s">
        <v>41</v>
      </c>
      <c r="G350" s="7" t="s">
        <v>45</v>
      </c>
      <c r="H350" s="12">
        <v>3</v>
      </c>
      <c r="I350" s="8">
        <v>45</v>
      </c>
      <c r="J350" s="7" t="s">
        <v>55</v>
      </c>
      <c r="K350" s="6">
        <v>4</v>
      </c>
      <c r="L350" s="15" t="str">
        <f t="shared" si="5"/>
        <v>BUY</v>
      </c>
      <c r="M350" s="6" t="s">
        <v>932</v>
      </c>
    </row>
    <row r="351" spans="1:13" x14ac:dyDescent="0.25">
      <c r="A351" s="6">
        <v>53829940</v>
      </c>
      <c r="B351" s="6">
        <v>2013</v>
      </c>
      <c r="C351" s="6" t="s">
        <v>527</v>
      </c>
      <c r="D351" s="7" t="s">
        <v>10</v>
      </c>
      <c r="E351" s="7" t="s">
        <v>18</v>
      </c>
      <c r="F351" s="7" t="s">
        <v>41</v>
      </c>
      <c r="G351" s="7" t="s">
        <v>45</v>
      </c>
      <c r="H351" s="12">
        <v>12</v>
      </c>
      <c r="I351" s="8">
        <v>49</v>
      </c>
      <c r="J351" s="7" t="s">
        <v>55</v>
      </c>
      <c r="K351" s="6">
        <v>4</v>
      </c>
      <c r="L351" s="15" t="str">
        <f t="shared" si="5"/>
        <v>BUY</v>
      </c>
      <c r="M351" s="6" t="s">
        <v>931</v>
      </c>
    </row>
    <row r="352" spans="1:13" x14ac:dyDescent="0.25">
      <c r="A352" s="6">
        <v>53826866</v>
      </c>
      <c r="B352" s="6">
        <v>2012</v>
      </c>
      <c r="C352" s="6" t="s">
        <v>506</v>
      </c>
      <c r="D352" s="7" t="s">
        <v>10</v>
      </c>
      <c r="E352" s="7" t="s">
        <v>18</v>
      </c>
      <c r="F352" s="7" t="s">
        <v>41</v>
      </c>
      <c r="G352" s="7" t="s">
        <v>45</v>
      </c>
      <c r="H352" s="12">
        <v>6</v>
      </c>
      <c r="I352" s="8">
        <v>44</v>
      </c>
      <c r="J352" s="7" t="s">
        <v>55</v>
      </c>
      <c r="K352" s="6">
        <v>4</v>
      </c>
      <c r="L352" s="15" t="str">
        <f t="shared" si="5"/>
        <v>BUY</v>
      </c>
      <c r="M352" s="6" t="s">
        <v>886</v>
      </c>
    </row>
    <row r="353" spans="1:13" x14ac:dyDescent="0.25">
      <c r="A353" s="6">
        <v>52367699</v>
      </c>
      <c r="B353" s="6">
        <v>2013</v>
      </c>
      <c r="C353" s="6" t="s">
        <v>432</v>
      </c>
      <c r="D353" s="7" t="s">
        <v>10</v>
      </c>
      <c r="E353" s="7" t="s">
        <v>18</v>
      </c>
      <c r="F353" s="7" t="s">
        <v>41</v>
      </c>
      <c r="G353" s="7" t="s">
        <v>45</v>
      </c>
      <c r="H353" s="12">
        <v>34</v>
      </c>
      <c r="I353" s="8">
        <v>48</v>
      </c>
      <c r="J353" s="7" t="s">
        <v>55</v>
      </c>
      <c r="K353" s="6">
        <v>4</v>
      </c>
      <c r="L353" s="15" t="str">
        <f t="shared" si="5"/>
        <v>BUY</v>
      </c>
      <c r="M353" s="6" t="s">
        <v>700</v>
      </c>
    </row>
    <row r="354" spans="1:13" x14ac:dyDescent="0.25">
      <c r="A354" s="6">
        <v>51177370</v>
      </c>
      <c r="B354" s="6">
        <v>2010</v>
      </c>
      <c r="C354" s="6" t="s">
        <v>351</v>
      </c>
      <c r="D354" s="7" t="s">
        <v>10</v>
      </c>
      <c r="E354" s="7" t="s">
        <v>18</v>
      </c>
      <c r="F354" s="7" t="s">
        <v>41</v>
      </c>
      <c r="G354" s="7" t="s">
        <v>46</v>
      </c>
      <c r="H354" s="12">
        <v>2</v>
      </c>
      <c r="I354" s="8">
        <v>169</v>
      </c>
      <c r="J354" s="7"/>
      <c r="K354" s="6">
        <v>4</v>
      </c>
      <c r="L354" s="15" t="str">
        <f t="shared" si="5"/>
        <v>BUY</v>
      </c>
      <c r="M354" s="6" t="s">
        <v>1585</v>
      </c>
    </row>
    <row r="355" spans="1:13" x14ac:dyDescent="0.25">
      <c r="A355" s="6">
        <v>51181274</v>
      </c>
      <c r="B355" s="6">
        <v>2010</v>
      </c>
      <c r="C355" s="6" t="s">
        <v>351</v>
      </c>
      <c r="D355" s="7" t="s">
        <v>10</v>
      </c>
      <c r="E355" s="7" t="s">
        <v>18</v>
      </c>
      <c r="F355" s="7" t="s">
        <v>41</v>
      </c>
      <c r="G355" s="7" t="s">
        <v>46</v>
      </c>
      <c r="H355" s="12">
        <v>1</v>
      </c>
      <c r="I355" s="8">
        <v>169</v>
      </c>
      <c r="J355" s="7"/>
      <c r="K355" s="6">
        <v>4</v>
      </c>
      <c r="L355" s="15" t="str">
        <f t="shared" si="5"/>
        <v>BUY</v>
      </c>
      <c r="M355" s="6" t="s">
        <v>1594</v>
      </c>
    </row>
    <row r="356" spans="1:13" x14ac:dyDescent="0.25">
      <c r="A356" s="6">
        <v>51181273</v>
      </c>
      <c r="B356" s="6">
        <v>2010</v>
      </c>
      <c r="C356" s="6" t="s">
        <v>351</v>
      </c>
      <c r="D356" s="7" t="s">
        <v>10</v>
      </c>
      <c r="E356" s="7" t="s">
        <v>18</v>
      </c>
      <c r="F356" s="7" t="s">
        <v>41</v>
      </c>
      <c r="G356" s="7" t="s">
        <v>45</v>
      </c>
      <c r="H356" s="12">
        <v>9</v>
      </c>
      <c r="I356" s="8">
        <v>72</v>
      </c>
      <c r="J356" s="7"/>
      <c r="K356" s="6">
        <v>4</v>
      </c>
      <c r="L356" s="15" t="str">
        <f t="shared" si="5"/>
        <v>BUY</v>
      </c>
      <c r="M356" s="6" t="s">
        <v>1593</v>
      </c>
    </row>
    <row r="357" spans="1:13" x14ac:dyDescent="0.25">
      <c r="A357" s="6">
        <v>51177376</v>
      </c>
      <c r="B357" s="6">
        <v>2011</v>
      </c>
      <c r="C357" s="6" t="s">
        <v>351</v>
      </c>
      <c r="D357" s="7" t="s">
        <v>10</v>
      </c>
      <c r="E357" s="7" t="s">
        <v>18</v>
      </c>
      <c r="F357" s="7" t="s">
        <v>41</v>
      </c>
      <c r="G357" s="7" t="s">
        <v>45</v>
      </c>
      <c r="H357" s="12">
        <v>30</v>
      </c>
      <c r="I357" s="8">
        <v>59</v>
      </c>
      <c r="J357" s="7"/>
      <c r="K357" s="6">
        <v>4</v>
      </c>
      <c r="L357" s="15" t="str">
        <f t="shared" si="5"/>
        <v>BUY</v>
      </c>
      <c r="M357" s="6" t="s">
        <v>1588</v>
      </c>
    </row>
    <row r="358" spans="1:13" x14ac:dyDescent="0.25">
      <c r="A358" s="6">
        <v>51177369</v>
      </c>
      <c r="B358" s="6">
        <v>2012</v>
      </c>
      <c r="C358" s="6" t="s">
        <v>351</v>
      </c>
      <c r="D358" s="7" t="s">
        <v>10</v>
      </c>
      <c r="E358" s="7" t="s">
        <v>18</v>
      </c>
      <c r="F358" s="7" t="s">
        <v>41</v>
      </c>
      <c r="G358" s="7" t="s">
        <v>45</v>
      </c>
      <c r="H358" s="12">
        <v>6</v>
      </c>
      <c r="I358" s="8">
        <v>64</v>
      </c>
      <c r="J358" s="7"/>
      <c r="K358" s="6">
        <v>4</v>
      </c>
      <c r="L358" s="15" t="str">
        <f t="shared" si="5"/>
        <v>BUY</v>
      </c>
      <c r="M358" s="6" t="s">
        <v>1584</v>
      </c>
    </row>
    <row r="359" spans="1:13" x14ac:dyDescent="0.25">
      <c r="A359" s="6">
        <v>51181277</v>
      </c>
      <c r="B359" s="6">
        <v>2009</v>
      </c>
      <c r="C359" s="6" t="s">
        <v>350</v>
      </c>
      <c r="D359" s="7" t="s">
        <v>10</v>
      </c>
      <c r="E359" s="7" t="s">
        <v>18</v>
      </c>
      <c r="F359" s="7" t="s">
        <v>41</v>
      </c>
      <c r="G359" s="7" t="s">
        <v>45</v>
      </c>
      <c r="H359" s="12">
        <v>11</v>
      </c>
      <c r="I359" s="8">
        <v>64</v>
      </c>
      <c r="J359" s="7"/>
      <c r="K359" s="6">
        <v>4</v>
      </c>
      <c r="L359" s="15" t="str">
        <f t="shared" si="5"/>
        <v>BUY</v>
      </c>
      <c r="M359" s="6" t="s">
        <v>1596</v>
      </c>
    </row>
    <row r="360" spans="1:13" x14ac:dyDescent="0.25">
      <c r="A360" s="6">
        <v>51177379</v>
      </c>
      <c r="B360" s="6">
        <v>2010</v>
      </c>
      <c r="C360" s="6" t="s">
        <v>350</v>
      </c>
      <c r="D360" s="7" t="s">
        <v>10</v>
      </c>
      <c r="E360" s="7" t="s">
        <v>18</v>
      </c>
      <c r="F360" s="7" t="s">
        <v>41</v>
      </c>
      <c r="G360" s="7" t="s">
        <v>45</v>
      </c>
      <c r="H360" s="12">
        <v>5</v>
      </c>
      <c r="I360" s="8">
        <v>72</v>
      </c>
      <c r="J360" s="7"/>
      <c r="K360" s="6">
        <v>4</v>
      </c>
      <c r="L360" s="15" t="str">
        <f t="shared" si="5"/>
        <v>BUY</v>
      </c>
      <c r="M360" s="6" t="s">
        <v>1590</v>
      </c>
    </row>
    <row r="361" spans="1:13" x14ac:dyDescent="0.25">
      <c r="A361" s="6">
        <v>51177375</v>
      </c>
      <c r="B361" s="6">
        <v>2011</v>
      </c>
      <c r="C361" s="6" t="s">
        <v>350</v>
      </c>
      <c r="D361" s="7" t="s">
        <v>10</v>
      </c>
      <c r="E361" s="7" t="s">
        <v>18</v>
      </c>
      <c r="F361" s="7" t="s">
        <v>41</v>
      </c>
      <c r="G361" s="7" t="s">
        <v>45</v>
      </c>
      <c r="H361" s="12">
        <v>3</v>
      </c>
      <c r="I361" s="8">
        <v>62</v>
      </c>
      <c r="J361" s="7"/>
      <c r="K361" s="6">
        <v>4</v>
      </c>
      <c r="L361" s="15" t="str">
        <f t="shared" si="5"/>
        <v>BUY</v>
      </c>
      <c r="M361" s="6" t="s">
        <v>1587</v>
      </c>
    </row>
    <row r="362" spans="1:13" x14ac:dyDescent="0.25">
      <c r="A362" s="6">
        <v>51177368</v>
      </c>
      <c r="B362" s="6">
        <v>2012</v>
      </c>
      <c r="C362" s="6" t="s">
        <v>350</v>
      </c>
      <c r="D362" s="7" t="s">
        <v>10</v>
      </c>
      <c r="E362" s="7" t="s">
        <v>18</v>
      </c>
      <c r="F362" s="7" t="s">
        <v>41</v>
      </c>
      <c r="G362" s="7" t="s">
        <v>45</v>
      </c>
      <c r="H362" s="12">
        <v>17</v>
      </c>
      <c r="I362" s="8">
        <v>65</v>
      </c>
      <c r="J362" s="7"/>
      <c r="K362" s="6">
        <v>4</v>
      </c>
      <c r="L362" s="15" t="str">
        <f t="shared" si="5"/>
        <v>BUY</v>
      </c>
      <c r="M362" s="6" t="s">
        <v>1583</v>
      </c>
    </row>
    <row r="363" spans="1:13" x14ac:dyDescent="0.25">
      <c r="A363" s="6">
        <v>51181276</v>
      </c>
      <c r="B363" s="6">
        <v>2009</v>
      </c>
      <c r="C363" s="6" t="s">
        <v>349</v>
      </c>
      <c r="D363" s="7" t="s">
        <v>10</v>
      </c>
      <c r="E363" s="7" t="s">
        <v>18</v>
      </c>
      <c r="F363" s="7" t="s">
        <v>41</v>
      </c>
      <c r="G363" s="7" t="s">
        <v>45</v>
      </c>
      <c r="H363" s="12">
        <v>13</v>
      </c>
      <c r="I363" s="8">
        <v>60</v>
      </c>
      <c r="J363" s="7"/>
      <c r="K363" s="6">
        <v>4</v>
      </c>
      <c r="L363" s="15" t="str">
        <f t="shared" si="5"/>
        <v>BUY</v>
      </c>
      <c r="M363" s="6" t="s">
        <v>1595</v>
      </c>
    </row>
    <row r="364" spans="1:13" x14ac:dyDescent="0.25">
      <c r="A364" s="6">
        <v>51177374</v>
      </c>
      <c r="B364" s="6">
        <v>2011</v>
      </c>
      <c r="C364" s="6" t="s">
        <v>349</v>
      </c>
      <c r="D364" s="7" t="s">
        <v>10</v>
      </c>
      <c r="E364" s="7" t="s">
        <v>18</v>
      </c>
      <c r="F364" s="7" t="s">
        <v>41</v>
      </c>
      <c r="G364" s="7" t="s">
        <v>45</v>
      </c>
      <c r="H364" s="12">
        <v>30</v>
      </c>
      <c r="I364" s="8">
        <v>62</v>
      </c>
      <c r="J364" s="7"/>
      <c r="K364" s="6">
        <v>4</v>
      </c>
      <c r="L364" s="15" t="str">
        <f t="shared" si="5"/>
        <v>BUY</v>
      </c>
      <c r="M364" s="6" t="s">
        <v>1586</v>
      </c>
    </row>
    <row r="365" spans="1:13" x14ac:dyDescent="0.25">
      <c r="A365" s="6">
        <v>51177367</v>
      </c>
      <c r="B365" s="6">
        <v>2012</v>
      </c>
      <c r="C365" s="6" t="s">
        <v>349</v>
      </c>
      <c r="D365" s="7" t="s">
        <v>10</v>
      </c>
      <c r="E365" s="7" t="s">
        <v>18</v>
      </c>
      <c r="F365" s="7" t="s">
        <v>41</v>
      </c>
      <c r="G365" s="7" t="s">
        <v>45</v>
      </c>
      <c r="H365" s="12">
        <v>12</v>
      </c>
      <c r="I365" s="8">
        <v>65</v>
      </c>
      <c r="J365" s="7"/>
      <c r="K365" s="6">
        <v>4</v>
      </c>
      <c r="L365" s="15" t="str">
        <f t="shared" si="5"/>
        <v>BUY</v>
      </c>
      <c r="M365" s="6" t="s">
        <v>1582</v>
      </c>
    </row>
    <row r="366" spans="1:13" x14ac:dyDescent="0.25">
      <c r="A366" s="6">
        <v>53832840</v>
      </c>
      <c r="B366" s="6">
        <v>1997</v>
      </c>
      <c r="C366" s="6" t="s">
        <v>305</v>
      </c>
      <c r="D366" s="7" t="s">
        <v>10</v>
      </c>
      <c r="E366" s="7" t="s">
        <v>18</v>
      </c>
      <c r="F366" s="7" t="s">
        <v>41</v>
      </c>
      <c r="G366" s="7" t="s">
        <v>45</v>
      </c>
      <c r="H366" s="12">
        <v>1</v>
      </c>
      <c r="I366" s="8">
        <v>175</v>
      </c>
      <c r="J366" s="7" t="s">
        <v>55</v>
      </c>
      <c r="K366" s="6">
        <v>4</v>
      </c>
      <c r="L366" s="15" t="str">
        <f t="shared" si="5"/>
        <v>BUY</v>
      </c>
      <c r="M366" s="6" t="s">
        <v>1032</v>
      </c>
    </row>
    <row r="367" spans="1:13" x14ac:dyDescent="0.25">
      <c r="A367" s="6">
        <v>51061982</v>
      </c>
      <c r="B367" s="6">
        <v>2011</v>
      </c>
      <c r="C367" s="6" t="s">
        <v>305</v>
      </c>
      <c r="D367" s="7" t="s">
        <v>10</v>
      </c>
      <c r="E367" s="7" t="s">
        <v>18</v>
      </c>
      <c r="F367" s="7" t="s">
        <v>41</v>
      </c>
      <c r="G367" s="7" t="s">
        <v>45</v>
      </c>
      <c r="H367" s="12">
        <v>7</v>
      </c>
      <c r="I367" s="8">
        <v>149</v>
      </c>
      <c r="J367" s="7"/>
      <c r="K367" s="6">
        <v>4</v>
      </c>
      <c r="L367" s="15" t="str">
        <f t="shared" si="5"/>
        <v>BUY</v>
      </c>
      <c r="M367" s="6" t="s">
        <v>1480</v>
      </c>
    </row>
    <row r="368" spans="1:13" x14ac:dyDescent="0.25">
      <c r="A368" s="6">
        <v>51177377</v>
      </c>
      <c r="B368" s="6">
        <v>2011</v>
      </c>
      <c r="C368" s="6" t="s">
        <v>305</v>
      </c>
      <c r="D368" s="7" t="s">
        <v>10</v>
      </c>
      <c r="E368" s="7" t="s">
        <v>18</v>
      </c>
      <c r="F368" s="7" t="s">
        <v>41</v>
      </c>
      <c r="G368" s="7" t="s">
        <v>45</v>
      </c>
      <c r="H368" s="12">
        <v>6</v>
      </c>
      <c r="I368" s="8">
        <v>149</v>
      </c>
      <c r="J368" s="7"/>
      <c r="K368" s="6">
        <v>4</v>
      </c>
      <c r="L368" s="15" t="str">
        <f t="shared" si="5"/>
        <v>BUY</v>
      </c>
      <c r="M368" s="6" t="s">
        <v>1589</v>
      </c>
    </row>
    <row r="369" spans="1:13" x14ac:dyDescent="0.25">
      <c r="A369" s="6">
        <v>52367701</v>
      </c>
      <c r="B369" s="6">
        <v>2013</v>
      </c>
      <c r="C369" s="6" t="s">
        <v>305</v>
      </c>
      <c r="D369" s="7" t="s">
        <v>10</v>
      </c>
      <c r="E369" s="7" t="s">
        <v>18</v>
      </c>
      <c r="F369" s="7" t="s">
        <v>41</v>
      </c>
      <c r="G369" s="7" t="s">
        <v>45</v>
      </c>
      <c r="H369" s="12">
        <v>2</v>
      </c>
      <c r="I369" s="8">
        <v>155</v>
      </c>
      <c r="J369" s="7" t="s">
        <v>55</v>
      </c>
      <c r="K369" s="6">
        <v>4</v>
      </c>
      <c r="L369" s="15" t="str">
        <f t="shared" si="5"/>
        <v>BUY</v>
      </c>
      <c r="M369" s="6" t="s">
        <v>701</v>
      </c>
    </row>
    <row r="370" spans="1:13" x14ac:dyDescent="0.25">
      <c r="A370" s="6">
        <v>14274</v>
      </c>
      <c r="B370" s="6">
        <v>2009</v>
      </c>
      <c r="C370" s="6" t="s">
        <v>136</v>
      </c>
      <c r="D370" s="7" t="s">
        <v>10</v>
      </c>
      <c r="E370" s="7" t="s">
        <v>18</v>
      </c>
      <c r="F370" s="7" t="s">
        <v>41</v>
      </c>
      <c r="G370" s="7" t="s">
        <v>45</v>
      </c>
      <c r="H370" s="12">
        <v>1</v>
      </c>
      <c r="I370" s="8">
        <v>165</v>
      </c>
      <c r="J370" s="7"/>
      <c r="K370" s="6">
        <v>4</v>
      </c>
      <c r="L370" s="15" t="str">
        <f t="shared" si="5"/>
        <v>BUY</v>
      </c>
      <c r="M370" s="6" t="s">
        <v>1277</v>
      </c>
    </row>
    <row r="371" spans="1:13" x14ac:dyDescent="0.25">
      <c r="A371" s="6">
        <v>15290</v>
      </c>
      <c r="B371" s="6">
        <v>2011</v>
      </c>
      <c r="C371" s="6" t="s">
        <v>136</v>
      </c>
      <c r="D371" s="7" t="s">
        <v>10</v>
      </c>
      <c r="E371" s="7" t="s">
        <v>18</v>
      </c>
      <c r="F371" s="7" t="s">
        <v>41</v>
      </c>
      <c r="G371" s="7" t="s">
        <v>45</v>
      </c>
      <c r="H371" s="12">
        <v>4</v>
      </c>
      <c r="I371" s="8">
        <v>145</v>
      </c>
      <c r="J371" s="7"/>
      <c r="K371" s="6">
        <v>4</v>
      </c>
      <c r="L371" s="15" t="str">
        <f t="shared" si="5"/>
        <v>BUY</v>
      </c>
      <c r="M371" s="6" t="s">
        <v>1381</v>
      </c>
    </row>
    <row r="372" spans="1:13" x14ac:dyDescent="0.25">
      <c r="A372" s="6">
        <v>52367715</v>
      </c>
      <c r="B372" s="6">
        <v>2010</v>
      </c>
      <c r="C372" s="6" t="s">
        <v>435</v>
      </c>
      <c r="D372" s="7" t="s">
        <v>10</v>
      </c>
      <c r="E372" s="7" t="s">
        <v>18</v>
      </c>
      <c r="F372" s="7" t="s">
        <v>41</v>
      </c>
      <c r="G372" s="7" t="s">
        <v>45</v>
      </c>
      <c r="H372" s="12">
        <v>5</v>
      </c>
      <c r="I372" s="8">
        <v>39</v>
      </c>
      <c r="J372" s="7" t="s">
        <v>55</v>
      </c>
      <c r="K372" s="6">
        <v>4</v>
      </c>
      <c r="L372" s="15" t="str">
        <f t="shared" si="5"/>
        <v>BUY</v>
      </c>
      <c r="M372" s="6" t="s">
        <v>708</v>
      </c>
    </row>
    <row r="373" spans="1:13" x14ac:dyDescent="0.25">
      <c r="A373" s="6">
        <v>53345745</v>
      </c>
      <c r="B373" s="6">
        <v>2011</v>
      </c>
      <c r="C373" s="6" t="s">
        <v>435</v>
      </c>
      <c r="D373" s="7" t="s">
        <v>10</v>
      </c>
      <c r="E373" s="7" t="s">
        <v>18</v>
      </c>
      <c r="F373" s="7" t="s">
        <v>41</v>
      </c>
      <c r="G373" s="7" t="s">
        <v>45</v>
      </c>
      <c r="H373" s="12">
        <v>12</v>
      </c>
      <c r="I373" s="8">
        <v>35</v>
      </c>
      <c r="J373" s="7" t="s">
        <v>55</v>
      </c>
      <c r="K373" s="6">
        <v>4</v>
      </c>
      <c r="L373" s="15" t="str">
        <f t="shared" si="5"/>
        <v>BUY</v>
      </c>
      <c r="M373" s="6" t="s">
        <v>753</v>
      </c>
    </row>
    <row r="374" spans="1:13" x14ac:dyDescent="0.25">
      <c r="A374" s="6">
        <v>53825292</v>
      </c>
      <c r="B374" s="6">
        <v>1996</v>
      </c>
      <c r="C374" s="6" t="s">
        <v>501</v>
      </c>
      <c r="D374" s="7" t="s">
        <v>10</v>
      </c>
      <c r="E374" s="7" t="s">
        <v>10</v>
      </c>
      <c r="F374" s="7" t="s">
        <v>41</v>
      </c>
      <c r="G374" s="7" t="s">
        <v>45</v>
      </c>
      <c r="H374" s="12">
        <v>1</v>
      </c>
      <c r="I374" s="8">
        <v>59</v>
      </c>
      <c r="J374" s="7" t="s">
        <v>55</v>
      </c>
      <c r="K374" s="6">
        <v>4</v>
      </c>
      <c r="L374" s="15" t="str">
        <f t="shared" si="5"/>
        <v>BUY</v>
      </c>
      <c r="M374" s="6" t="s">
        <v>869</v>
      </c>
    </row>
    <row r="375" spans="1:13" x14ac:dyDescent="0.25">
      <c r="A375" s="6">
        <v>53825288</v>
      </c>
      <c r="B375" s="6">
        <v>1997</v>
      </c>
      <c r="C375" s="6" t="s">
        <v>499</v>
      </c>
      <c r="D375" s="7" t="s">
        <v>10</v>
      </c>
      <c r="E375" s="7" t="s">
        <v>10</v>
      </c>
      <c r="F375" s="7" t="s">
        <v>41</v>
      </c>
      <c r="G375" s="7" t="s">
        <v>45</v>
      </c>
      <c r="H375" s="12">
        <v>1</v>
      </c>
      <c r="I375" s="8">
        <v>59</v>
      </c>
      <c r="J375" s="7" t="s">
        <v>55</v>
      </c>
      <c r="K375" s="6">
        <v>4</v>
      </c>
      <c r="L375" s="15" t="str">
        <f t="shared" si="5"/>
        <v>BUY</v>
      </c>
      <c r="M375" s="6" t="s">
        <v>865</v>
      </c>
    </row>
    <row r="376" spans="1:13" x14ac:dyDescent="0.25">
      <c r="A376" s="6">
        <v>51260315</v>
      </c>
      <c r="B376" s="6">
        <v>2012</v>
      </c>
      <c r="C376" s="6" t="s">
        <v>384</v>
      </c>
      <c r="D376" s="7" t="s">
        <v>10</v>
      </c>
      <c r="E376" s="7" t="s">
        <v>25</v>
      </c>
      <c r="F376" s="7" t="s">
        <v>41</v>
      </c>
      <c r="G376" s="7" t="s">
        <v>45</v>
      </c>
      <c r="H376" s="12">
        <v>4</v>
      </c>
      <c r="I376" s="8">
        <v>46</v>
      </c>
      <c r="J376" s="7"/>
      <c r="K376" s="6">
        <v>4</v>
      </c>
      <c r="L376" s="15" t="str">
        <f t="shared" si="5"/>
        <v>BUY</v>
      </c>
      <c r="M376" s="6" t="s">
        <v>1672</v>
      </c>
    </row>
    <row r="377" spans="1:13" x14ac:dyDescent="0.25">
      <c r="A377" s="6">
        <v>51196361</v>
      </c>
      <c r="B377" s="6">
        <v>2002</v>
      </c>
      <c r="C377" s="6" t="s">
        <v>370</v>
      </c>
      <c r="D377" s="7" t="s">
        <v>10</v>
      </c>
      <c r="E377" s="7" t="s">
        <v>25</v>
      </c>
      <c r="F377" s="7" t="s">
        <v>41</v>
      </c>
      <c r="G377" s="7" t="s">
        <v>60</v>
      </c>
      <c r="H377" s="12">
        <v>1</v>
      </c>
      <c r="I377" s="8">
        <v>109</v>
      </c>
      <c r="J377" s="7"/>
      <c r="K377" s="6">
        <v>4</v>
      </c>
      <c r="L377" s="15" t="str">
        <f t="shared" si="5"/>
        <v>BUY</v>
      </c>
      <c r="M377" s="6" t="s">
        <v>1647</v>
      </c>
    </row>
    <row r="378" spans="1:13" x14ac:dyDescent="0.25">
      <c r="A378" s="6">
        <v>53814357</v>
      </c>
      <c r="B378" s="6">
        <v>2007</v>
      </c>
      <c r="C378" s="6" t="s">
        <v>482</v>
      </c>
      <c r="D378" s="7" t="s">
        <v>10</v>
      </c>
      <c r="E378" s="7" t="s">
        <v>25</v>
      </c>
      <c r="F378" s="7" t="s">
        <v>41</v>
      </c>
      <c r="G378" s="7" t="s">
        <v>45</v>
      </c>
      <c r="H378" s="12">
        <v>1</v>
      </c>
      <c r="I378" s="8">
        <v>149</v>
      </c>
      <c r="J378" s="7" t="s">
        <v>55</v>
      </c>
      <c r="K378" s="6">
        <v>4</v>
      </c>
      <c r="L378" s="15" t="str">
        <f t="shared" si="5"/>
        <v>BUY</v>
      </c>
      <c r="M378" s="6" t="s">
        <v>820</v>
      </c>
    </row>
    <row r="379" spans="1:13" x14ac:dyDescent="0.25">
      <c r="A379" s="6">
        <v>15010</v>
      </c>
      <c r="B379" s="6">
        <v>2009</v>
      </c>
      <c r="C379" s="6" t="s">
        <v>190</v>
      </c>
      <c r="D379" s="7" t="s">
        <v>10</v>
      </c>
      <c r="E379" s="7" t="s">
        <v>25</v>
      </c>
      <c r="F379" s="7" t="s">
        <v>41</v>
      </c>
      <c r="G379" s="7" t="s">
        <v>45</v>
      </c>
      <c r="H379" s="12">
        <v>31</v>
      </c>
      <c r="I379" s="8">
        <v>27</v>
      </c>
      <c r="J379" s="7"/>
      <c r="K379" s="6">
        <v>4</v>
      </c>
      <c r="L379" s="15" t="str">
        <f t="shared" si="5"/>
        <v>BUY</v>
      </c>
      <c r="M379" s="6" t="s">
        <v>1341</v>
      </c>
    </row>
    <row r="380" spans="1:13" x14ac:dyDescent="0.25">
      <c r="A380" s="6">
        <v>15011</v>
      </c>
      <c r="B380" s="6">
        <v>2010</v>
      </c>
      <c r="C380" s="6" t="s">
        <v>190</v>
      </c>
      <c r="D380" s="7" t="s">
        <v>10</v>
      </c>
      <c r="E380" s="7" t="s">
        <v>25</v>
      </c>
      <c r="F380" s="7" t="s">
        <v>41</v>
      </c>
      <c r="G380" s="7" t="s">
        <v>45</v>
      </c>
      <c r="H380" s="12">
        <v>22</v>
      </c>
      <c r="I380" s="8">
        <v>29</v>
      </c>
      <c r="J380" s="7"/>
      <c r="K380" s="6">
        <v>4</v>
      </c>
      <c r="L380" s="15" t="str">
        <f t="shared" si="5"/>
        <v>BUY</v>
      </c>
      <c r="M380" s="6" t="s">
        <v>1342</v>
      </c>
    </row>
    <row r="381" spans="1:13" x14ac:dyDescent="0.25">
      <c r="A381" s="6">
        <v>15140</v>
      </c>
      <c r="B381" s="6">
        <v>2007</v>
      </c>
      <c r="C381" s="6" t="s">
        <v>200</v>
      </c>
      <c r="D381" s="7" t="s">
        <v>10</v>
      </c>
      <c r="E381" s="7" t="s">
        <v>25</v>
      </c>
      <c r="F381" s="7" t="s">
        <v>41</v>
      </c>
      <c r="G381" s="7" t="s">
        <v>45</v>
      </c>
      <c r="H381" s="12">
        <v>1</v>
      </c>
      <c r="I381" s="8">
        <v>98</v>
      </c>
      <c r="J381" s="7"/>
      <c r="K381" s="6">
        <v>4</v>
      </c>
      <c r="L381" s="15" t="str">
        <f t="shared" si="5"/>
        <v>BUY</v>
      </c>
      <c r="M381" s="6" t="s">
        <v>1357</v>
      </c>
    </row>
    <row r="382" spans="1:13" x14ac:dyDescent="0.25">
      <c r="A382" s="6">
        <v>15137</v>
      </c>
      <c r="B382" s="6">
        <v>2009</v>
      </c>
      <c r="C382" s="6" t="s">
        <v>199</v>
      </c>
      <c r="D382" s="7" t="s">
        <v>10</v>
      </c>
      <c r="E382" s="7" t="s">
        <v>25</v>
      </c>
      <c r="F382" s="7" t="s">
        <v>41</v>
      </c>
      <c r="G382" s="7" t="s">
        <v>45</v>
      </c>
      <c r="H382" s="12">
        <v>4</v>
      </c>
      <c r="I382" s="8">
        <v>39</v>
      </c>
      <c r="J382" s="7"/>
      <c r="K382" s="6">
        <v>4</v>
      </c>
      <c r="L382" s="15" t="str">
        <f t="shared" si="5"/>
        <v>BUY</v>
      </c>
      <c r="M382" s="6" t="s">
        <v>1356</v>
      </c>
    </row>
    <row r="383" spans="1:13" x14ac:dyDescent="0.25">
      <c r="A383" s="6">
        <v>51181239</v>
      </c>
      <c r="B383" s="6">
        <v>2009</v>
      </c>
      <c r="C383" s="6" t="s">
        <v>199</v>
      </c>
      <c r="D383" s="7" t="s">
        <v>10</v>
      </c>
      <c r="E383" s="7" t="s">
        <v>25</v>
      </c>
      <c r="F383" s="7" t="s">
        <v>41</v>
      </c>
      <c r="G383" s="7" t="s">
        <v>45</v>
      </c>
      <c r="H383" s="12">
        <v>58</v>
      </c>
      <c r="I383" s="8">
        <v>39</v>
      </c>
      <c r="J383" s="7"/>
      <c r="K383" s="6">
        <v>4</v>
      </c>
      <c r="L383" s="15" t="str">
        <f t="shared" si="5"/>
        <v>BUY</v>
      </c>
      <c r="M383" s="6" t="s">
        <v>1591</v>
      </c>
    </row>
    <row r="384" spans="1:13" x14ac:dyDescent="0.25">
      <c r="A384" s="6">
        <v>51804030</v>
      </c>
      <c r="B384" s="6">
        <v>2009</v>
      </c>
      <c r="C384" s="6" t="s">
        <v>199</v>
      </c>
      <c r="D384" s="7" t="s">
        <v>10</v>
      </c>
      <c r="E384" s="7" t="s">
        <v>25</v>
      </c>
      <c r="F384" s="7" t="s">
        <v>41</v>
      </c>
      <c r="G384" s="7" t="s">
        <v>45</v>
      </c>
      <c r="H384" s="12">
        <v>12</v>
      </c>
      <c r="I384" s="8">
        <v>39</v>
      </c>
      <c r="J384" s="7"/>
      <c r="K384" s="6">
        <v>4</v>
      </c>
      <c r="L384" s="15" t="str">
        <f t="shared" si="5"/>
        <v>BUY</v>
      </c>
      <c r="M384" s="6" t="s">
        <v>1697</v>
      </c>
    </row>
    <row r="385" spans="1:13" x14ac:dyDescent="0.25">
      <c r="A385" s="6">
        <v>15242</v>
      </c>
      <c r="B385" s="6">
        <v>2012</v>
      </c>
      <c r="C385" s="6" t="s">
        <v>209</v>
      </c>
      <c r="D385" s="7" t="s">
        <v>10</v>
      </c>
      <c r="E385" s="7" t="s">
        <v>25</v>
      </c>
      <c r="F385" s="7" t="s">
        <v>41</v>
      </c>
      <c r="G385" s="7" t="s">
        <v>45</v>
      </c>
      <c r="H385" s="12">
        <v>2</v>
      </c>
      <c r="I385" s="8">
        <v>45</v>
      </c>
      <c r="J385" s="7"/>
      <c r="K385" s="6">
        <v>4</v>
      </c>
      <c r="L385" s="15" t="str">
        <f t="shared" si="5"/>
        <v>BUY</v>
      </c>
      <c r="M385" s="6" t="s">
        <v>1367</v>
      </c>
    </row>
    <row r="386" spans="1:13" x14ac:dyDescent="0.25">
      <c r="A386" s="6">
        <v>51063352</v>
      </c>
      <c r="B386" s="6">
        <v>2012</v>
      </c>
      <c r="C386" s="6" t="s">
        <v>209</v>
      </c>
      <c r="D386" s="7" t="s">
        <v>10</v>
      </c>
      <c r="E386" s="7" t="s">
        <v>25</v>
      </c>
      <c r="F386" s="7" t="s">
        <v>41</v>
      </c>
      <c r="G386" s="7" t="s">
        <v>45</v>
      </c>
      <c r="H386" s="12">
        <v>3</v>
      </c>
      <c r="I386" s="8">
        <v>45</v>
      </c>
      <c r="J386" s="7"/>
      <c r="K386" s="6">
        <v>4</v>
      </c>
      <c r="L386" s="15" t="str">
        <f t="shared" si="5"/>
        <v>BUY</v>
      </c>
      <c r="M386" s="6" t="s">
        <v>1534</v>
      </c>
    </row>
    <row r="387" spans="1:13" x14ac:dyDescent="0.25">
      <c r="A387" s="6">
        <v>51062975</v>
      </c>
      <c r="B387" s="6">
        <v>2012</v>
      </c>
      <c r="C387" s="6" t="s">
        <v>319</v>
      </c>
      <c r="D387" s="7" t="s">
        <v>10</v>
      </c>
      <c r="E387" s="7" t="s">
        <v>25</v>
      </c>
      <c r="F387" s="7" t="s">
        <v>41</v>
      </c>
      <c r="G387" s="7" t="s">
        <v>46</v>
      </c>
      <c r="H387" s="12">
        <v>1</v>
      </c>
      <c r="I387" s="8">
        <v>147</v>
      </c>
      <c r="J387" s="7"/>
      <c r="K387" s="6">
        <v>4</v>
      </c>
      <c r="L387" s="15" t="str">
        <f t="shared" si="5"/>
        <v>BUY</v>
      </c>
      <c r="M387" s="6" t="s">
        <v>1507</v>
      </c>
    </row>
    <row r="388" spans="1:13" x14ac:dyDescent="0.25">
      <c r="A388" s="6">
        <v>51063353</v>
      </c>
      <c r="B388" s="6">
        <v>2012</v>
      </c>
      <c r="C388" s="6" t="s">
        <v>319</v>
      </c>
      <c r="D388" s="7" t="s">
        <v>10</v>
      </c>
      <c r="E388" s="7" t="s">
        <v>25</v>
      </c>
      <c r="F388" s="7" t="s">
        <v>41</v>
      </c>
      <c r="G388" s="7" t="s">
        <v>46</v>
      </c>
      <c r="H388" s="12">
        <v>1</v>
      </c>
      <c r="I388" s="8">
        <v>147</v>
      </c>
      <c r="J388" s="7"/>
      <c r="K388" s="6">
        <v>4</v>
      </c>
      <c r="L388" s="15" t="str">
        <f t="shared" si="5"/>
        <v>BUY</v>
      </c>
      <c r="M388" s="6" t="s">
        <v>1535</v>
      </c>
    </row>
    <row r="389" spans="1:13" x14ac:dyDescent="0.25">
      <c r="A389" s="6">
        <v>14320</v>
      </c>
      <c r="B389" s="6">
        <v>2011</v>
      </c>
      <c r="C389" s="6" t="s">
        <v>137</v>
      </c>
      <c r="D389" s="7" t="s">
        <v>10</v>
      </c>
      <c r="E389" s="7" t="s">
        <v>25</v>
      </c>
      <c r="F389" s="7" t="s">
        <v>41</v>
      </c>
      <c r="G389" s="7" t="s">
        <v>45</v>
      </c>
      <c r="H389" s="12">
        <v>5</v>
      </c>
      <c r="I389" s="8">
        <v>58</v>
      </c>
      <c r="J389" s="7"/>
      <c r="K389" s="6">
        <v>4</v>
      </c>
      <c r="L389" s="15" t="str">
        <f t="shared" ref="L389:L452" si="6">HYPERLINK(M389,"BUY")</f>
        <v>BUY</v>
      </c>
      <c r="M389" s="6" t="s">
        <v>1278</v>
      </c>
    </row>
    <row r="390" spans="1:13" x14ac:dyDescent="0.25">
      <c r="A390" s="6">
        <v>51062896</v>
      </c>
      <c r="B390" s="6">
        <v>2012</v>
      </c>
      <c r="C390" s="6" t="s">
        <v>137</v>
      </c>
      <c r="D390" s="7" t="s">
        <v>10</v>
      </c>
      <c r="E390" s="7" t="s">
        <v>25</v>
      </c>
      <c r="F390" s="7" t="s">
        <v>41</v>
      </c>
      <c r="G390" s="7" t="s">
        <v>46</v>
      </c>
      <c r="H390" s="12">
        <v>1</v>
      </c>
      <c r="I390" s="8">
        <v>147</v>
      </c>
      <c r="J390" s="7"/>
      <c r="K390" s="6">
        <v>4</v>
      </c>
      <c r="L390" s="15" t="str">
        <f t="shared" si="6"/>
        <v>BUY</v>
      </c>
      <c r="M390" s="6" t="s">
        <v>1501</v>
      </c>
    </row>
    <row r="391" spans="1:13" x14ac:dyDescent="0.25">
      <c r="A391" s="6">
        <v>15004</v>
      </c>
      <c r="B391" s="6">
        <v>2012</v>
      </c>
      <c r="C391" s="6" t="s">
        <v>137</v>
      </c>
      <c r="D391" s="7" t="s">
        <v>10</v>
      </c>
      <c r="E391" s="7" t="s">
        <v>25</v>
      </c>
      <c r="F391" s="7" t="s">
        <v>41</v>
      </c>
      <c r="G391" s="7" t="s">
        <v>45</v>
      </c>
      <c r="H391" s="12">
        <v>12</v>
      </c>
      <c r="I391" s="8">
        <v>51</v>
      </c>
      <c r="J391" s="7"/>
      <c r="K391" s="6">
        <v>4</v>
      </c>
      <c r="L391" s="15" t="str">
        <f t="shared" si="6"/>
        <v>BUY</v>
      </c>
      <c r="M391" s="6" t="s">
        <v>1337</v>
      </c>
    </row>
    <row r="392" spans="1:13" x14ac:dyDescent="0.25">
      <c r="A392" s="6">
        <v>15132</v>
      </c>
      <c r="B392" s="6">
        <v>2012</v>
      </c>
      <c r="C392" s="6" t="s">
        <v>137</v>
      </c>
      <c r="D392" s="7" t="s">
        <v>10</v>
      </c>
      <c r="E392" s="7" t="s">
        <v>25</v>
      </c>
      <c r="F392" s="7" t="s">
        <v>41</v>
      </c>
      <c r="G392" s="7" t="s">
        <v>45</v>
      </c>
      <c r="H392" s="12">
        <v>6</v>
      </c>
      <c r="I392" s="8">
        <v>51</v>
      </c>
      <c r="J392" s="7"/>
      <c r="K392" s="6">
        <v>4</v>
      </c>
      <c r="L392" s="15" t="str">
        <f t="shared" si="6"/>
        <v>BUY</v>
      </c>
      <c r="M392" s="6" t="s">
        <v>1354</v>
      </c>
    </row>
    <row r="393" spans="1:13" x14ac:dyDescent="0.25">
      <c r="A393" s="6">
        <v>15244</v>
      </c>
      <c r="B393" s="6">
        <v>2012</v>
      </c>
      <c r="C393" s="6" t="s">
        <v>211</v>
      </c>
      <c r="D393" s="7" t="s">
        <v>10</v>
      </c>
      <c r="E393" s="7" t="s">
        <v>25</v>
      </c>
      <c r="F393" s="7" t="s">
        <v>41</v>
      </c>
      <c r="G393" s="7" t="s">
        <v>45</v>
      </c>
      <c r="H393" s="12">
        <v>2</v>
      </c>
      <c r="I393" s="8">
        <v>49</v>
      </c>
      <c r="J393" s="7"/>
      <c r="K393" s="6">
        <v>4</v>
      </c>
      <c r="L393" s="15" t="str">
        <f t="shared" si="6"/>
        <v>BUY</v>
      </c>
      <c r="M393" s="6" t="s">
        <v>1369</v>
      </c>
    </row>
    <row r="394" spans="1:13" x14ac:dyDescent="0.25">
      <c r="A394" s="6">
        <v>51063357</v>
      </c>
      <c r="B394" s="6">
        <v>2012</v>
      </c>
      <c r="C394" s="6" t="s">
        <v>211</v>
      </c>
      <c r="D394" s="7" t="s">
        <v>10</v>
      </c>
      <c r="E394" s="7" t="s">
        <v>25</v>
      </c>
      <c r="F394" s="7" t="s">
        <v>41</v>
      </c>
      <c r="G394" s="7" t="s">
        <v>45</v>
      </c>
      <c r="H394" s="12">
        <v>6</v>
      </c>
      <c r="I394" s="8">
        <v>47</v>
      </c>
      <c r="J394" s="7"/>
      <c r="K394" s="6">
        <v>4</v>
      </c>
      <c r="L394" s="15" t="str">
        <f t="shared" si="6"/>
        <v>BUY</v>
      </c>
      <c r="M394" s="6" t="s">
        <v>1537</v>
      </c>
    </row>
    <row r="395" spans="1:13" x14ac:dyDescent="0.25">
      <c r="A395" s="6">
        <v>51836456</v>
      </c>
      <c r="B395" s="6">
        <v>2012</v>
      </c>
      <c r="C395" s="6" t="s">
        <v>211</v>
      </c>
      <c r="D395" s="7" t="s">
        <v>10</v>
      </c>
      <c r="E395" s="7" t="s">
        <v>25</v>
      </c>
      <c r="F395" s="7" t="s">
        <v>41</v>
      </c>
      <c r="G395" s="7" t="s">
        <v>45</v>
      </c>
      <c r="H395" s="12">
        <v>3</v>
      </c>
      <c r="I395" s="8">
        <v>49</v>
      </c>
      <c r="J395" s="7"/>
      <c r="K395" s="6">
        <v>4</v>
      </c>
      <c r="L395" s="15" t="str">
        <f t="shared" si="6"/>
        <v>BUY</v>
      </c>
      <c r="M395" s="6" t="s">
        <v>1731</v>
      </c>
    </row>
    <row r="396" spans="1:13" x14ac:dyDescent="0.25">
      <c r="A396" s="6">
        <v>15247</v>
      </c>
      <c r="B396" s="6">
        <v>2012</v>
      </c>
      <c r="C396" s="6" t="s">
        <v>212</v>
      </c>
      <c r="D396" s="7" t="s">
        <v>10</v>
      </c>
      <c r="E396" s="7" t="s">
        <v>25</v>
      </c>
      <c r="F396" s="7" t="s">
        <v>41</v>
      </c>
      <c r="G396" s="7" t="s">
        <v>45</v>
      </c>
      <c r="H396" s="12">
        <v>3</v>
      </c>
      <c r="I396" s="8">
        <v>49</v>
      </c>
      <c r="J396" s="7"/>
      <c r="K396" s="6">
        <v>4</v>
      </c>
      <c r="L396" s="15" t="str">
        <f t="shared" si="6"/>
        <v>BUY</v>
      </c>
      <c r="M396" s="6" t="s">
        <v>1370</v>
      </c>
    </row>
    <row r="397" spans="1:13" x14ac:dyDescent="0.25">
      <c r="A397" s="6">
        <v>51063350</v>
      </c>
      <c r="B397" s="6">
        <v>2012</v>
      </c>
      <c r="C397" s="6" t="s">
        <v>332</v>
      </c>
      <c r="D397" s="7" t="s">
        <v>10</v>
      </c>
      <c r="E397" s="7" t="s">
        <v>25</v>
      </c>
      <c r="F397" s="7" t="s">
        <v>41</v>
      </c>
      <c r="G397" s="7" t="s">
        <v>45</v>
      </c>
      <c r="H397" s="12">
        <v>3</v>
      </c>
      <c r="I397" s="8">
        <v>60</v>
      </c>
      <c r="J397" s="7"/>
      <c r="K397" s="6">
        <v>4</v>
      </c>
      <c r="L397" s="15" t="str">
        <f t="shared" si="6"/>
        <v>BUY</v>
      </c>
      <c r="M397" s="6" t="s">
        <v>1532</v>
      </c>
    </row>
    <row r="398" spans="1:13" x14ac:dyDescent="0.25">
      <c r="A398" s="6">
        <v>14322</v>
      </c>
      <c r="B398" s="6">
        <v>2003</v>
      </c>
      <c r="C398" s="6" t="s">
        <v>138</v>
      </c>
      <c r="D398" s="7" t="s">
        <v>10</v>
      </c>
      <c r="E398" s="7" t="s">
        <v>25</v>
      </c>
      <c r="F398" s="7" t="s">
        <v>41</v>
      </c>
      <c r="G398" s="7" t="s">
        <v>45</v>
      </c>
      <c r="H398" s="12">
        <v>2</v>
      </c>
      <c r="I398" s="8">
        <v>122</v>
      </c>
      <c r="J398" s="7"/>
      <c r="K398" s="6">
        <v>4</v>
      </c>
      <c r="L398" s="15" t="str">
        <f t="shared" si="6"/>
        <v>BUY</v>
      </c>
      <c r="M398" s="6" t="s">
        <v>1279</v>
      </c>
    </row>
    <row r="399" spans="1:13" x14ac:dyDescent="0.25">
      <c r="A399" s="6">
        <v>15134</v>
      </c>
      <c r="B399" s="6">
        <v>2003</v>
      </c>
      <c r="C399" s="6" t="s">
        <v>138</v>
      </c>
      <c r="D399" s="7" t="s">
        <v>10</v>
      </c>
      <c r="E399" s="7" t="s">
        <v>25</v>
      </c>
      <c r="F399" s="7" t="s">
        <v>41</v>
      </c>
      <c r="G399" s="7" t="s">
        <v>45</v>
      </c>
      <c r="H399" s="12">
        <v>1</v>
      </c>
      <c r="I399" s="8">
        <v>122</v>
      </c>
      <c r="J399" s="7"/>
      <c r="K399" s="6">
        <v>4</v>
      </c>
      <c r="L399" s="15" t="str">
        <f t="shared" si="6"/>
        <v>BUY</v>
      </c>
      <c r="M399" s="6" t="s">
        <v>1355</v>
      </c>
    </row>
    <row r="400" spans="1:13" x14ac:dyDescent="0.25">
      <c r="A400" s="6">
        <v>51062895</v>
      </c>
      <c r="B400" s="6">
        <v>2004</v>
      </c>
      <c r="C400" s="6" t="s">
        <v>138</v>
      </c>
      <c r="D400" s="7" t="s">
        <v>10</v>
      </c>
      <c r="E400" s="7" t="s">
        <v>25</v>
      </c>
      <c r="F400" s="7" t="s">
        <v>41</v>
      </c>
      <c r="G400" s="7" t="s">
        <v>46</v>
      </c>
      <c r="H400" s="12">
        <v>1</v>
      </c>
      <c r="I400" s="8">
        <v>242</v>
      </c>
      <c r="J400" s="7"/>
      <c r="K400" s="6">
        <v>4</v>
      </c>
      <c r="L400" s="15" t="str">
        <f t="shared" si="6"/>
        <v>BUY</v>
      </c>
      <c r="M400" s="6" t="s">
        <v>1500</v>
      </c>
    </row>
    <row r="401" spans="1:13" x14ac:dyDescent="0.25">
      <c r="A401" s="6">
        <v>15243</v>
      </c>
      <c r="B401" s="6">
        <v>2010</v>
      </c>
      <c r="C401" s="6" t="s">
        <v>210</v>
      </c>
      <c r="D401" s="7" t="s">
        <v>10</v>
      </c>
      <c r="E401" s="7" t="s">
        <v>25</v>
      </c>
      <c r="F401" s="7" t="s">
        <v>41</v>
      </c>
      <c r="G401" s="7" t="s">
        <v>45</v>
      </c>
      <c r="H401" s="12">
        <v>6</v>
      </c>
      <c r="I401" s="8">
        <v>54</v>
      </c>
      <c r="J401" s="7"/>
      <c r="K401" s="6">
        <v>4</v>
      </c>
      <c r="L401" s="15" t="str">
        <f t="shared" si="6"/>
        <v>BUY</v>
      </c>
      <c r="M401" s="6" t="s">
        <v>1368</v>
      </c>
    </row>
    <row r="402" spans="1:13" x14ac:dyDescent="0.25">
      <c r="A402" s="6">
        <v>51181321</v>
      </c>
      <c r="B402" s="6">
        <v>2012</v>
      </c>
      <c r="C402" s="6" t="s">
        <v>353</v>
      </c>
      <c r="D402" s="7" t="s">
        <v>10</v>
      </c>
      <c r="E402" s="7" t="s">
        <v>25</v>
      </c>
      <c r="F402" s="7" t="s">
        <v>41</v>
      </c>
      <c r="G402" s="7" t="s">
        <v>45</v>
      </c>
      <c r="H402" s="12">
        <v>57</v>
      </c>
      <c r="I402" s="8">
        <v>49</v>
      </c>
      <c r="J402" s="7"/>
      <c r="K402" s="6">
        <v>4</v>
      </c>
      <c r="L402" s="15" t="str">
        <f t="shared" si="6"/>
        <v>BUY</v>
      </c>
      <c r="M402" s="6" t="s">
        <v>1597</v>
      </c>
    </row>
    <row r="403" spans="1:13" x14ac:dyDescent="0.25">
      <c r="A403" s="6">
        <v>51062976</v>
      </c>
      <c r="B403" s="6">
        <v>2010</v>
      </c>
      <c r="C403" s="6" t="s">
        <v>320</v>
      </c>
      <c r="D403" s="7" t="s">
        <v>10</v>
      </c>
      <c r="E403" s="7" t="s">
        <v>25</v>
      </c>
      <c r="F403" s="7" t="s">
        <v>41</v>
      </c>
      <c r="G403" s="7" t="s">
        <v>45</v>
      </c>
      <c r="H403" s="12">
        <v>3</v>
      </c>
      <c r="I403" s="8">
        <v>72</v>
      </c>
      <c r="J403" s="7"/>
      <c r="K403" s="6">
        <v>4</v>
      </c>
      <c r="L403" s="15" t="str">
        <f t="shared" si="6"/>
        <v>BUY</v>
      </c>
      <c r="M403" s="6" t="s">
        <v>1508</v>
      </c>
    </row>
    <row r="404" spans="1:13" x14ac:dyDescent="0.25">
      <c r="A404" s="6">
        <v>51804031</v>
      </c>
      <c r="B404" s="6">
        <v>2010</v>
      </c>
      <c r="C404" s="6" t="s">
        <v>320</v>
      </c>
      <c r="D404" s="7" t="s">
        <v>10</v>
      </c>
      <c r="E404" s="7" t="s">
        <v>25</v>
      </c>
      <c r="F404" s="7" t="s">
        <v>41</v>
      </c>
      <c r="G404" s="7" t="s">
        <v>45</v>
      </c>
      <c r="H404" s="12">
        <v>21</v>
      </c>
      <c r="I404" s="8">
        <v>72</v>
      </c>
      <c r="J404" s="7"/>
      <c r="K404" s="6">
        <v>4</v>
      </c>
      <c r="L404" s="15" t="str">
        <f t="shared" si="6"/>
        <v>BUY</v>
      </c>
      <c r="M404" s="6" t="s">
        <v>1698</v>
      </c>
    </row>
    <row r="405" spans="1:13" x14ac:dyDescent="0.25">
      <c r="A405" s="6">
        <v>15382</v>
      </c>
      <c r="B405" s="7" t="s">
        <v>54</v>
      </c>
      <c r="C405" s="6" t="s">
        <v>235</v>
      </c>
      <c r="D405" s="7" t="s">
        <v>10</v>
      </c>
      <c r="E405" s="7" t="s">
        <v>25</v>
      </c>
      <c r="F405" s="7" t="s">
        <v>41</v>
      </c>
      <c r="G405" s="7" t="s">
        <v>45</v>
      </c>
      <c r="H405" s="12">
        <v>27</v>
      </c>
      <c r="I405" s="8">
        <v>34</v>
      </c>
      <c r="J405" s="7"/>
      <c r="K405" s="6">
        <v>4</v>
      </c>
      <c r="L405" s="15" t="str">
        <f t="shared" si="6"/>
        <v>BUY</v>
      </c>
      <c r="M405" s="6" t="s">
        <v>1400</v>
      </c>
    </row>
    <row r="406" spans="1:13" x14ac:dyDescent="0.25">
      <c r="A406" s="6">
        <v>15251</v>
      </c>
      <c r="B406" s="6">
        <v>2005</v>
      </c>
      <c r="C406" s="6" t="s">
        <v>213</v>
      </c>
      <c r="D406" s="7" t="s">
        <v>10</v>
      </c>
      <c r="E406" s="7" t="s">
        <v>25</v>
      </c>
      <c r="F406" s="7" t="s">
        <v>41</v>
      </c>
      <c r="G406" s="7" t="s">
        <v>60</v>
      </c>
      <c r="H406" s="12">
        <v>2</v>
      </c>
      <c r="I406" s="8">
        <v>99</v>
      </c>
      <c r="J406" s="7"/>
      <c r="K406" s="6">
        <v>4</v>
      </c>
      <c r="L406" s="15" t="str">
        <f t="shared" si="6"/>
        <v>BUY</v>
      </c>
      <c r="M406" s="6" t="s">
        <v>1371</v>
      </c>
    </row>
    <row r="407" spans="1:13" x14ac:dyDescent="0.25">
      <c r="A407" s="6">
        <v>51063342</v>
      </c>
      <c r="B407" s="6">
        <v>2005</v>
      </c>
      <c r="C407" s="6" t="s">
        <v>213</v>
      </c>
      <c r="D407" s="7" t="s">
        <v>10</v>
      </c>
      <c r="E407" s="7" t="s">
        <v>25</v>
      </c>
      <c r="F407" s="7" t="s">
        <v>41</v>
      </c>
      <c r="G407" s="7" t="s">
        <v>60</v>
      </c>
      <c r="H407" s="12">
        <v>3</v>
      </c>
      <c r="I407" s="8">
        <v>99</v>
      </c>
      <c r="J407" s="7"/>
      <c r="K407" s="6">
        <v>4</v>
      </c>
      <c r="L407" s="15" t="str">
        <f t="shared" si="6"/>
        <v>BUY</v>
      </c>
      <c r="M407" s="6" t="s">
        <v>1527</v>
      </c>
    </row>
    <row r="408" spans="1:13" x14ac:dyDescent="0.25">
      <c r="A408" s="6">
        <v>12037</v>
      </c>
      <c r="B408" s="6">
        <v>2004</v>
      </c>
      <c r="C408" s="6" t="s">
        <v>76</v>
      </c>
      <c r="D408" s="7" t="s">
        <v>10</v>
      </c>
      <c r="E408" s="7" t="s">
        <v>23</v>
      </c>
      <c r="F408" s="7" t="s">
        <v>41</v>
      </c>
      <c r="G408" s="7" t="s">
        <v>45</v>
      </c>
      <c r="H408" s="12">
        <v>9</v>
      </c>
      <c r="I408" s="8">
        <v>47</v>
      </c>
      <c r="J408" s="7"/>
      <c r="K408" s="6">
        <v>4</v>
      </c>
      <c r="L408" s="15" t="str">
        <f t="shared" si="6"/>
        <v>BUY</v>
      </c>
      <c r="M408" s="6" t="s">
        <v>1211</v>
      </c>
    </row>
    <row r="409" spans="1:13" x14ac:dyDescent="0.25">
      <c r="A409" s="6">
        <v>11752</v>
      </c>
      <c r="B409" s="6">
        <v>2001</v>
      </c>
      <c r="C409" s="6" t="s">
        <v>72</v>
      </c>
      <c r="D409" s="7" t="s">
        <v>10</v>
      </c>
      <c r="E409" s="7" t="s">
        <v>23</v>
      </c>
      <c r="F409" s="7" t="s">
        <v>41</v>
      </c>
      <c r="G409" s="7" t="s">
        <v>45</v>
      </c>
      <c r="H409" s="12">
        <v>2</v>
      </c>
      <c r="I409" s="8">
        <v>49</v>
      </c>
      <c r="J409" s="7"/>
      <c r="K409" s="6">
        <v>4</v>
      </c>
      <c r="L409" s="15" t="str">
        <f t="shared" si="6"/>
        <v>BUY</v>
      </c>
      <c r="M409" s="6" t="s">
        <v>1207</v>
      </c>
    </row>
    <row r="410" spans="1:13" x14ac:dyDescent="0.25">
      <c r="A410" s="6">
        <v>15232</v>
      </c>
      <c r="B410" s="6">
        <v>2013</v>
      </c>
      <c r="C410" s="6" t="s">
        <v>205</v>
      </c>
      <c r="D410" s="7" t="s">
        <v>10</v>
      </c>
      <c r="E410" s="7" t="s">
        <v>24</v>
      </c>
      <c r="F410" s="7" t="s">
        <v>41</v>
      </c>
      <c r="G410" s="7" t="s">
        <v>45</v>
      </c>
      <c r="H410" s="12">
        <v>18</v>
      </c>
      <c r="I410" s="8">
        <v>49</v>
      </c>
      <c r="J410" s="7" t="s">
        <v>55</v>
      </c>
      <c r="K410" s="6">
        <v>4</v>
      </c>
      <c r="L410" s="15" t="str">
        <f t="shared" si="6"/>
        <v>BUY</v>
      </c>
      <c r="M410" s="6" t="s">
        <v>680</v>
      </c>
    </row>
    <row r="411" spans="1:13" x14ac:dyDescent="0.25">
      <c r="A411" s="6">
        <v>53814358</v>
      </c>
      <c r="B411" s="6">
        <v>2011</v>
      </c>
      <c r="C411" s="6" t="s">
        <v>483</v>
      </c>
      <c r="D411" s="7" t="s">
        <v>10</v>
      </c>
      <c r="E411" s="7" t="s">
        <v>30</v>
      </c>
      <c r="F411" s="7" t="s">
        <v>41</v>
      </c>
      <c r="G411" s="7" t="s">
        <v>45</v>
      </c>
      <c r="H411" s="12">
        <v>3</v>
      </c>
      <c r="I411" s="8">
        <v>36</v>
      </c>
      <c r="J411" s="7" t="s">
        <v>55</v>
      </c>
      <c r="K411" s="6">
        <v>4</v>
      </c>
      <c r="L411" s="15" t="str">
        <f t="shared" si="6"/>
        <v>BUY</v>
      </c>
      <c r="M411" s="6" t="s">
        <v>821</v>
      </c>
    </row>
    <row r="412" spans="1:13" x14ac:dyDescent="0.25">
      <c r="A412" s="6">
        <v>53825293</v>
      </c>
      <c r="B412" s="6">
        <v>2007</v>
      </c>
      <c r="C412" s="6" t="s">
        <v>502</v>
      </c>
      <c r="D412" s="7" t="s">
        <v>10</v>
      </c>
      <c r="E412" s="7" t="s">
        <v>30</v>
      </c>
      <c r="F412" s="7" t="s">
        <v>41</v>
      </c>
      <c r="G412" s="7" t="s">
        <v>45</v>
      </c>
      <c r="H412" s="12">
        <v>2</v>
      </c>
      <c r="I412" s="8">
        <v>185</v>
      </c>
      <c r="J412" s="7" t="s">
        <v>55</v>
      </c>
      <c r="K412" s="6">
        <v>4</v>
      </c>
      <c r="L412" s="15" t="str">
        <f t="shared" si="6"/>
        <v>BUY</v>
      </c>
      <c r="M412" s="6" t="s">
        <v>870</v>
      </c>
    </row>
    <row r="413" spans="1:13" x14ac:dyDescent="0.25">
      <c r="A413" s="6">
        <v>53832677</v>
      </c>
      <c r="B413" s="6">
        <v>2007</v>
      </c>
      <c r="C413" s="6" t="s">
        <v>502</v>
      </c>
      <c r="D413" s="7" t="s">
        <v>10</v>
      </c>
      <c r="E413" s="7" t="s">
        <v>30</v>
      </c>
      <c r="F413" s="7" t="s">
        <v>41</v>
      </c>
      <c r="G413" s="7" t="s">
        <v>45</v>
      </c>
      <c r="H413" s="12">
        <v>1</v>
      </c>
      <c r="I413" s="8">
        <v>185</v>
      </c>
      <c r="J413" s="7" t="s">
        <v>55</v>
      </c>
      <c r="K413" s="6">
        <v>4</v>
      </c>
      <c r="L413" s="15" t="str">
        <f t="shared" si="6"/>
        <v>BUY</v>
      </c>
      <c r="M413" s="6" t="s">
        <v>1023</v>
      </c>
    </row>
    <row r="414" spans="1:13" x14ac:dyDescent="0.25">
      <c r="A414" s="6">
        <v>53831815</v>
      </c>
      <c r="B414" s="6">
        <v>2008</v>
      </c>
      <c r="C414" s="6" t="s">
        <v>502</v>
      </c>
      <c r="D414" s="7" t="s">
        <v>10</v>
      </c>
      <c r="E414" s="7" t="s">
        <v>30</v>
      </c>
      <c r="F414" s="7" t="s">
        <v>41</v>
      </c>
      <c r="G414" s="7" t="s">
        <v>45</v>
      </c>
      <c r="H414" s="12">
        <v>1</v>
      </c>
      <c r="I414" s="8">
        <v>179</v>
      </c>
      <c r="J414" s="7" t="s">
        <v>55</v>
      </c>
      <c r="K414" s="6">
        <v>4</v>
      </c>
      <c r="L414" s="15" t="str">
        <f t="shared" si="6"/>
        <v>BUY</v>
      </c>
      <c r="M414" s="6" t="s">
        <v>973</v>
      </c>
    </row>
    <row r="415" spans="1:13" x14ac:dyDescent="0.25">
      <c r="A415" s="6">
        <v>53910730</v>
      </c>
      <c r="B415" s="6">
        <v>2008</v>
      </c>
      <c r="C415" s="6" t="s">
        <v>502</v>
      </c>
      <c r="D415" s="7" t="s">
        <v>10</v>
      </c>
      <c r="E415" s="7" t="s">
        <v>30</v>
      </c>
      <c r="F415" s="7" t="s">
        <v>41</v>
      </c>
      <c r="G415" s="7" t="s">
        <v>45</v>
      </c>
      <c r="H415" s="12">
        <v>6</v>
      </c>
      <c r="I415" s="8">
        <v>179</v>
      </c>
      <c r="J415" s="7" t="s">
        <v>55</v>
      </c>
      <c r="K415" s="6">
        <v>4</v>
      </c>
      <c r="L415" s="15" t="str">
        <f t="shared" si="6"/>
        <v>BUY</v>
      </c>
      <c r="M415" s="6" t="s">
        <v>1067</v>
      </c>
    </row>
    <row r="416" spans="1:13" x14ac:dyDescent="0.25">
      <c r="A416" s="6">
        <v>53831812</v>
      </c>
      <c r="B416" s="6">
        <v>2009</v>
      </c>
      <c r="C416" s="6" t="s">
        <v>502</v>
      </c>
      <c r="D416" s="7" t="s">
        <v>10</v>
      </c>
      <c r="E416" s="7" t="s">
        <v>30</v>
      </c>
      <c r="F416" s="7" t="s">
        <v>41</v>
      </c>
      <c r="G416" s="7" t="s">
        <v>45</v>
      </c>
      <c r="H416" s="12">
        <v>1</v>
      </c>
      <c r="I416" s="8">
        <v>172</v>
      </c>
      <c r="J416" s="7" t="s">
        <v>55</v>
      </c>
      <c r="K416" s="6">
        <v>4</v>
      </c>
      <c r="L416" s="15" t="str">
        <f t="shared" si="6"/>
        <v>BUY</v>
      </c>
      <c r="M416" s="6" t="s">
        <v>971</v>
      </c>
    </row>
    <row r="417" spans="1:13" x14ac:dyDescent="0.25">
      <c r="A417" s="6">
        <v>53910731</v>
      </c>
      <c r="B417" s="6">
        <v>2009</v>
      </c>
      <c r="C417" s="6" t="s">
        <v>502</v>
      </c>
      <c r="D417" s="7" t="s">
        <v>10</v>
      </c>
      <c r="E417" s="7" t="s">
        <v>30</v>
      </c>
      <c r="F417" s="7" t="s">
        <v>41</v>
      </c>
      <c r="G417" s="7" t="s">
        <v>45</v>
      </c>
      <c r="H417" s="12">
        <v>6</v>
      </c>
      <c r="I417" s="8">
        <v>172</v>
      </c>
      <c r="J417" s="7" t="s">
        <v>55</v>
      </c>
      <c r="K417" s="6">
        <v>4</v>
      </c>
      <c r="L417" s="15" t="str">
        <f t="shared" si="6"/>
        <v>BUY</v>
      </c>
      <c r="M417" s="6" t="s">
        <v>1068</v>
      </c>
    </row>
    <row r="418" spans="1:13" x14ac:dyDescent="0.25">
      <c r="A418" s="6">
        <v>53910732</v>
      </c>
      <c r="B418" s="6">
        <v>2010</v>
      </c>
      <c r="C418" s="6" t="s">
        <v>502</v>
      </c>
      <c r="D418" s="7" t="s">
        <v>10</v>
      </c>
      <c r="E418" s="7" t="s">
        <v>30</v>
      </c>
      <c r="F418" s="7" t="s">
        <v>41</v>
      </c>
      <c r="G418" s="7" t="s">
        <v>45</v>
      </c>
      <c r="H418" s="12">
        <v>3</v>
      </c>
      <c r="I418" s="8">
        <v>175</v>
      </c>
      <c r="J418" s="7" t="s">
        <v>55</v>
      </c>
      <c r="K418" s="6">
        <v>4</v>
      </c>
      <c r="L418" s="15" t="str">
        <f t="shared" si="6"/>
        <v>BUY</v>
      </c>
      <c r="M418" s="6" t="s">
        <v>1069</v>
      </c>
    </row>
    <row r="419" spans="1:13" x14ac:dyDescent="0.25">
      <c r="A419" s="6">
        <v>14753</v>
      </c>
      <c r="B419" s="6">
        <v>2012</v>
      </c>
      <c r="C419" s="6" t="s">
        <v>168</v>
      </c>
      <c r="D419" s="7" t="s">
        <v>10</v>
      </c>
      <c r="E419" s="7" t="s">
        <v>30</v>
      </c>
      <c r="F419" s="7" t="s">
        <v>41</v>
      </c>
      <c r="G419" s="7" t="s">
        <v>46</v>
      </c>
      <c r="H419" s="12">
        <v>5</v>
      </c>
      <c r="I419" s="8">
        <v>137</v>
      </c>
      <c r="J419" s="7"/>
      <c r="K419" s="6">
        <v>4</v>
      </c>
      <c r="L419" s="15" t="str">
        <f t="shared" si="6"/>
        <v>BUY</v>
      </c>
      <c r="M419" s="6" t="s">
        <v>1311</v>
      </c>
    </row>
    <row r="420" spans="1:13" x14ac:dyDescent="0.25">
      <c r="A420" s="6">
        <v>15393</v>
      </c>
      <c r="B420" s="6">
        <v>2012</v>
      </c>
      <c r="C420" s="6" t="s">
        <v>168</v>
      </c>
      <c r="D420" s="7" t="s">
        <v>10</v>
      </c>
      <c r="E420" s="7" t="s">
        <v>30</v>
      </c>
      <c r="F420" s="7" t="s">
        <v>41</v>
      </c>
      <c r="G420" s="7" t="s">
        <v>46</v>
      </c>
      <c r="H420" s="12">
        <v>6</v>
      </c>
      <c r="I420" s="8">
        <v>137</v>
      </c>
      <c r="J420" s="7"/>
      <c r="K420" s="6">
        <v>4</v>
      </c>
      <c r="L420" s="15" t="str">
        <f t="shared" si="6"/>
        <v>BUY</v>
      </c>
      <c r="M420" s="6" t="s">
        <v>1403</v>
      </c>
    </row>
    <row r="421" spans="1:13" x14ac:dyDescent="0.25">
      <c r="A421" s="6">
        <v>15009</v>
      </c>
      <c r="B421" s="6">
        <v>2012</v>
      </c>
      <c r="C421" s="6" t="s">
        <v>168</v>
      </c>
      <c r="D421" s="7" t="s">
        <v>10</v>
      </c>
      <c r="E421" s="7" t="s">
        <v>30</v>
      </c>
      <c r="F421" s="7" t="s">
        <v>41</v>
      </c>
      <c r="G421" s="7" t="s">
        <v>45</v>
      </c>
      <c r="H421" s="12">
        <v>5</v>
      </c>
      <c r="I421" s="8">
        <v>56</v>
      </c>
      <c r="J421" s="7"/>
      <c r="K421" s="6">
        <v>4</v>
      </c>
      <c r="L421" s="15" t="str">
        <f t="shared" si="6"/>
        <v>BUY</v>
      </c>
      <c r="M421" s="6" t="s">
        <v>1340</v>
      </c>
    </row>
    <row r="422" spans="1:13" x14ac:dyDescent="0.25">
      <c r="A422" s="6">
        <v>53831494</v>
      </c>
      <c r="B422" s="6">
        <v>1998</v>
      </c>
      <c r="C422" s="6" t="s">
        <v>539</v>
      </c>
      <c r="D422" s="7" t="s">
        <v>10</v>
      </c>
      <c r="E422" s="7" t="s">
        <v>30</v>
      </c>
      <c r="F422" s="7" t="s">
        <v>41</v>
      </c>
      <c r="G422" s="7" t="s">
        <v>45</v>
      </c>
      <c r="H422" s="12">
        <v>2</v>
      </c>
      <c r="I422" s="8">
        <v>165</v>
      </c>
      <c r="J422" s="7" t="s">
        <v>55</v>
      </c>
      <c r="K422" s="6">
        <v>4</v>
      </c>
      <c r="L422" s="15" t="str">
        <f t="shared" si="6"/>
        <v>BUY</v>
      </c>
      <c r="M422" s="6" t="s">
        <v>959</v>
      </c>
    </row>
    <row r="423" spans="1:13" x14ac:dyDescent="0.25">
      <c r="A423" s="6">
        <v>53831114</v>
      </c>
      <c r="B423" s="6">
        <v>1995</v>
      </c>
      <c r="C423" s="6" t="s">
        <v>534</v>
      </c>
      <c r="D423" s="7" t="s">
        <v>10</v>
      </c>
      <c r="E423" s="7" t="s">
        <v>30</v>
      </c>
      <c r="F423" s="7" t="s">
        <v>41</v>
      </c>
      <c r="G423" s="7" t="s">
        <v>45</v>
      </c>
      <c r="H423" s="12">
        <v>3</v>
      </c>
      <c r="I423" s="8">
        <v>36</v>
      </c>
      <c r="J423" s="7" t="s">
        <v>55</v>
      </c>
      <c r="K423" s="6">
        <v>4</v>
      </c>
      <c r="L423" s="15" t="str">
        <f t="shared" si="6"/>
        <v>BUY</v>
      </c>
      <c r="M423" s="6" t="s">
        <v>952</v>
      </c>
    </row>
    <row r="424" spans="1:13" x14ac:dyDescent="0.25">
      <c r="A424" s="6">
        <v>14345</v>
      </c>
      <c r="B424" s="6">
        <v>2012</v>
      </c>
      <c r="C424" s="6" t="s">
        <v>140</v>
      </c>
      <c r="D424" s="7" t="s">
        <v>10</v>
      </c>
      <c r="E424" s="7" t="s">
        <v>30</v>
      </c>
      <c r="F424" s="7" t="s">
        <v>41</v>
      </c>
      <c r="G424" s="7" t="s">
        <v>45</v>
      </c>
      <c r="H424" s="12">
        <v>1</v>
      </c>
      <c r="I424" s="8">
        <v>69</v>
      </c>
      <c r="J424" s="7"/>
      <c r="K424" s="6">
        <v>4</v>
      </c>
      <c r="L424" s="15" t="str">
        <f t="shared" si="6"/>
        <v>BUY</v>
      </c>
      <c r="M424" s="6" t="s">
        <v>1281</v>
      </c>
    </row>
    <row r="425" spans="1:13" x14ac:dyDescent="0.25">
      <c r="A425" s="6">
        <v>51138772</v>
      </c>
      <c r="B425" s="6">
        <v>2012</v>
      </c>
      <c r="C425" s="6" t="s">
        <v>140</v>
      </c>
      <c r="D425" s="7" t="s">
        <v>10</v>
      </c>
      <c r="E425" s="7" t="s">
        <v>30</v>
      </c>
      <c r="F425" s="7" t="s">
        <v>41</v>
      </c>
      <c r="G425" s="7" t="s">
        <v>45</v>
      </c>
      <c r="H425" s="12">
        <v>5</v>
      </c>
      <c r="I425" s="8">
        <v>69</v>
      </c>
      <c r="J425" s="7"/>
      <c r="K425" s="6">
        <v>4</v>
      </c>
      <c r="L425" s="15" t="str">
        <f t="shared" si="6"/>
        <v>BUY</v>
      </c>
      <c r="M425" s="6" t="s">
        <v>1544</v>
      </c>
    </row>
    <row r="426" spans="1:13" x14ac:dyDescent="0.25">
      <c r="A426" s="6">
        <v>14344</v>
      </c>
      <c r="B426" s="6">
        <v>2012</v>
      </c>
      <c r="C426" s="6" t="s">
        <v>139</v>
      </c>
      <c r="D426" s="7" t="s">
        <v>10</v>
      </c>
      <c r="E426" s="7" t="s">
        <v>30</v>
      </c>
      <c r="F426" s="7" t="s">
        <v>41</v>
      </c>
      <c r="G426" s="7" t="s">
        <v>45</v>
      </c>
      <c r="H426" s="12">
        <v>1</v>
      </c>
      <c r="I426" s="8">
        <v>69</v>
      </c>
      <c r="J426" s="7"/>
      <c r="K426" s="6">
        <v>4</v>
      </c>
      <c r="L426" s="15" t="str">
        <f t="shared" si="6"/>
        <v>BUY</v>
      </c>
      <c r="M426" s="6" t="s">
        <v>1280</v>
      </c>
    </row>
    <row r="427" spans="1:13" x14ac:dyDescent="0.25">
      <c r="A427" s="6">
        <v>51836710</v>
      </c>
      <c r="B427" s="6">
        <v>2013</v>
      </c>
      <c r="C427" s="6" t="s">
        <v>139</v>
      </c>
      <c r="D427" s="7" t="s">
        <v>10</v>
      </c>
      <c r="E427" s="7" t="s">
        <v>30</v>
      </c>
      <c r="F427" s="7" t="s">
        <v>41</v>
      </c>
      <c r="G427" s="7" t="s">
        <v>45</v>
      </c>
      <c r="H427" s="12">
        <v>8</v>
      </c>
      <c r="I427" s="8">
        <v>68</v>
      </c>
      <c r="J427" s="7"/>
      <c r="K427" s="6">
        <v>4</v>
      </c>
      <c r="L427" s="15" t="str">
        <f t="shared" si="6"/>
        <v>BUY</v>
      </c>
      <c r="M427" s="6" t="s">
        <v>1741</v>
      </c>
    </row>
    <row r="428" spans="1:13" x14ac:dyDescent="0.25">
      <c r="A428" s="6">
        <v>15349</v>
      </c>
      <c r="B428" s="6">
        <v>2011</v>
      </c>
      <c r="C428" s="6" t="s">
        <v>226</v>
      </c>
      <c r="D428" s="7" t="s">
        <v>10</v>
      </c>
      <c r="E428" s="7" t="s">
        <v>30</v>
      </c>
      <c r="F428" s="7" t="s">
        <v>41</v>
      </c>
      <c r="G428" s="7" t="s">
        <v>45</v>
      </c>
      <c r="H428" s="12">
        <v>3</v>
      </c>
      <c r="I428" s="8">
        <v>60</v>
      </c>
      <c r="J428" s="7"/>
      <c r="K428" s="6">
        <v>4</v>
      </c>
      <c r="L428" s="15" t="str">
        <f t="shared" si="6"/>
        <v>BUY</v>
      </c>
      <c r="M428" s="6" t="s">
        <v>1387</v>
      </c>
    </row>
    <row r="429" spans="1:13" x14ac:dyDescent="0.25">
      <c r="A429" s="6">
        <v>15602</v>
      </c>
      <c r="B429" s="6">
        <v>2011</v>
      </c>
      <c r="C429" s="6" t="s">
        <v>226</v>
      </c>
      <c r="D429" s="7" t="s">
        <v>10</v>
      </c>
      <c r="E429" s="7" t="s">
        <v>30</v>
      </c>
      <c r="F429" s="7" t="s">
        <v>41</v>
      </c>
      <c r="G429" s="7" t="s">
        <v>45</v>
      </c>
      <c r="H429" s="12">
        <v>8</v>
      </c>
      <c r="I429" s="8">
        <v>60</v>
      </c>
      <c r="J429" s="7"/>
      <c r="K429" s="6">
        <v>4</v>
      </c>
      <c r="L429" s="15" t="str">
        <f t="shared" si="6"/>
        <v>BUY</v>
      </c>
      <c r="M429" s="6" t="s">
        <v>1427</v>
      </c>
    </row>
    <row r="430" spans="1:13" x14ac:dyDescent="0.25">
      <c r="A430" s="6">
        <v>51261007</v>
      </c>
      <c r="B430" s="6">
        <v>1999</v>
      </c>
      <c r="C430" s="6" t="s">
        <v>390</v>
      </c>
      <c r="D430" s="7" t="s">
        <v>10</v>
      </c>
      <c r="E430" s="7" t="s">
        <v>30</v>
      </c>
      <c r="F430" s="7" t="s">
        <v>41</v>
      </c>
      <c r="G430" s="7" t="s">
        <v>45</v>
      </c>
      <c r="H430" s="12">
        <v>3</v>
      </c>
      <c r="I430" s="8">
        <v>109</v>
      </c>
      <c r="J430" s="7"/>
      <c r="K430" s="6">
        <v>4</v>
      </c>
      <c r="L430" s="15" t="str">
        <f t="shared" si="6"/>
        <v>BUY</v>
      </c>
      <c r="M430" s="6" t="s">
        <v>1683</v>
      </c>
    </row>
    <row r="431" spans="1:13" x14ac:dyDescent="0.25">
      <c r="A431" s="6">
        <v>52354066</v>
      </c>
      <c r="B431" s="6">
        <v>2007</v>
      </c>
      <c r="C431" s="6" t="s">
        <v>390</v>
      </c>
      <c r="D431" s="7" t="s">
        <v>10</v>
      </c>
      <c r="E431" s="7" t="s">
        <v>30</v>
      </c>
      <c r="F431" s="7" t="s">
        <v>41</v>
      </c>
      <c r="G431" s="7" t="s">
        <v>45</v>
      </c>
      <c r="H431" s="12">
        <v>21</v>
      </c>
      <c r="I431" s="8">
        <v>79</v>
      </c>
      <c r="J431" s="7"/>
      <c r="K431" s="6">
        <v>4</v>
      </c>
      <c r="L431" s="15" t="str">
        <f t="shared" si="6"/>
        <v>BUY</v>
      </c>
      <c r="M431" s="6" t="s">
        <v>1762</v>
      </c>
    </row>
    <row r="432" spans="1:13" x14ac:dyDescent="0.25">
      <c r="A432" s="6">
        <v>53816484</v>
      </c>
      <c r="B432" s="6">
        <v>1997</v>
      </c>
      <c r="C432" s="6" t="s">
        <v>494</v>
      </c>
      <c r="D432" s="7" t="s">
        <v>10</v>
      </c>
      <c r="E432" s="7" t="s">
        <v>30</v>
      </c>
      <c r="F432" s="7" t="s">
        <v>41</v>
      </c>
      <c r="G432" s="7" t="s">
        <v>46</v>
      </c>
      <c r="H432" s="12">
        <v>1</v>
      </c>
      <c r="I432" s="8">
        <v>269</v>
      </c>
      <c r="J432" s="7" t="s">
        <v>55</v>
      </c>
      <c r="K432" s="6">
        <v>4</v>
      </c>
      <c r="L432" s="15" t="str">
        <f t="shared" si="6"/>
        <v>BUY</v>
      </c>
      <c r="M432" s="6" t="s">
        <v>841</v>
      </c>
    </row>
    <row r="433" spans="1:13" x14ac:dyDescent="0.25">
      <c r="A433" s="6">
        <v>53876527</v>
      </c>
      <c r="B433" s="6">
        <v>2012</v>
      </c>
      <c r="C433" s="6" t="s">
        <v>494</v>
      </c>
      <c r="D433" s="7" t="s">
        <v>10</v>
      </c>
      <c r="E433" s="7" t="s">
        <v>30</v>
      </c>
      <c r="F433" s="7" t="s">
        <v>41</v>
      </c>
      <c r="G433" s="7" t="s">
        <v>45</v>
      </c>
      <c r="H433" s="12">
        <v>19</v>
      </c>
      <c r="I433" s="8">
        <v>49</v>
      </c>
      <c r="J433" s="7" t="s">
        <v>55</v>
      </c>
      <c r="K433" s="6">
        <v>4</v>
      </c>
      <c r="L433" s="15" t="str">
        <f t="shared" si="6"/>
        <v>BUY</v>
      </c>
      <c r="M433" s="6" t="s">
        <v>1049</v>
      </c>
    </row>
    <row r="434" spans="1:13" x14ac:dyDescent="0.25">
      <c r="A434" s="6">
        <v>53876558</v>
      </c>
      <c r="B434" s="6">
        <v>2013</v>
      </c>
      <c r="C434" s="6" t="s">
        <v>494</v>
      </c>
      <c r="D434" s="7" t="s">
        <v>10</v>
      </c>
      <c r="E434" s="7" t="s">
        <v>30</v>
      </c>
      <c r="F434" s="7" t="s">
        <v>41</v>
      </c>
      <c r="G434" s="7" t="s">
        <v>45</v>
      </c>
      <c r="H434" s="12">
        <v>24</v>
      </c>
      <c r="I434" s="8">
        <v>49</v>
      </c>
      <c r="J434" s="7" t="s">
        <v>55</v>
      </c>
      <c r="K434" s="6">
        <v>4</v>
      </c>
      <c r="L434" s="15" t="str">
        <f t="shared" si="6"/>
        <v>BUY</v>
      </c>
      <c r="M434" s="6" t="s">
        <v>1050</v>
      </c>
    </row>
    <row r="435" spans="1:13" x14ac:dyDescent="0.25">
      <c r="A435" s="6">
        <v>52678209</v>
      </c>
      <c r="B435" s="6">
        <v>2014</v>
      </c>
      <c r="C435" s="6" t="s">
        <v>441</v>
      </c>
      <c r="D435" s="7" t="s">
        <v>10</v>
      </c>
      <c r="E435" s="7" t="s">
        <v>30</v>
      </c>
      <c r="F435" s="7" t="s">
        <v>41</v>
      </c>
      <c r="G435" s="7" t="s">
        <v>45</v>
      </c>
      <c r="H435" s="12">
        <v>21</v>
      </c>
      <c r="I435" s="8">
        <v>34</v>
      </c>
      <c r="J435" s="7" t="s">
        <v>55</v>
      </c>
      <c r="K435" s="6">
        <v>4</v>
      </c>
      <c r="L435" s="15" t="str">
        <f t="shared" si="6"/>
        <v>BUY</v>
      </c>
      <c r="M435" s="6" t="s">
        <v>721</v>
      </c>
    </row>
    <row r="436" spans="1:13" x14ac:dyDescent="0.25">
      <c r="A436" s="6">
        <v>53875882</v>
      </c>
      <c r="B436" s="6">
        <v>2012</v>
      </c>
      <c r="C436" s="6" t="s">
        <v>419</v>
      </c>
      <c r="D436" s="7" t="s">
        <v>10</v>
      </c>
      <c r="E436" s="7" t="s">
        <v>30</v>
      </c>
      <c r="F436" s="7" t="s">
        <v>41</v>
      </c>
      <c r="G436" s="7" t="s">
        <v>45</v>
      </c>
      <c r="H436" s="12">
        <v>24</v>
      </c>
      <c r="I436" s="8">
        <v>44</v>
      </c>
      <c r="J436" s="7" t="s">
        <v>55</v>
      </c>
      <c r="K436" s="6">
        <v>4</v>
      </c>
      <c r="L436" s="15" t="str">
        <f t="shared" si="6"/>
        <v>BUY</v>
      </c>
      <c r="M436" s="6" t="s">
        <v>1048</v>
      </c>
    </row>
    <row r="437" spans="1:13" x14ac:dyDescent="0.25">
      <c r="A437" s="6">
        <v>51836463</v>
      </c>
      <c r="B437" s="6">
        <v>2012</v>
      </c>
      <c r="C437" s="6" t="s">
        <v>419</v>
      </c>
      <c r="D437" s="7" t="s">
        <v>10</v>
      </c>
      <c r="E437" s="7" t="s">
        <v>30</v>
      </c>
      <c r="F437" s="7" t="s">
        <v>41</v>
      </c>
      <c r="G437" s="7" t="s">
        <v>45</v>
      </c>
      <c r="H437" s="12">
        <v>12</v>
      </c>
      <c r="I437" s="8">
        <v>44</v>
      </c>
      <c r="J437" s="7"/>
      <c r="K437" s="6">
        <v>4</v>
      </c>
      <c r="L437" s="15" t="str">
        <f t="shared" si="6"/>
        <v>BUY</v>
      </c>
      <c r="M437" s="6" t="s">
        <v>1735</v>
      </c>
    </row>
    <row r="438" spans="1:13" x14ac:dyDescent="0.25">
      <c r="A438" s="6">
        <v>52678208</v>
      </c>
      <c r="B438" s="6">
        <v>2014</v>
      </c>
      <c r="C438" s="6" t="s">
        <v>419</v>
      </c>
      <c r="D438" s="7" t="s">
        <v>10</v>
      </c>
      <c r="E438" s="7" t="s">
        <v>30</v>
      </c>
      <c r="F438" s="7" t="s">
        <v>41</v>
      </c>
      <c r="G438" s="7" t="s">
        <v>45</v>
      </c>
      <c r="H438" s="12">
        <v>30</v>
      </c>
      <c r="I438" s="8">
        <v>41</v>
      </c>
      <c r="J438" s="7" t="s">
        <v>55</v>
      </c>
      <c r="K438" s="6">
        <v>4</v>
      </c>
      <c r="L438" s="15" t="str">
        <f t="shared" si="6"/>
        <v>BUY</v>
      </c>
      <c r="M438" s="6" t="s">
        <v>720</v>
      </c>
    </row>
    <row r="439" spans="1:13" x14ac:dyDescent="0.25">
      <c r="A439" s="6">
        <v>54189047</v>
      </c>
      <c r="B439" s="6">
        <v>2007</v>
      </c>
      <c r="C439" s="6" t="s">
        <v>389</v>
      </c>
      <c r="D439" s="7" t="s">
        <v>10</v>
      </c>
      <c r="E439" s="7" t="s">
        <v>30</v>
      </c>
      <c r="F439" s="7" t="s">
        <v>41</v>
      </c>
      <c r="G439" s="7" t="s">
        <v>45</v>
      </c>
      <c r="H439" s="12">
        <v>12</v>
      </c>
      <c r="I439" s="8">
        <v>58</v>
      </c>
      <c r="J439" s="7" t="s">
        <v>55</v>
      </c>
      <c r="K439" s="6">
        <v>4</v>
      </c>
      <c r="L439" s="15" t="str">
        <f t="shared" si="6"/>
        <v>BUY</v>
      </c>
      <c r="M439" s="6" t="s">
        <v>1143</v>
      </c>
    </row>
    <row r="440" spans="1:13" x14ac:dyDescent="0.25">
      <c r="A440" s="6">
        <v>51260959</v>
      </c>
      <c r="B440" s="6">
        <v>2011</v>
      </c>
      <c r="C440" s="6" t="s">
        <v>389</v>
      </c>
      <c r="D440" s="7" t="s">
        <v>10</v>
      </c>
      <c r="E440" s="7" t="s">
        <v>30</v>
      </c>
      <c r="F440" s="7" t="s">
        <v>41</v>
      </c>
      <c r="G440" s="7" t="s">
        <v>45</v>
      </c>
      <c r="H440" s="12">
        <v>8</v>
      </c>
      <c r="I440" s="8">
        <v>48</v>
      </c>
      <c r="J440" s="7"/>
      <c r="K440" s="6">
        <v>4</v>
      </c>
      <c r="L440" s="15" t="str">
        <f t="shared" si="6"/>
        <v>BUY</v>
      </c>
      <c r="M440" s="6" t="s">
        <v>1682</v>
      </c>
    </row>
    <row r="441" spans="1:13" x14ac:dyDescent="0.25">
      <c r="A441" s="6">
        <v>51836464</v>
      </c>
      <c r="B441" s="6">
        <v>2011</v>
      </c>
      <c r="C441" s="6" t="s">
        <v>389</v>
      </c>
      <c r="D441" s="7" t="s">
        <v>10</v>
      </c>
      <c r="E441" s="7" t="s">
        <v>30</v>
      </c>
      <c r="F441" s="7" t="s">
        <v>41</v>
      </c>
      <c r="G441" s="7" t="s">
        <v>45</v>
      </c>
      <c r="H441" s="12">
        <v>6</v>
      </c>
      <c r="I441" s="8">
        <v>44</v>
      </c>
      <c r="J441" s="7"/>
      <c r="K441" s="6">
        <v>4</v>
      </c>
      <c r="L441" s="15" t="str">
        <f t="shared" si="6"/>
        <v>BUY</v>
      </c>
      <c r="M441" s="6" t="s">
        <v>1736</v>
      </c>
    </row>
    <row r="442" spans="1:13" x14ac:dyDescent="0.25">
      <c r="A442" s="6">
        <v>51836499</v>
      </c>
      <c r="B442" s="6">
        <v>2012</v>
      </c>
      <c r="C442" s="6" t="s">
        <v>389</v>
      </c>
      <c r="D442" s="7" t="s">
        <v>10</v>
      </c>
      <c r="E442" s="7" t="s">
        <v>30</v>
      </c>
      <c r="F442" s="7" t="s">
        <v>41</v>
      </c>
      <c r="G442" s="7" t="s">
        <v>45</v>
      </c>
      <c r="H442" s="12">
        <v>12</v>
      </c>
      <c r="I442" s="8">
        <v>46</v>
      </c>
      <c r="J442" s="7"/>
      <c r="K442" s="6">
        <v>4</v>
      </c>
      <c r="L442" s="15" t="str">
        <f t="shared" si="6"/>
        <v>BUY</v>
      </c>
      <c r="M442" s="6" t="s">
        <v>1740</v>
      </c>
    </row>
    <row r="443" spans="1:13" x14ac:dyDescent="0.25">
      <c r="A443" s="6">
        <v>52678207</v>
      </c>
      <c r="B443" s="6">
        <v>2014</v>
      </c>
      <c r="C443" s="6" t="s">
        <v>389</v>
      </c>
      <c r="D443" s="7" t="s">
        <v>10</v>
      </c>
      <c r="E443" s="7" t="s">
        <v>30</v>
      </c>
      <c r="F443" s="7" t="s">
        <v>41</v>
      </c>
      <c r="G443" s="7" t="s">
        <v>45</v>
      </c>
      <c r="H443" s="12">
        <v>30</v>
      </c>
      <c r="I443" s="8">
        <v>43</v>
      </c>
      <c r="J443" s="7" t="s">
        <v>55</v>
      </c>
      <c r="K443" s="6">
        <v>4</v>
      </c>
      <c r="L443" s="15" t="str">
        <f t="shared" si="6"/>
        <v>BUY</v>
      </c>
      <c r="M443" s="6" t="s">
        <v>719</v>
      </c>
    </row>
    <row r="444" spans="1:13" x14ac:dyDescent="0.25">
      <c r="A444" s="6">
        <v>51836444</v>
      </c>
      <c r="B444" s="6">
        <v>2014</v>
      </c>
      <c r="C444" s="6" t="s">
        <v>409</v>
      </c>
      <c r="D444" s="7" t="s">
        <v>10</v>
      </c>
      <c r="E444" s="7" t="s">
        <v>30</v>
      </c>
      <c r="F444" s="7" t="s">
        <v>41</v>
      </c>
      <c r="G444" s="7" t="s">
        <v>45</v>
      </c>
      <c r="H444" s="12">
        <v>11</v>
      </c>
      <c r="I444" s="8">
        <v>20</v>
      </c>
      <c r="J444" s="7"/>
      <c r="K444" s="6">
        <v>4</v>
      </c>
      <c r="L444" s="15" t="str">
        <f t="shared" si="6"/>
        <v>BUY</v>
      </c>
      <c r="M444" s="6" t="s">
        <v>1721</v>
      </c>
    </row>
    <row r="445" spans="1:13" x14ac:dyDescent="0.25">
      <c r="A445" s="6">
        <v>54190129</v>
      </c>
      <c r="B445" s="6">
        <v>2014</v>
      </c>
      <c r="C445" s="6" t="s">
        <v>593</v>
      </c>
      <c r="D445" s="7" t="s">
        <v>10</v>
      </c>
      <c r="E445" s="7" t="s">
        <v>30</v>
      </c>
      <c r="F445" s="7" t="s">
        <v>41</v>
      </c>
      <c r="G445" s="7" t="s">
        <v>46</v>
      </c>
      <c r="H445" s="12">
        <v>12</v>
      </c>
      <c r="I445" s="8">
        <v>46</v>
      </c>
      <c r="J445" s="7" t="s">
        <v>55</v>
      </c>
      <c r="K445" s="6">
        <v>4</v>
      </c>
      <c r="L445" s="15" t="str">
        <f t="shared" si="6"/>
        <v>BUY</v>
      </c>
      <c r="M445" s="6" t="s">
        <v>1145</v>
      </c>
    </row>
    <row r="446" spans="1:13" x14ac:dyDescent="0.25">
      <c r="A446" s="6">
        <v>54190126</v>
      </c>
      <c r="B446" s="6">
        <v>2014</v>
      </c>
      <c r="C446" s="6" t="s">
        <v>593</v>
      </c>
      <c r="D446" s="7" t="s">
        <v>10</v>
      </c>
      <c r="E446" s="7" t="s">
        <v>30</v>
      </c>
      <c r="F446" s="7" t="s">
        <v>41</v>
      </c>
      <c r="G446" s="7" t="s">
        <v>45</v>
      </c>
      <c r="H446" s="12">
        <v>36</v>
      </c>
      <c r="I446" s="8">
        <v>20</v>
      </c>
      <c r="J446" s="7" t="s">
        <v>55</v>
      </c>
      <c r="K446" s="6">
        <v>4</v>
      </c>
      <c r="L446" s="15" t="str">
        <f t="shared" si="6"/>
        <v>BUY</v>
      </c>
      <c r="M446" s="6" t="s">
        <v>1144</v>
      </c>
    </row>
    <row r="447" spans="1:13" x14ac:dyDescent="0.25">
      <c r="A447" s="6">
        <v>54190136</v>
      </c>
      <c r="B447" s="6">
        <v>2009</v>
      </c>
      <c r="C447" s="6" t="s">
        <v>594</v>
      </c>
      <c r="D447" s="7" t="s">
        <v>10</v>
      </c>
      <c r="E447" s="7" t="s">
        <v>30</v>
      </c>
      <c r="F447" s="7" t="s">
        <v>41</v>
      </c>
      <c r="G447" s="7" t="s">
        <v>70</v>
      </c>
      <c r="H447" s="12">
        <v>2</v>
      </c>
      <c r="I447" s="8">
        <v>529</v>
      </c>
      <c r="J447" s="7" t="s">
        <v>55</v>
      </c>
      <c r="K447" s="6">
        <v>4</v>
      </c>
      <c r="L447" s="15" t="str">
        <f t="shared" si="6"/>
        <v>BUY</v>
      </c>
      <c r="M447" s="6" t="s">
        <v>1148</v>
      </c>
    </row>
    <row r="448" spans="1:13" x14ac:dyDescent="0.25">
      <c r="A448" s="6">
        <v>54190135</v>
      </c>
      <c r="B448" s="6">
        <v>2011</v>
      </c>
      <c r="C448" s="6" t="s">
        <v>594</v>
      </c>
      <c r="D448" s="7" t="s">
        <v>10</v>
      </c>
      <c r="E448" s="7" t="s">
        <v>30</v>
      </c>
      <c r="F448" s="7" t="s">
        <v>41</v>
      </c>
      <c r="G448" s="7" t="s">
        <v>45</v>
      </c>
      <c r="H448" s="12">
        <v>3</v>
      </c>
      <c r="I448" s="8">
        <v>149</v>
      </c>
      <c r="J448" s="7" t="s">
        <v>55</v>
      </c>
      <c r="K448" s="6">
        <v>4</v>
      </c>
      <c r="L448" s="15" t="str">
        <f t="shared" si="6"/>
        <v>BUY</v>
      </c>
      <c r="M448" s="6" t="s">
        <v>1147</v>
      </c>
    </row>
    <row r="449" spans="1:13" x14ac:dyDescent="0.25">
      <c r="A449" s="6">
        <v>54190132</v>
      </c>
      <c r="B449" s="6">
        <v>2012</v>
      </c>
      <c r="C449" s="6" t="s">
        <v>594</v>
      </c>
      <c r="D449" s="7" t="s">
        <v>10</v>
      </c>
      <c r="E449" s="7" t="s">
        <v>30</v>
      </c>
      <c r="F449" s="7" t="s">
        <v>41</v>
      </c>
      <c r="G449" s="7" t="s">
        <v>45</v>
      </c>
      <c r="H449" s="12">
        <v>30</v>
      </c>
      <c r="I449" s="8">
        <v>62</v>
      </c>
      <c r="J449" s="7" t="s">
        <v>55</v>
      </c>
      <c r="K449" s="6">
        <v>4</v>
      </c>
      <c r="L449" s="15" t="str">
        <f t="shared" si="6"/>
        <v>BUY</v>
      </c>
      <c r="M449" s="6" t="s">
        <v>1146</v>
      </c>
    </row>
    <row r="450" spans="1:13" x14ac:dyDescent="0.25">
      <c r="A450" s="6">
        <v>51173183</v>
      </c>
      <c r="B450" s="6">
        <v>2007</v>
      </c>
      <c r="C450" s="6" t="s">
        <v>163</v>
      </c>
      <c r="D450" s="7" t="s">
        <v>10</v>
      </c>
      <c r="E450" s="7" t="s">
        <v>30</v>
      </c>
      <c r="F450" s="7" t="s">
        <v>41</v>
      </c>
      <c r="G450" s="7" t="s">
        <v>45</v>
      </c>
      <c r="H450" s="12">
        <v>8</v>
      </c>
      <c r="I450" s="8">
        <v>82</v>
      </c>
      <c r="J450" s="7"/>
      <c r="K450" s="6">
        <v>4</v>
      </c>
      <c r="L450" s="15" t="str">
        <f t="shared" si="6"/>
        <v>BUY</v>
      </c>
      <c r="M450" s="6" t="s">
        <v>1560</v>
      </c>
    </row>
    <row r="451" spans="1:13" x14ac:dyDescent="0.25">
      <c r="A451" s="6">
        <v>15220</v>
      </c>
      <c r="B451" s="6">
        <v>2010</v>
      </c>
      <c r="C451" s="6" t="s">
        <v>163</v>
      </c>
      <c r="D451" s="7" t="s">
        <v>10</v>
      </c>
      <c r="E451" s="7" t="s">
        <v>30</v>
      </c>
      <c r="F451" s="7" t="s">
        <v>41</v>
      </c>
      <c r="G451" s="7" t="s">
        <v>45</v>
      </c>
      <c r="H451" s="12">
        <v>4</v>
      </c>
      <c r="I451" s="8">
        <v>67</v>
      </c>
      <c r="J451" s="7"/>
      <c r="K451" s="6">
        <v>4</v>
      </c>
      <c r="L451" s="15" t="str">
        <f t="shared" si="6"/>
        <v>BUY</v>
      </c>
      <c r="M451" s="6" t="s">
        <v>1361</v>
      </c>
    </row>
    <row r="452" spans="1:13" x14ac:dyDescent="0.25">
      <c r="A452" s="6">
        <v>14699</v>
      </c>
      <c r="B452" s="6">
        <v>2011</v>
      </c>
      <c r="C452" s="6" t="s">
        <v>163</v>
      </c>
      <c r="D452" s="7" t="s">
        <v>10</v>
      </c>
      <c r="E452" s="7" t="s">
        <v>30</v>
      </c>
      <c r="F452" s="7" t="s">
        <v>41</v>
      </c>
      <c r="G452" s="7" t="s">
        <v>46</v>
      </c>
      <c r="H452" s="12">
        <v>1</v>
      </c>
      <c r="I452" s="8">
        <v>149</v>
      </c>
      <c r="J452" s="7"/>
      <c r="K452" s="6">
        <v>4</v>
      </c>
      <c r="L452" s="15" t="str">
        <f t="shared" si="6"/>
        <v>BUY</v>
      </c>
      <c r="M452" s="6" t="s">
        <v>1307</v>
      </c>
    </row>
    <row r="453" spans="1:13" x14ac:dyDescent="0.25">
      <c r="A453" s="6">
        <v>14693</v>
      </c>
      <c r="B453" s="6">
        <v>2011</v>
      </c>
      <c r="C453" s="6" t="s">
        <v>163</v>
      </c>
      <c r="D453" s="7" t="s">
        <v>10</v>
      </c>
      <c r="E453" s="7" t="s">
        <v>30</v>
      </c>
      <c r="F453" s="7" t="s">
        <v>41</v>
      </c>
      <c r="G453" s="7" t="s">
        <v>45</v>
      </c>
      <c r="H453" s="12">
        <v>15</v>
      </c>
      <c r="I453" s="8">
        <v>59</v>
      </c>
      <c r="J453" s="7"/>
      <c r="K453" s="6">
        <v>4</v>
      </c>
      <c r="L453" s="15" t="str">
        <f t="shared" ref="L453:L516" si="7">HYPERLINK(M453,"BUY")</f>
        <v>BUY</v>
      </c>
      <c r="M453" s="6" t="s">
        <v>1304</v>
      </c>
    </row>
    <row r="454" spans="1:13" x14ac:dyDescent="0.25">
      <c r="A454" s="6">
        <v>15219</v>
      </c>
      <c r="B454" s="6">
        <v>2011</v>
      </c>
      <c r="C454" s="6" t="s">
        <v>163</v>
      </c>
      <c r="D454" s="7" t="s">
        <v>10</v>
      </c>
      <c r="E454" s="7" t="s">
        <v>30</v>
      </c>
      <c r="F454" s="7" t="s">
        <v>41</v>
      </c>
      <c r="G454" s="7" t="s">
        <v>45</v>
      </c>
      <c r="H454" s="12">
        <v>28</v>
      </c>
      <c r="I454" s="8">
        <v>59</v>
      </c>
      <c r="J454" s="7"/>
      <c r="K454" s="6">
        <v>4</v>
      </c>
      <c r="L454" s="15" t="str">
        <f t="shared" si="7"/>
        <v>BUY</v>
      </c>
      <c r="M454" s="6" t="s">
        <v>1360</v>
      </c>
    </row>
    <row r="455" spans="1:13" x14ac:dyDescent="0.25">
      <c r="A455" s="6">
        <v>15254</v>
      </c>
      <c r="B455" s="6">
        <v>2011</v>
      </c>
      <c r="C455" s="6" t="s">
        <v>163</v>
      </c>
      <c r="D455" s="7" t="s">
        <v>10</v>
      </c>
      <c r="E455" s="7" t="s">
        <v>30</v>
      </c>
      <c r="F455" s="7" t="s">
        <v>41</v>
      </c>
      <c r="G455" s="7" t="s">
        <v>45</v>
      </c>
      <c r="H455" s="12">
        <v>12</v>
      </c>
      <c r="I455" s="8">
        <v>59</v>
      </c>
      <c r="J455" s="7"/>
      <c r="K455" s="6">
        <v>4</v>
      </c>
      <c r="L455" s="15" t="str">
        <f t="shared" si="7"/>
        <v>BUY</v>
      </c>
      <c r="M455" s="6" t="s">
        <v>1372</v>
      </c>
    </row>
    <row r="456" spans="1:13" x14ac:dyDescent="0.25">
      <c r="A456" s="6">
        <v>51061995</v>
      </c>
      <c r="B456" s="6">
        <v>2011</v>
      </c>
      <c r="C456" s="6" t="s">
        <v>163</v>
      </c>
      <c r="D456" s="7" t="s">
        <v>10</v>
      </c>
      <c r="E456" s="7" t="s">
        <v>30</v>
      </c>
      <c r="F456" s="7" t="s">
        <v>41</v>
      </c>
      <c r="G456" s="7" t="s">
        <v>45</v>
      </c>
      <c r="H456" s="12">
        <v>12</v>
      </c>
      <c r="I456" s="8">
        <v>59</v>
      </c>
      <c r="J456" s="7"/>
      <c r="K456" s="6">
        <v>4</v>
      </c>
      <c r="L456" s="15" t="str">
        <f t="shared" si="7"/>
        <v>BUY</v>
      </c>
      <c r="M456" s="6" t="s">
        <v>1486</v>
      </c>
    </row>
    <row r="457" spans="1:13" x14ac:dyDescent="0.25">
      <c r="A457" s="6">
        <v>51063344</v>
      </c>
      <c r="B457" s="6">
        <v>2011</v>
      </c>
      <c r="C457" s="6" t="s">
        <v>163</v>
      </c>
      <c r="D457" s="7" t="s">
        <v>10</v>
      </c>
      <c r="E457" s="7" t="s">
        <v>30</v>
      </c>
      <c r="F457" s="7" t="s">
        <v>41</v>
      </c>
      <c r="G457" s="7" t="s">
        <v>45</v>
      </c>
      <c r="H457" s="12">
        <v>30</v>
      </c>
      <c r="I457" s="8">
        <v>59</v>
      </c>
      <c r="J457" s="7"/>
      <c r="K457" s="6">
        <v>4</v>
      </c>
      <c r="L457" s="15" t="str">
        <f t="shared" si="7"/>
        <v>BUY</v>
      </c>
      <c r="M457" s="6" t="s">
        <v>1528</v>
      </c>
    </row>
    <row r="458" spans="1:13" x14ac:dyDescent="0.25">
      <c r="A458" s="6">
        <v>51261436</v>
      </c>
      <c r="B458" s="6">
        <v>2011</v>
      </c>
      <c r="C458" s="6" t="s">
        <v>163</v>
      </c>
      <c r="D458" s="7" t="s">
        <v>10</v>
      </c>
      <c r="E458" s="7" t="s">
        <v>30</v>
      </c>
      <c r="F458" s="7" t="s">
        <v>41</v>
      </c>
      <c r="G458" s="7" t="s">
        <v>45</v>
      </c>
      <c r="H458" s="12">
        <v>12</v>
      </c>
      <c r="I458" s="8">
        <v>59</v>
      </c>
      <c r="J458" s="7"/>
      <c r="K458" s="6">
        <v>4</v>
      </c>
      <c r="L458" s="15" t="str">
        <f t="shared" si="7"/>
        <v>BUY</v>
      </c>
      <c r="M458" s="6" t="s">
        <v>1694</v>
      </c>
    </row>
    <row r="459" spans="1:13" x14ac:dyDescent="0.25">
      <c r="A459" s="6">
        <v>51259930</v>
      </c>
      <c r="B459" s="6">
        <v>2012</v>
      </c>
      <c r="C459" s="6" t="s">
        <v>163</v>
      </c>
      <c r="D459" s="7" t="s">
        <v>10</v>
      </c>
      <c r="E459" s="7" t="s">
        <v>30</v>
      </c>
      <c r="F459" s="7" t="s">
        <v>41</v>
      </c>
      <c r="G459" s="7" t="s">
        <v>45</v>
      </c>
      <c r="H459" s="12">
        <v>26</v>
      </c>
      <c r="I459" s="8">
        <v>62</v>
      </c>
      <c r="J459" s="7"/>
      <c r="K459" s="6">
        <v>4</v>
      </c>
      <c r="L459" s="15" t="str">
        <f t="shared" si="7"/>
        <v>BUY</v>
      </c>
      <c r="M459" s="6" t="s">
        <v>1661</v>
      </c>
    </row>
    <row r="460" spans="1:13" x14ac:dyDescent="0.25">
      <c r="A460" s="6">
        <v>51836446</v>
      </c>
      <c r="B460" s="6">
        <v>2012</v>
      </c>
      <c r="C460" s="6" t="s">
        <v>163</v>
      </c>
      <c r="D460" s="7" t="s">
        <v>10</v>
      </c>
      <c r="E460" s="7" t="s">
        <v>30</v>
      </c>
      <c r="F460" s="7" t="s">
        <v>41</v>
      </c>
      <c r="G460" s="7" t="s">
        <v>45</v>
      </c>
      <c r="H460" s="12">
        <v>15</v>
      </c>
      <c r="I460" s="8">
        <v>62</v>
      </c>
      <c r="J460" s="7"/>
      <c r="K460" s="6">
        <v>4</v>
      </c>
      <c r="L460" s="15" t="str">
        <f t="shared" si="7"/>
        <v>BUY</v>
      </c>
      <c r="M460" s="6" t="s">
        <v>1722</v>
      </c>
    </row>
    <row r="461" spans="1:13" x14ac:dyDescent="0.25">
      <c r="A461" s="6">
        <v>51063358</v>
      </c>
      <c r="B461" s="6">
        <v>2013</v>
      </c>
      <c r="C461" s="6" t="s">
        <v>334</v>
      </c>
      <c r="D461" s="7" t="s">
        <v>10</v>
      </c>
      <c r="E461" s="7" t="s">
        <v>30</v>
      </c>
      <c r="F461" s="7" t="s">
        <v>41</v>
      </c>
      <c r="G461" s="7" t="s">
        <v>45</v>
      </c>
      <c r="H461" s="12">
        <v>17</v>
      </c>
      <c r="I461" s="8">
        <v>39</v>
      </c>
      <c r="J461" s="7"/>
      <c r="K461" s="6">
        <v>4</v>
      </c>
      <c r="L461" s="15" t="str">
        <f t="shared" si="7"/>
        <v>BUY</v>
      </c>
      <c r="M461" s="6" t="s">
        <v>1538</v>
      </c>
    </row>
    <row r="462" spans="1:13" x14ac:dyDescent="0.25">
      <c r="A462" s="6">
        <v>15224</v>
      </c>
      <c r="B462" s="6">
        <v>2009</v>
      </c>
      <c r="C462" s="6" t="s">
        <v>203</v>
      </c>
      <c r="D462" s="7" t="s">
        <v>10</v>
      </c>
      <c r="E462" s="7" t="s">
        <v>30</v>
      </c>
      <c r="F462" s="7" t="s">
        <v>41</v>
      </c>
      <c r="G462" s="7" t="s">
        <v>45</v>
      </c>
      <c r="H462" s="12">
        <v>2</v>
      </c>
      <c r="I462" s="8">
        <v>89</v>
      </c>
      <c r="J462" s="7"/>
      <c r="K462" s="6">
        <v>4</v>
      </c>
      <c r="L462" s="15" t="str">
        <f t="shared" si="7"/>
        <v>BUY</v>
      </c>
      <c r="M462" s="6" t="s">
        <v>1362</v>
      </c>
    </row>
    <row r="463" spans="1:13" x14ac:dyDescent="0.25">
      <c r="A463" s="6">
        <v>15332</v>
      </c>
      <c r="B463" s="6">
        <v>2009</v>
      </c>
      <c r="C463" s="6" t="s">
        <v>203</v>
      </c>
      <c r="D463" s="7" t="s">
        <v>10</v>
      </c>
      <c r="E463" s="7" t="s">
        <v>30</v>
      </c>
      <c r="F463" s="7" t="s">
        <v>41</v>
      </c>
      <c r="G463" s="7" t="s">
        <v>45</v>
      </c>
      <c r="H463" s="12">
        <v>7</v>
      </c>
      <c r="I463" s="8">
        <v>89</v>
      </c>
      <c r="J463" s="7"/>
      <c r="K463" s="6">
        <v>4</v>
      </c>
      <c r="L463" s="15" t="str">
        <f t="shared" si="7"/>
        <v>BUY</v>
      </c>
      <c r="M463" s="6" t="s">
        <v>1385</v>
      </c>
    </row>
    <row r="464" spans="1:13" x14ac:dyDescent="0.25">
      <c r="A464" s="6">
        <v>15572</v>
      </c>
      <c r="B464" s="6">
        <v>2009</v>
      </c>
      <c r="C464" s="6" t="s">
        <v>203</v>
      </c>
      <c r="D464" s="7" t="s">
        <v>10</v>
      </c>
      <c r="E464" s="7" t="s">
        <v>30</v>
      </c>
      <c r="F464" s="7" t="s">
        <v>41</v>
      </c>
      <c r="G464" s="7" t="s">
        <v>45</v>
      </c>
      <c r="H464" s="12">
        <v>4</v>
      </c>
      <c r="I464" s="8">
        <v>89</v>
      </c>
      <c r="J464" s="7"/>
      <c r="K464" s="6">
        <v>4</v>
      </c>
      <c r="L464" s="15" t="str">
        <f t="shared" si="7"/>
        <v>BUY</v>
      </c>
      <c r="M464" s="6" t="s">
        <v>1425</v>
      </c>
    </row>
    <row r="465" spans="1:13" x14ac:dyDescent="0.25">
      <c r="A465" s="6">
        <v>51259932</v>
      </c>
      <c r="B465" s="6">
        <v>2011</v>
      </c>
      <c r="C465" s="6" t="s">
        <v>203</v>
      </c>
      <c r="D465" s="7" t="s">
        <v>10</v>
      </c>
      <c r="E465" s="7" t="s">
        <v>30</v>
      </c>
      <c r="F465" s="7" t="s">
        <v>41</v>
      </c>
      <c r="G465" s="7" t="s">
        <v>45</v>
      </c>
      <c r="H465" s="12">
        <v>18</v>
      </c>
      <c r="I465" s="8">
        <v>75</v>
      </c>
      <c r="J465" s="7"/>
      <c r="K465" s="6">
        <v>4</v>
      </c>
      <c r="L465" s="15" t="str">
        <f t="shared" si="7"/>
        <v>BUY</v>
      </c>
      <c r="M465" s="6" t="s">
        <v>1662</v>
      </c>
    </row>
    <row r="466" spans="1:13" x14ac:dyDescent="0.25">
      <c r="A466" s="6">
        <v>51195234</v>
      </c>
      <c r="B466" s="6">
        <v>2004</v>
      </c>
      <c r="C466" s="6" t="s">
        <v>362</v>
      </c>
      <c r="D466" s="7" t="s">
        <v>10</v>
      </c>
      <c r="E466" s="7" t="s">
        <v>30</v>
      </c>
      <c r="F466" s="7" t="s">
        <v>41</v>
      </c>
      <c r="G466" s="7" t="s">
        <v>45</v>
      </c>
      <c r="H466" s="12">
        <v>4</v>
      </c>
      <c r="I466" s="8">
        <v>139</v>
      </c>
      <c r="J466" s="7"/>
      <c r="K466" s="6">
        <v>4</v>
      </c>
      <c r="L466" s="15" t="str">
        <f t="shared" si="7"/>
        <v>BUY</v>
      </c>
      <c r="M466" s="6" t="s">
        <v>1630</v>
      </c>
    </row>
    <row r="467" spans="1:13" x14ac:dyDescent="0.25">
      <c r="A467" s="6">
        <v>51259934</v>
      </c>
      <c r="B467" s="6">
        <v>2014</v>
      </c>
      <c r="C467" s="6" t="s">
        <v>337</v>
      </c>
      <c r="D467" s="7" t="s">
        <v>10</v>
      </c>
      <c r="E467" s="7" t="s">
        <v>30</v>
      </c>
      <c r="F467" s="7" t="s">
        <v>41</v>
      </c>
      <c r="G467" s="7" t="s">
        <v>46</v>
      </c>
      <c r="H467" s="12">
        <v>11</v>
      </c>
      <c r="I467" s="8">
        <v>62</v>
      </c>
      <c r="J467" s="7"/>
      <c r="K467" s="6">
        <v>4</v>
      </c>
      <c r="L467" s="15" t="str">
        <f t="shared" si="7"/>
        <v>BUY</v>
      </c>
      <c r="M467" s="6" t="s">
        <v>1664</v>
      </c>
    </row>
    <row r="468" spans="1:13" x14ac:dyDescent="0.25">
      <c r="A468" s="6">
        <v>51063362</v>
      </c>
      <c r="B468" s="6">
        <v>2014</v>
      </c>
      <c r="C468" s="6" t="s">
        <v>337</v>
      </c>
      <c r="D468" s="7" t="s">
        <v>10</v>
      </c>
      <c r="E468" s="7" t="s">
        <v>30</v>
      </c>
      <c r="F468" s="7" t="s">
        <v>41</v>
      </c>
      <c r="G468" s="7" t="s">
        <v>45</v>
      </c>
      <c r="H468" s="12">
        <v>34</v>
      </c>
      <c r="I468" s="8">
        <v>29</v>
      </c>
      <c r="J468" s="7"/>
      <c r="K468" s="6">
        <v>4</v>
      </c>
      <c r="L468" s="15" t="str">
        <f t="shared" si="7"/>
        <v>BUY</v>
      </c>
      <c r="M468" s="6" t="s">
        <v>1541</v>
      </c>
    </row>
    <row r="469" spans="1:13" x14ac:dyDescent="0.25">
      <c r="A469" s="6">
        <v>51259933</v>
      </c>
      <c r="B469" s="6">
        <v>2014</v>
      </c>
      <c r="C469" s="6" t="s">
        <v>337</v>
      </c>
      <c r="D469" s="7" t="s">
        <v>10</v>
      </c>
      <c r="E469" s="7" t="s">
        <v>30</v>
      </c>
      <c r="F469" s="7" t="s">
        <v>41</v>
      </c>
      <c r="G469" s="7" t="s">
        <v>45</v>
      </c>
      <c r="H469" s="12">
        <v>4</v>
      </c>
      <c r="I469" s="8">
        <v>29</v>
      </c>
      <c r="J469" s="7"/>
      <c r="K469" s="6">
        <v>4</v>
      </c>
      <c r="L469" s="15" t="str">
        <f t="shared" si="7"/>
        <v>BUY</v>
      </c>
      <c r="M469" s="6" t="s">
        <v>1663</v>
      </c>
    </row>
    <row r="470" spans="1:13" x14ac:dyDescent="0.25">
      <c r="A470" s="6">
        <v>53812353</v>
      </c>
      <c r="B470" s="6">
        <v>2011</v>
      </c>
      <c r="C470" s="6" t="s">
        <v>480</v>
      </c>
      <c r="D470" s="7" t="s">
        <v>10</v>
      </c>
      <c r="E470" s="7" t="s">
        <v>30</v>
      </c>
      <c r="F470" s="7" t="s">
        <v>41</v>
      </c>
      <c r="G470" s="7" t="s">
        <v>45</v>
      </c>
      <c r="H470" s="12">
        <v>2</v>
      </c>
      <c r="I470" s="8">
        <v>63</v>
      </c>
      <c r="J470" s="7" t="s">
        <v>55</v>
      </c>
      <c r="K470" s="6">
        <v>4</v>
      </c>
      <c r="L470" s="15" t="str">
        <f t="shared" si="7"/>
        <v>BUY</v>
      </c>
      <c r="M470" s="6" t="s">
        <v>801</v>
      </c>
    </row>
    <row r="471" spans="1:13" x14ac:dyDescent="0.25">
      <c r="A471" s="6">
        <v>53826876</v>
      </c>
      <c r="B471" s="6">
        <v>2012</v>
      </c>
      <c r="C471" s="6" t="s">
        <v>512</v>
      </c>
      <c r="D471" s="7" t="s">
        <v>10</v>
      </c>
      <c r="E471" s="7" t="s">
        <v>30</v>
      </c>
      <c r="F471" s="7" t="s">
        <v>41</v>
      </c>
      <c r="G471" s="7" t="s">
        <v>45</v>
      </c>
      <c r="H471" s="12">
        <v>12</v>
      </c>
      <c r="I471" s="8">
        <v>44</v>
      </c>
      <c r="J471" s="7" t="s">
        <v>55</v>
      </c>
      <c r="K471" s="6">
        <v>4</v>
      </c>
      <c r="L471" s="15" t="str">
        <f t="shared" si="7"/>
        <v>BUY</v>
      </c>
      <c r="M471" s="6" t="s">
        <v>893</v>
      </c>
    </row>
    <row r="472" spans="1:13" x14ac:dyDescent="0.25">
      <c r="A472" s="6">
        <v>14097</v>
      </c>
      <c r="B472" s="6">
        <v>2009</v>
      </c>
      <c r="C472" s="6" t="s">
        <v>135</v>
      </c>
      <c r="D472" s="7" t="s">
        <v>10</v>
      </c>
      <c r="E472" s="7" t="s">
        <v>30</v>
      </c>
      <c r="F472" s="7" t="s">
        <v>41</v>
      </c>
      <c r="G472" s="7" t="s">
        <v>45</v>
      </c>
      <c r="H472" s="12">
        <v>28</v>
      </c>
      <c r="I472" s="8">
        <v>57</v>
      </c>
      <c r="J472" s="7"/>
      <c r="K472" s="6">
        <v>4</v>
      </c>
      <c r="L472" s="15" t="str">
        <f t="shared" si="7"/>
        <v>BUY</v>
      </c>
      <c r="M472" s="6" t="s">
        <v>1276</v>
      </c>
    </row>
    <row r="473" spans="1:13" x14ac:dyDescent="0.25">
      <c r="A473" s="6">
        <v>15606</v>
      </c>
      <c r="B473" s="6">
        <v>2009</v>
      </c>
      <c r="C473" s="6" t="s">
        <v>252</v>
      </c>
      <c r="D473" s="7" t="s">
        <v>10</v>
      </c>
      <c r="E473" s="7" t="s">
        <v>30</v>
      </c>
      <c r="F473" s="7" t="s">
        <v>41</v>
      </c>
      <c r="G473" s="7" t="s">
        <v>45</v>
      </c>
      <c r="H473" s="12">
        <v>1</v>
      </c>
      <c r="I473" s="8">
        <v>145</v>
      </c>
      <c r="J473" s="7"/>
      <c r="K473" s="6">
        <v>4</v>
      </c>
      <c r="L473" s="15" t="str">
        <f t="shared" si="7"/>
        <v>BUY</v>
      </c>
      <c r="M473" s="6" t="s">
        <v>1429</v>
      </c>
    </row>
    <row r="474" spans="1:13" x14ac:dyDescent="0.25">
      <c r="A474" s="6">
        <v>51063138</v>
      </c>
      <c r="B474" s="6">
        <v>2009</v>
      </c>
      <c r="C474" s="6" t="s">
        <v>252</v>
      </c>
      <c r="D474" s="7" t="s">
        <v>10</v>
      </c>
      <c r="E474" s="7" t="s">
        <v>30</v>
      </c>
      <c r="F474" s="7" t="s">
        <v>41</v>
      </c>
      <c r="G474" s="7" t="s">
        <v>45</v>
      </c>
      <c r="H474" s="12">
        <v>4</v>
      </c>
      <c r="I474" s="8">
        <v>145</v>
      </c>
      <c r="J474" s="7"/>
      <c r="K474" s="6">
        <v>4</v>
      </c>
      <c r="L474" s="15" t="str">
        <f t="shared" si="7"/>
        <v>BUY</v>
      </c>
      <c r="M474" s="6" t="s">
        <v>1521</v>
      </c>
    </row>
    <row r="475" spans="1:13" x14ac:dyDescent="0.25">
      <c r="A475" s="6">
        <v>53826879</v>
      </c>
      <c r="B475" s="6">
        <v>2011</v>
      </c>
      <c r="C475" s="6" t="s">
        <v>252</v>
      </c>
      <c r="D475" s="7" t="s">
        <v>10</v>
      </c>
      <c r="E475" s="7" t="s">
        <v>30</v>
      </c>
      <c r="F475" s="7" t="s">
        <v>41</v>
      </c>
      <c r="G475" s="7" t="s">
        <v>45</v>
      </c>
      <c r="H475" s="12">
        <v>6</v>
      </c>
      <c r="I475" s="8">
        <v>109</v>
      </c>
      <c r="J475" s="7" t="s">
        <v>55</v>
      </c>
      <c r="K475" s="6">
        <v>4</v>
      </c>
      <c r="L475" s="15" t="str">
        <f t="shared" si="7"/>
        <v>BUY</v>
      </c>
      <c r="M475" s="6" t="s">
        <v>895</v>
      </c>
    </row>
    <row r="476" spans="1:13" x14ac:dyDescent="0.25">
      <c r="A476" s="6">
        <v>53826878</v>
      </c>
      <c r="B476" s="6">
        <v>2013</v>
      </c>
      <c r="C476" s="6" t="s">
        <v>252</v>
      </c>
      <c r="D476" s="7" t="s">
        <v>10</v>
      </c>
      <c r="E476" s="7" t="s">
        <v>30</v>
      </c>
      <c r="F476" s="7" t="s">
        <v>41</v>
      </c>
      <c r="G476" s="7" t="s">
        <v>45</v>
      </c>
      <c r="H476" s="12">
        <v>6</v>
      </c>
      <c r="I476" s="8">
        <v>109</v>
      </c>
      <c r="J476" s="7" t="s">
        <v>55</v>
      </c>
      <c r="K476" s="6">
        <v>4</v>
      </c>
      <c r="L476" s="15" t="str">
        <f t="shared" si="7"/>
        <v>BUY</v>
      </c>
      <c r="M476" s="6" t="s">
        <v>894</v>
      </c>
    </row>
    <row r="477" spans="1:13" x14ac:dyDescent="0.25">
      <c r="A477" s="6">
        <v>51254963</v>
      </c>
      <c r="B477" s="6">
        <v>2013</v>
      </c>
      <c r="C477" s="6" t="s">
        <v>252</v>
      </c>
      <c r="D477" s="7" t="s">
        <v>10</v>
      </c>
      <c r="E477" s="7" t="s">
        <v>30</v>
      </c>
      <c r="F477" s="7" t="s">
        <v>41</v>
      </c>
      <c r="G477" s="7" t="s">
        <v>45</v>
      </c>
      <c r="H477" s="12">
        <v>1</v>
      </c>
      <c r="I477" s="8">
        <v>109</v>
      </c>
      <c r="J477" s="7"/>
      <c r="K477" s="6">
        <v>4</v>
      </c>
      <c r="L477" s="15" t="str">
        <f t="shared" si="7"/>
        <v>BUY</v>
      </c>
      <c r="M477" s="6" t="s">
        <v>1651</v>
      </c>
    </row>
    <row r="478" spans="1:13" x14ac:dyDescent="0.25">
      <c r="A478" s="6">
        <v>51255073</v>
      </c>
      <c r="B478" s="6">
        <v>2013</v>
      </c>
      <c r="C478" s="6" t="s">
        <v>252</v>
      </c>
      <c r="D478" s="7" t="s">
        <v>10</v>
      </c>
      <c r="E478" s="7" t="s">
        <v>30</v>
      </c>
      <c r="F478" s="7" t="s">
        <v>41</v>
      </c>
      <c r="G478" s="7" t="s">
        <v>45</v>
      </c>
      <c r="H478" s="12">
        <v>6</v>
      </c>
      <c r="I478" s="8">
        <v>109</v>
      </c>
      <c r="J478" s="7"/>
      <c r="K478" s="6">
        <v>4</v>
      </c>
      <c r="L478" s="15" t="str">
        <f t="shared" si="7"/>
        <v>BUY</v>
      </c>
      <c r="M478" s="6" t="s">
        <v>1652</v>
      </c>
    </row>
    <row r="479" spans="1:13" x14ac:dyDescent="0.25">
      <c r="A479" s="6">
        <v>53825290</v>
      </c>
      <c r="B479" s="6">
        <v>1994</v>
      </c>
      <c r="C479" s="6" t="s">
        <v>500</v>
      </c>
      <c r="D479" s="7" t="s">
        <v>10</v>
      </c>
      <c r="E479" s="7" t="s">
        <v>30</v>
      </c>
      <c r="F479" s="7" t="s">
        <v>41</v>
      </c>
      <c r="G479" s="7" t="s">
        <v>45</v>
      </c>
      <c r="H479" s="12">
        <v>1</v>
      </c>
      <c r="I479" s="8">
        <v>54</v>
      </c>
      <c r="J479" s="7" t="s">
        <v>55</v>
      </c>
      <c r="K479" s="6">
        <v>4</v>
      </c>
      <c r="L479" s="15" t="str">
        <f t="shared" si="7"/>
        <v>BUY</v>
      </c>
      <c r="M479" s="6" t="s">
        <v>867</v>
      </c>
    </row>
    <row r="480" spans="1:13" x14ac:dyDescent="0.25">
      <c r="A480" s="6">
        <v>53825294</v>
      </c>
      <c r="B480" s="6">
        <v>1995</v>
      </c>
      <c r="C480" s="6" t="s">
        <v>500</v>
      </c>
      <c r="D480" s="7" t="s">
        <v>10</v>
      </c>
      <c r="E480" s="7" t="s">
        <v>30</v>
      </c>
      <c r="F480" s="7" t="s">
        <v>41</v>
      </c>
      <c r="G480" s="7" t="s">
        <v>45</v>
      </c>
      <c r="H480" s="12">
        <v>1</v>
      </c>
      <c r="I480" s="8">
        <v>59</v>
      </c>
      <c r="J480" s="7" t="s">
        <v>55</v>
      </c>
      <c r="K480" s="6">
        <v>4</v>
      </c>
      <c r="L480" s="15" t="str">
        <f t="shared" si="7"/>
        <v>BUY</v>
      </c>
      <c r="M480" s="6" t="s">
        <v>871</v>
      </c>
    </row>
    <row r="481" spans="1:13" x14ac:dyDescent="0.25">
      <c r="A481" s="6">
        <v>51061955</v>
      </c>
      <c r="B481" s="6">
        <v>2009</v>
      </c>
      <c r="C481" s="6" t="s">
        <v>302</v>
      </c>
      <c r="D481" s="7" t="s">
        <v>10</v>
      </c>
      <c r="E481" s="7" t="s">
        <v>30</v>
      </c>
      <c r="F481" s="7" t="s">
        <v>41</v>
      </c>
      <c r="G481" s="7" t="s">
        <v>45</v>
      </c>
      <c r="H481" s="12">
        <v>8</v>
      </c>
      <c r="I481" s="8">
        <v>79</v>
      </c>
      <c r="J481" s="7"/>
      <c r="K481" s="6">
        <v>4</v>
      </c>
      <c r="L481" s="15" t="str">
        <f t="shared" si="7"/>
        <v>BUY</v>
      </c>
      <c r="M481" s="6" t="s">
        <v>1473</v>
      </c>
    </row>
    <row r="482" spans="1:13" x14ac:dyDescent="0.25">
      <c r="A482" s="6">
        <v>53829729</v>
      </c>
      <c r="B482" s="6">
        <v>1985</v>
      </c>
      <c r="C482" s="6" t="s">
        <v>314</v>
      </c>
      <c r="D482" s="7" t="s">
        <v>10</v>
      </c>
      <c r="E482" s="7" t="s">
        <v>30</v>
      </c>
      <c r="F482" s="7" t="s">
        <v>41</v>
      </c>
      <c r="G482" s="7" t="s">
        <v>45</v>
      </c>
      <c r="H482" s="12">
        <v>7</v>
      </c>
      <c r="I482" s="8">
        <v>115</v>
      </c>
      <c r="J482" s="7" t="s">
        <v>55</v>
      </c>
      <c r="K482" s="6">
        <v>4</v>
      </c>
      <c r="L482" s="15" t="str">
        <f t="shared" si="7"/>
        <v>BUY</v>
      </c>
      <c r="M482" s="6" t="s">
        <v>930</v>
      </c>
    </row>
    <row r="483" spans="1:13" x14ac:dyDescent="0.25">
      <c r="A483" s="6">
        <v>53829728</v>
      </c>
      <c r="B483" s="6">
        <v>1989</v>
      </c>
      <c r="C483" s="6" t="s">
        <v>314</v>
      </c>
      <c r="D483" s="7" t="s">
        <v>10</v>
      </c>
      <c r="E483" s="7" t="s">
        <v>30</v>
      </c>
      <c r="F483" s="7" t="s">
        <v>41</v>
      </c>
      <c r="G483" s="7" t="s">
        <v>45</v>
      </c>
      <c r="H483" s="12">
        <v>12</v>
      </c>
      <c r="I483" s="8">
        <v>115</v>
      </c>
      <c r="J483" s="7" t="s">
        <v>55</v>
      </c>
      <c r="K483" s="6">
        <v>4</v>
      </c>
      <c r="L483" s="15" t="str">
        <f t="shared" si="7"/>
        <v>BUY</v>
      </c>
      <c r="M483" s="6" t="s">
        <v>929</v>
      </c>
    </row>
    <row r="484" spans="1:13" x14ac:dyDescent="0.25">
      <c r="A484" s="6">
        <v>53829726</v>
      </c>
      <c r="B484" s="6">
        <v>1990</v>
      </c>
      <c r="C484" s="6" t="s">
        <v>314</v>
      </c>
      <c r="D484" s="7" t="s">
        <v>10</v>
      </c>
      <c r="E484" s="7" t="s">
        <v>30</v>
      </c>
      <c r="F484" s="7" t="s">
        <v>41</v>
      </c>
      <c r="G484" s="7" t="s">
        <v>45</v>
      </c>
      <c r="H484" s="12">
        <v>6</v>
      </c>
      <c r="I484" s="8">
        <v>115</v>
      </c>
      <c r="J484" s="7" t="s">
        <v>55</v>
      </c>
      <c r="K484" s="6">
        <v>4</v>
      </c>
      <c r="L484" s="15" t="str">
        <f t="shared" si="7"/>
        <v>BUY</v>
      </c>
      <c r="M484" s="6" t="s">
        <v>928</v>
      </c>
    </row>
    <row r="485" spans="1:13" x14ac:dyDescent="0.25">
      <c r="A485" s="6">
        <v>53829725</v>
      </c>
      <c r="B485" s="6">
        <v>1991</v>
      </c>
      <c r="C485" s="6" t="s">
        <v>314</v>
      </c>
      <c r="D485" s="7" t="s">
        <v>10</v>
      </c>
      <c r="E485" s="7" t="s">
        <v>30</v>
      </c>
      <c r="F485" s="7" t="s">
        <v>41</v>
      </c>
      <c r="G485" s="7" t="s">
        <v>45</v>
      </c>
      <c r="H485" s="12">
        <v>6</v>
      </c>
      <c r="I485" s="8">
        <v>95</v>
      </c>
      <c r="J485" s="7" t="s">
        <v>55</v>
      </c>
      <c r="K485" s="6">
        <v>4</v>
      </c>
      <c r="L485" s="15" t="str">
        <f t="shared" si="7"/>
        <v>BUY</v>
      </c>
      <c r="M485" s="6" t="s">
        <v>927</v>
      </c>
    </row>
    <row r="486" spans="1:13" x14ac:dyDescent="0.25">
      <c r="A486" s="6">
        <v>51062491</v>
      </c>
      <c r="B486" s="6">
        <v>1996</v>
      </c>
      <c r="C486" s="6" t="s">
        <v>314</v>
      </c>
      <c r="D486" s="7" t="s">
        <v>10</v>
      </c>
      <c r="E486" s="7" t="s">
        <v>30</v>
      </c>
      <c r="F486" s="7" t="s">
        <v>41</v>
      </c>
      <c r="G486" s="7" t="s">
        <v>45</v>
      </c>
      <c r="H486" s="12">
        <v>46</v>
      </c>
      <c r="I486" s="8">
        <v>89</v>
      </c>
      <c r="J486" s="7"/>
      <c r="K486" s="6">
        <v>4</v>
      </c>
      <c r="L486" s="15" t="str">
        <f t="shared" si="7"/>
        <v>BUY</v>
      </c>
      <c r="M486" s="6" t="s">
        <v>1495</v>
      </c>
    </row>
    <row r="487" spans="1:13" x14ac:dyDescent="0.25">
      <c r="A487" s="6">
        <v>14675</v>
      </c>
      <c r="B487" s="6">
        <v>1992</v>
      </c>
      <c r="C487" s="6" t="s">
        <v>161</v>
      </c>
      <c r="D487" s="7" t="s">
        <v>10</v>
      </c>
      <c r="E487" s="7" t="s">
        <v>30</v>
      </c>
      <c r="F487" s="7" t="s">
        <v>41</v>
      </c>
      <c r="G487" s="7" t="s">
        <v>45</v>
      </c>
      <c r="H487" s="12">
        <v>1</v>
      </c>
      <c r="I487" s="8">
        <v>85</v>
      </c>
      <c r="J487" s="7"/>
      <c r="K487" s="6">
        <v>4</v>
      </c>
      <c r="L487" s="15" t="str">
        <f t="shared" si="7"/>
        <v>BUY</v>
      </c>
      <c r="M487" s="6" t="s">
        <v>1302</v>
      </c>
    </row>
    <row r="488" spans="1:13" x14ac:dyDescent="0.25">
      <c r="A488" s="6">
        <v>14346</v>
      </c>
      <c r="B488" s="6">
        <v>2010</v>
      </c>
      <c r="C488" s="6" t="s">
        <v>141</v>
      </c>
      <c r="D488" s="7" t="s">
        <v>10</v>
      </c>
      <c r="E488" s="7" t="s">
        <v>30</v>
      </c>
      <c r="F488" s="7" t="s">
        <v>41</v>
      </c>
      <c r="G488" s="7" t="s">
        <v>45</v>
      </c>
      <c r="H488" s="12">
        <v>7</v>
      </c>
      <c r="I488" s="8">
        <v>50</v>
      </c>
      <c r="J488" s="7"/>
      <c r="K488" s="6">
        <v>4</v>
      </c>
      <c r="L488" s="15" t="str">
        <f t="shared" si="7"/>
        <v>BUY</v>
      </c>
      <c r="M488" s="6" t="s">
        <v>1282</v>
      </c>
    </row>
    <row r="489" spans="1:13" x14ac:dyDescent="0.25">
      <c r="A489" s="6">
        <v>15263</v>
      </c>
      <c r="B489" s="6">
        <v>2011</v>
      </c>
      <c r="C489" s="6" t="s">
        <v>214</v>
      </c>
      <c r="D489" s="7" t="s">
        <v>10</v>
      </c>
      <c r="E489" s="7" t="s">
        <v>30</v>
      </c>
      <c r="F489" s="7" t="s">
        <v>41</v>
      </c>
      <c r="G489" s="7" t="s">
        <v>46</v>
      </c>
      <c r="H489" s="12">
        <v>1</v>
      </c>
      <c r="I489" s="8">
        <v>98</v>
      </c>
      <c r="J489" s="7"/>
      <c r="K489" s="6">
        <v>4</v>
      </c>
      <c r="L489" s="15" t="str">
        <f t="shared" si="7"/>
        <v>BUY</v>
      </c>
      <c r="M489" s="6" t="s">
        <v>1374</v>
      </c>
    </row>
    <row r="490" spans="1:13" x14ac:dyDescent="0.25">
      <c r="A490" s="6">
        <v>53786621</v>
      </c>
      <c r="B490" s="6">
        <v>2013</v>
      </c>
      <c r="C490" s="6" t="s">
        <v>470</v>
      </c>
      <c r="D490" s="7" t="s">
        <v>10</v>
      </c>
      <c r="E490" s="7" t="s">
        <v>30</v>
      </c>
      <c r="F490" s="7" t="s">
        <v>41</v>
      </c>
      <c r="G490" s="7" t="s">
        <v>46</v>
      </c>
      <c r="H490" s="12">
        <v>6</v>
      </c>
      <c r="I490" s="8">
        <v>75</v>
      </c>
      <c r="J490" s="7" t="s">
        <v>55</v>
      </c>
      <c r="K490" s="6">
        <v>4</v>
      </c>
      <c r="L490" s="15" t="str">
        <f t="shared" si="7"/>
        <v>BUY</v>
      </c>
      <c r="M490" s="6" t="s">
        <v>773</v>
      </c>
    </row>
    <row r="491" spans="1:13" x14ac:dyDescent="0.25">
      <c r="A491" s="6">
        <v>53786620</v>
      </c>
      <c r="B491" s="6">
        <v>2013</v>
      </c>
      <c r="C491" s="6" t="s">
        <v>470</v>
      </c>
      <c r="D491" s="7" t="s">
        <v>10</v>
      </c>
      <c r="E491" s="7" t="s">
        <v>30</v>
      </c>
      <c r="F491" s="7" t="s">
        <v>41</v>
      </c>
      <c r="G491" s="7" t="s">
        <v>45</v>
      </c>
      <c r="H491" s="12">
        <v>72</v>
      </c>
      <c r="I491" s="8">
        <v>33</v>
      </c>
      <c r="J491" s="7" t="s">
        <v>55</v>
      </c>
      <c r="K491" s="6">
        <v>4</v>
      </c>
      <c r="L491" s="15" t="str">
        <f t="shared" si="7"/>
        <v>BUY</v>
      </c>
      <c r="M491" s="6" t="s">
        <v>772</v>
      </c>
    </row>
    <row r="492" spans="1:13" x14ac:dyDescent="0.25">
      <c r="A492" s="6">
        <v>53786623</v>
      </c>
      <c r="B492" s="6">
        <v>2013</v>
      </c>
      <c r="C492" s="6" t="s">
        <v>411</v>
      </c>
      <c r="D492" s="7" t="s">
        <v>10</v>
      </c>
      <c r="E492" s="7" t="s">
        <v>30</v>
      </c>
      <c r="F492" s="7" t="s">
        <v>41</v>
      </c>
      <c r="G492" s="7" t="s">
        <v>46</v>
      </c>
      <c r="H492" s="12">
        <v>6</v>
      </c>
      <c r="I492" s="8">
        <v>92</v>
      </c>
      <c r="J492" s="7" t="s">
        <v>55</v>
      </c>
      <c r="K492" s="6">
        <v>4</v>
      </c>
      <c r="L492" s="15" t="str">
        <f t="shared" si="7"/>
        <v>BUY</v>
      </c>
      <c r="M492" s="6" t="s">
        <v>775</v>
      </c>
    </row>
    <row r="493" spans="1:13" x14ac:dyDescent="0.25">
      <c r="A493" s="6">
        <v>53786622</v>
      </c>
      <c r="B493" s="6">
        <v>2013</v>
      </c>
      <c r="C493" s="6" t="s">
        <v>411</v>
      </c>
      <c r="D493" s="7" t="s">
        <v>10</v>
      </c>
      <c r="E493" s="7" t="s">
        <v>30</v>
      </c>
      <c r="F493" s="7" t="s">
        <v>41</v>
      </c>
      <c r="G493" s="7" t="s">
        <v>45</v>
      </c>
      <c r="H493" s="12">
        <v>45</v>
      </c>
      <c r="I493" s="8">
        <v>40</v>
      </c>
      <c r="J493" s="7" t="s">
        <v>55</v>
      </c>
      <c r="K493" s="6">
        <v>4</v>
      </c>
      <c r="L493" s="15" t="str">
        <f t="shared" si="7"/>
        <v>BUY</v>
      </c>
      <c r="M493" s="6" t="s">
        <v>774</v>
      </c>
    </row>
    <row r="494" spans="1:13" x14ac:dyDescent="0.25">
      <c r="A494" s="6">
        <v>51836449</v>
      </c>
      <c r="B494" s="6">
        <v>2013</v>
      </c>
      <c r="C494" s="6" t="s">
        <v>411</v>
      </c>
      <c r="D494" s="7" t="s">
        <v>10</v>
      </c>
      <c r="E494" s="7" t="s">
        <v>30</v>
      </c>
      <c r="F494" s="7" t="s">
        <v>41</v>
      </c>
      <c r="G494" s="7" t="s">
        <v>45</v>
      </c>
      <c r="H494" s="12">
        <v>24</v>
      </c>
      <c r="I494" s="8">
        <v>40</v>
      </c>
      <c r="J494" s="7"/>
      <c r="K494" s="6">
        <v>4</v>
      </c>
      <c r="L494" s="15" t="str">
        <f t="shared" si="7"/>
        <v>BUY</v>
      </c>
      <c r="M494" s="6" t="s">
        <v>1724</v>
      </c>
    </row>
    <row r="495" spans="1:13" x14ac:dyDescent="0.25">
      <c r="A495" s="6">
        <v>53786626</v>
      </c>
      <c r="B495" s="6">
        <v>2013</v>
      </c>
      <c r="C495" s="6" t="s">
        <v>412</v>
      </c>
      <c r="D495" s="7" t="s">
        <v>10</v>
      </c>
      <c r="E495" s="7" t="s">
        <v>30</v>
      </c>
      <c r="F495" s="7" t="s">
        <v>41</v>
      </c>
      <c r="G495" s="7" t="s">
        <v>46</v>
      </c>
      <c r="H495" s="12">
        <v>12</v>
      </c>
      <c r="I495" s="8">
        <v>107</v>
      </c>
      <c r="J495" s="7" t="s">
        <v>55</v>
      </c>
      <c r="K495" s="6">
        <v>4</v>
      </c>
      <c r="L495" s="15" t="str">
        <f t="shared" si="7"/>
        <v>BUY</v>
      </c>
      <c r="M495" s="6" t="s">
        <v>777</v>
      </c>
    </row>
    <row r="496" spans="1:13" x14ac:dyDescent="0.25">
      <c r="A496" s="6">
        <v>53786625</v>
      </c>
      <c r="B496" s="6">
        <v>2013</v>
      </c>
      <c r="C496" s="6" t="s">
        <v>412</v>
      </c>
      <c r="D496" s="7" t="s">
        <v>10</v>
      </c>
      <c r="E496" s="7" t="s">
        <v>30</v>
      </c>
      <c r="F496" s="7" t="s">
        <v>41</v>
      </c>
      <c r="G496" s="7" t="s">
        <v>45</v>
      </c>
      <c r="H496" s="12">
        <v>48</v>
      </c>
      <c r="I496" s="8">
        <v>49</v>
      </c>
      <c r="J496" s="7" t="s">
        <v>55</v>
      </c>
      <c r="K496" s="6">
        <v>4</v>
      </c>
      <c r="L496" s="15" t="str">
        <f t="shared" si="7"/>
        <v>BUY</v>
      </c>
      <c r="M496" s="6" t="s">
        <v>776</v>
      </c>
    </row>
    <row r="497" spans="1:13" x14ac:dyDescent="0.25">
      <c r="A497" s="6">
        <v>51836450</v>
      </c>
      <c r="B497" s="6">
        <v>2013</v>
      </c>
      <c r="C497" s="6" t="s">
        <v>412</v>
      </c>
      <c r="D497" s="7" t="s">
        <v>10</v>
      </c>
      <c r="E497" s="7" t="s">
        <v>30</v>
      </c>
      <c r="F497" s="7" t="s">
        <v>41</v>
      </c>
      <c r="G497" s="7" t="s">
        <v>45</v>
      </c>
      <c r="H497" s="12">
        <v>12</v>
      </c>
      <c r="I497" s="8">
        <v>49</v>
      </c>
      <c r="J497" s="7"/>
      <c r="K497" s="6">
        <v>4</v>
      </c>
      <c r="L497" s="15" t="str">
        <f t="shared" si="7"/>
        <v>BUY</v>
      </c>
      <c r="M497" s="6" t="s">
        <v>1725</v>
      </c>
    </row>
    <row r="498" spans="1:13" x14ac:dyDescent="0.25">
      <c r="A498" s="6">
        <v>51063040</v>
      </c>
      <c r="B498" s="6">
        <v>2012</v>
      </c>
      <c r="C498" s="6" t="s">
        <v>324</v>
      </c>
      <c r="D498" s="7" t="s">
        <v>10</v>
      </c>
      <c r="E498" s="7" t="s">
        <v>21</v>
      </c>
      <c r="F498" s="7" t="s">
        <v>41</v>
      </c>
      <c r="G498" s="7" t="s">
        <v>45</v>
      </c>
      <c r="H498" s="12">
        <v>12</v>
      </c>
      <c r="I498" s="8">
        <v>45</v>
      </c>
      <c r="J498" s="7"/>
      <c r="K498" s="6">
        <v>4</v>
      </c>
      <c r="L498" s="15" t="str">
        <f t="shared" si="7"/>
        <v>BUY</v>
      </c>
      <c r="M498" s="6" t="s">
        <v>1513</v>
      </c>
    </row>
    <row r="499" spans="1:13" x14ac:dyDescent="0.25">
      <c r="A499" s="6">
        <v>53811526</v>
      </c>
      <c r="B499" s="6">
        <v>1999</v>
      </c>
      <c r="C499" s="6" t="s">
        <v>464</v>
      </c>
      <c r="D499" s="7" t="s">
        <v>10</v>
      </c>
      <c r="E499" s="7" t="s">
        <v>20</v>
      </c>
      <c r="F499" s="7" t="s">
        <v>41</v>
      </c>
      <c r="G499" s="7" t="s">
        <v>45</v>
      </c>
      <c r="H499" s="12">
        <v>1</v>
      </c>
      <c r="I499" s="8">
        <v>379</v>
      </c>
      <c r="J499" s="7" t="s">
        <v>55</v>
      </c>
      <c r="K499" s="6">
        <v>4</v>
      </c>
      <c r="L499" s="15" t="str">
        <f t="shared" si="7"/>
        <v>BUY</v>
      </c>
      <c r="M499" s="6" t="s">
        <v>798</v>
      </c>
    </row>
    <row r="500" spans="1:13" x14ac:dyDescent="0.25">
      <c r="A500" s="6">
        <v>53826137</v>
      </c>
      <c r="B500" s="6">
        <v>2012</v>
      </c>
      <c r="C500" s="6" t="s">
        <v>464</v>
      </c>
      <c r="D500" s="7" t="s">
        <v>10</v>
      </c>
      <c r="E500" s="7" t="s">
        <v>20</v>
      </c>
      <c r="F500" s="7" t="s">
        <v>41</v>
      </c>
      <c r="G500" s="7" t="s">
        <v>45</v>
      </c>
      <c r="H500" s="12">
        <v>3</v>
      </c>
      <c r="I500" s="8">
        <v>224</v>
      </c>
      <c r="J500" s="7" t="s">
        <v>55</v>
      </c>
      <c r="K500" s="6">
        <v>4</v>
      </c>
      <c r="L500" s="15" t="str">
        <f t="shared" si="7"/>
        <v>BUY</v>
      </c>
      <c r="M500" s="6" t="s">
        <v>883</v>
      </c>
    </row>
    <row r="501" spans="1:13" x14ac:dyDescent="0.25">
      <c r="A501" s="6">
        <v>53935630</v>
      </c>
      <c r="B501" s="6">
        <v>2008</v>
      </c>
      <c r="C501" s="6" t="s">
        <v>504</v>
      </c>
      <c r="D501" s="7" t="s">
        <v>10</v>
      </c>
      <c r="E501" s="7" t="s">
        <v>20</v>
      </c>
      <c r="F501" s="7" t="s">
        <v>41</v>
      </c>
      <c r="G501" s="7" t="s">
        <v>46</v>
      </c>
      <c r="H501" s="12">
        <v>1</v>
      </c>
      <c r="I501" s="8">
        <v>309</v>
      </c>
      <c r="J501" s="7" t="s">
        <v>61</v>
      </c>
      <c r="K501" s="6">
        <v>4</v>
      </c>
      <c r="L501" s="15" t="str">
        <f t="shared" si="7"/>
        <v>BUY</v>
      </c>
      <c r="M501" s="6" t="s">
        <v>678</v>
      </c>
    </row>
    <row r="502" spans="1:13" x14ac:dyDescent="0.25">
      <c r="A502" s="6">
        <v>53935632</v>
      </c>
      <c r="B502" s="6">
        <v>2009</v>
      </c>
      <c r="C502" s="6" t="s">
        <v>504</v>
      </c>
      <c r="D502" s="7" t="s">
        <v>10</v>
      </c>
      <c r="E502" s="7" t="s">
        <v>20</v>
      </c>
      <c r="F502" s="7" t="s">
        <v>41</v>
      </c>
      <c r="G502" s="7" t="s">
        <v>46</v>
      </c>
      <c r="H502" s="12">
        <v>1</v>
      </c>
      <c r="I502" s="8">
        <v>339</v>
      </c>
      <c r="J502" s="7" t="s">
        <v>61</v>
      </c>
      <c r="K502" s="6">
        <v>4</v>
      </c>
      <c r="L502" s="15" t="str">
        <f t="shared" si="7"/>
        <v>BUY</v>
      </c>
      <c r="M502" s="6" t="s">
        <v>679</v>
      </c>
    </row>
    <row r="503" spans="1:13" x14ac:dyDescent="0.25">
      <c r="A503" s="6">
        <v>53826138</v>
      </c>
      <c r="B503" s="6">
        <v>2012</v>
      </c>
      <c r="C503" s="6" t="s">
        <v>504</v>
      </c>
      <c r="D503" s="7" t="s">
        <v>10</v>
      </c>
      <c r="E503" s="7" t="s">
        <v>20</v>
      </c>
      <c r="F503" s="7" t="s">
        <v>41</v>
      </c>
      <c r="G503" s="7" t="s">
        <v>45</v>
      </c>
      <c r="H503" s="12">
        <v>3</v>
      </c>
      <c r="I503" s="8">
        <v>214</v>
      </c>
      <c r="J503" s="7" t="s">
        <v>55</v>
      </c>
      <c r="K503" s="6">
        <v>4</v>
      </c>
      <c r="L503" s="15" t="str">
        <f t="shared" si="7"/>
        <v>BUY</v>
      </c>
      <c r="M503" s="6" t="s">
        <v>884</v>
      </c>
    </row>
    <row r="504" spans="1:13" x14ac:dyDescent="0.25">
      <c r="A504" s="6">
        <v>15540</v>
      </c>
      <c r="B504" s="6">
        <v>2011</v>
      </c>
      <c r="C504" s="6" t="s">
        <v>249</v>
      </c>
      <c r="D504" s="7" t="s">
        <v>10</v>
      </c>
      <c r="E504" s="7" t="s">
        <v>20</v>
      </c>
      <c r="F504" s="7" t="s">
        <v>41</v>
      </c>
      <c r="G504" s="7" t="s">
        <v>45</v>
      </c>
      <c r="H504" s="12">
        <v>3</v>
      </c>
      <c r="I504" s="8">
        <v>46</v>
      </c>
      <c r="J504" s="7"/>
      <c r="K504" s="6">
        <v>4</v>
      </c>
      <c r="L504" s="15" t="str">
        <f t="shared" si="7"/>
        <v>BUY</v>
      </c>
      <c r="M504" s="6" t="s">
        <v>1422</v>
      </c>
    </row>
    <row r="505" spans="1:13" x14ac:dyDescent="0.25">
      <c r="A505" s="6">
        <v>51063341</v>
      </c>
      <c r="B505" s="6">
        <v>2012</v>
      </c>
      <c r="C505" s="6" t="s">
        <v>249</v>
      </c>
      <c r="D505" s="7" t="s">
        <v>10</v>
      </c>
      <c r="E505" s="7" t="s">
        <v>20</v>
      </c>
      <c r="F505" s="7" t="s">
        <v>41</v>
      </c>
      <c r="G505" s="7" t="s">
        <v>45</v>
      </c>
      <c r="H505" s="12">
        <v>6</v>
      </c>
      <c r="I505" s="8">
        <v>46</v>
      </c>
      <c r="J505" s="7"/>
      <c r="K505" s="6">
        <v>4</v>
      </c>
      <c r="L505" s="15" t="str">
        <f t="shared" si="7"/>
        <v>BUY</v>
      </c>
      <c r="M505" s="6" t="s">
        <v>1526</v>
      </c>
    </row>
    <row r="506" spans="1:13" x14ac:dyDescent="0.25">
      <c r="A506" s="6">
        <v>53826880</v>
      </c>
      <c r="B506" s="6">
        <v>2013</v>
      </c>
      <c r="C506" s="6" t="s">
        <v>249</v>
      </c>
      <c r="D506" s="7" t="s">
        <v>10</v>
      </c>
      <c r="E506" s="7" t="s">
        <v>20</v>
      </c>
      <c r="F506" s="7" t="s">
        <v>41</v>
      </c>
      <c r="G506" s="7" t="s">
        <v>45</v>
      </c>
      <c r="H506" s="12">
        <v>18</v>
      </c>
      <c r="I506" s="8">
        <v>45</v>
      </c>
      <c r="J506" s="7" t="s">
        <v>55</v>
      </c>
      <c r="K506" s="6">
        <v>4</v>
      </c>
      <c r="L506" s="15" t="str">
        <f t="shared" si="7"/>
        <v>BUY</v>
      </c>
      <c r="M506" s="6" t="s">
        <v>896</v>
      </c>
    </row>
    <row r="507" spans="1:13" x14ac:dyDescent="0.25">
      <c r="A507" s="6">
        <v>51063207</v>
      </c>
      <c r="B507" s="6">
        <v>2013</v>
      </c>
      <c r="C507" s="6" t="s">
        <v>249</v>
      </c>
      <c r="D507" s="7" t="s">
        <v>10</v>
      </c>
      <c r="E507" s="7" t="s">
        <v>20</v>
      </c>
      <c r="F507" s="7" t="s">
        <v>41</v>
      </c>
      <c r="G507" s="7" t="s">
        <v>45</v>
      </c>
      <c r="H507" s="12">
        <v>18</v>
      </c>
      <c r="I507" s="8">
        <v>45</v>
      </c>
      <c r="J507" s="7"/>
      <c r="K507" s="6">
        <v>4</v>
      </c>
      <c r="L507" s="15" t="str">
        <f t="shared" si="7"/>
        <v>BUY</v>
      </c>
      <c r="M507" s="6" t="s">
        <v>1525</v>
      </c>
    </row>
    <row r="508" spans="1:13" x14ac:dyDescent="0.25">
      <c r="A508" s="6">
        <v>13657</v>
      </c>
      <c r="B508" s="6">
        <v>2007</v>
      </c>
      <c r="C508" s="6" t="s">
        <v>128</v>
      </c>
      <c r="D508" s="7" t="s">
        <v>13</v>
      </c>
      <c r="E508" s="7" t="s">
        <v>29</v>
      </c>
      <c r="F508" s="7" t="s">
        <v>41</v>
      </c>
      <c r="G508" s="7" t="s">
        <v>45</v>
      </c>
      <c r="H508" s="12">
        <v>1</v>
      </c>
      <c r="I508" s="8">
        <v>78</v>
      </c>
      <c r="J508" s="7"/>
      <c r="K508" s="6">
        <v>4</v>
      </c>
      <c r="L508" s="15" t="str">
        <f t="shared" si="7"/>
        <v>BUY</v>
      </c>
      <c r="M508" s="6" t="s">
        <v>1269</v>
      </c>
    </row>
    <row r="509" spans="1:13" x14ac:dyDescent="0.25">
      <c r="A509" s="6">
        <v>14566</v>
      </c>
      <c r="B509" s="6">
        <v>1998</v>
      </c>
      <c r="C509" s="6" t="s">
        <v>157</v>
      </c>
      <c r="D509" s="7" t="s">
        <v>13</v>
      </c>
      <c r="E509" s="7" t="s">
        <v>33</v>
      </c>
      <c r="F509" s="7" t="s">
        <v>41</v>
      </c>
      <c r="G509" s="7" t="s">
        <v>45</v>
      </c>
      <c r="H509" s="12">
        <v>7</v>
      </c>
      <c r="I509" s="8">
        <v>59</v>
      </c>
      <c r="J509" s="7"/>
      <c r="K509" s="6">
        <v>4</v>
      </c>
      <c r="L509" s="15" t="str">
        <f t="shared" si="7"/>
        <v>BUY</v>
      </c>
      <c r="M509" s="6" t="s">
        <v>1298</v>
      </c>
    </row>
    <row r="510" spans="1:13" x14ac:dyDescent="0.25">
      <c r="A510" s="6">
        <v>14527</v>
      </c>
      <c r="B510" s="6">
        <v>2005</v>
      </c>
      <c r="C510" s="6" t="s">
        <v>150</v>
      </c>
      <c r="D510" s="7" t="s">
        <v>13</v>
      </c>
      <c r="E510" s="7" t="s">
        <v>33</v>
      </c>
      <c r="F510" s="7" t="s">
        <v>41</v>
      </c>
      <c r="G510" s="7" t="s">
        <v>45</v>
      </c>
      <c r="H510" s="12">
        <v>2</v>
      </c>
      <c r="I510" s="8">
        <v>45</v>
      </c>
      <c r="J510" s="7"/>
      <c r="K510" s="6">
        <v>4</v>
      </c>
      <c r="L510" s="15" t="str">
        <f t="shared" si="7"/>
        <v>BUY</v>
      </c>
      <c r="M510" s="6" t="s">
        <v>1291</v>
      </c>
    </row>
    <row r="511" spans="1:13" x14ac:dyDescent="0.25">
      <c r="A511" s="6">
        <v>14529</v>
      </c>
      <c r="B511" s="6">
        <v>2006</v>
      </c>
      <c r="C511" s="6" t="s">
        <v>152</v>
      </c>
      <c r="D511" s="7" t="s">
        <v>13</v>
      </c>
      <c r="E511" s="7" t="s">
        <v>33</v>
      </c>
      <c r="F511" s="7" t="s">
        <v>41</v>
      </c>
      <c r="G511" s="7" t="s">
        <v>45</v>
      </c>
      <c r="H511" s="12">
        <v>4</v>
      </c>
      <c r="I511" s="8">
        <v>72</v>
      </c>
      <c r="J511" s="7"/>
      <c r="K511" s="6">
        <v>4</v>
      </c>
      <c r="L511" s="15" t="str">
        <f t="shared" si="7"/>
        <v>BUY</v>
      </c>
      <c r="M511" s="6" t="s">
        <v>1293</v>
      </c>
    </row>
    <row r="512" spans="1:13" x14ac:dyDescent="0.25">
      <c r="A512" s="6">
        <v>14528</v>
      </c>
      <c r="B512" s="6">
        <v>2005</v>
      </c>
      <c r="C512" s="6" t="s">
        <v>151</v>
      </c>
      <c r="D512" s="7" t="s">
        <v>13</v>
      </c>
      <c r="E512" s="7" t="s">
        <v>33</v>
      </c>
      <c r="F512" s="7" t="s">
        <v>41</v>
      </c>
      <c r="G512" s="7" t="s">
        <v>45</v>
      </c>
      <c r="H512" s="12">
        <v>3</v>
      </c>
      <c r="I512" s="8">
        <v>52</v>
      </c>
      <c r="J512" s="7"/>
      <c r="K512" s="6">
        <v>4</v>
      </c>
      <c r="L512" s="15" t="str">
        <f t="shared" si="7"/>
        <v>BUY</v>
      </c>
      <c r="M512" s="6" t="s">
        <v>1292</v>
      </c>
    </row>
    <row r="513" spans="1:13" x14ac:dyDescent="0.25">
      <c r="A513" s="6">
        <v>13760</v>
      </c>
      <c r="B513" s="6">
        <v>2005</v>
      </c>
      <c r="C513" s="6" t="s">
        <v>130</v>
      </c>
      <c r="D513" s="7" t="s">
        <v>11</v>
      </c>
      <c r="E513" s="7" t="s">
        <v>39</v>
      </c>
      <c r="F513" s="7" t="s">
        <v>41</v>
      </c>
      <c r="G513" s="7" t="s">
        <v>50</v>
      </c>
      <c r="H513" s="12">
        <v>2</v>
      </c>
      <c r="I513" s="8">
        <v>225</v>
      </c>
      <c r="J513" s="7"/>
      <c r="K513" s="6">
        <v>4</v>
      </c>
      <c r="L513" s="15" t="str">
        <f t="shared" si="7"/>
        <v>BUY</v>
      </c>
      <c r="M513" s="6" t="s">
        <v>1271</v>
      </c>
    </row>
    <row r="514" spans="1:13" x14ac:dyDescent="0.25">
      <c r="A514" s="6">
        <v>53832549</v>
      </c>
      <c r="B514" s="6">
        <v>2010</v>
      </c>
      <c r="C514" s="6" t="s">
        <v>553</v>
      </c>
      <c r="D514" s="7" t="s">
        <v>10</v>
      </c>
      <c r="E514" s="7" t="s">
        <v>30</v>
      </c>
      <c r="F514" s="7" t="s">
        <v>65</v>
      </c>
      <c r="G514" s="7" t="s">
        <v>45</v>
      </c>
      <c r="H514" s="12">
        <v>180</v>
      </c>
      <c r="I514" s="8">
        <v>32</v>
      </c>
      <c r="J514" s="7" t="s">
        <v>55</v>
      </c>
      <c r="K514" s="6">
        <v>7</v>
      </c>
      <c r="L514" s="15" t="str">
        <f t="shared" si="7"/>
        <v>BUY</v>
      </c>
      <c r="M514" s="6" t="s">
        <v>1009</v>
      </c>
    </row>
    <row r="515" spans="1:13" x14ac:dyDescent="0.25">
      <c r="A515" s="6">
        <v>53832550</v>
      </c>
      <c r="B515" s="6">
        <v>2013</v>
      </c>
      <c r="C515" s="6" t="s">
        <v>553</v>
      </c>
      <c r="D515" s="7" t="s">
        <v>10</v>
      </c>
      <c r="E515" s="7" t="s">
        <v>30</v>
      </c>
      <c r="F515" s="7" t="s">
        <v>65</v>
      </c>
      <c r="G515" s="7" t="s">
        <v>45</v>
      </c>
      <c r="H515" s="12">
        <v>240</v>
      </c>
      <c r="I515" s="8">
        <v>32</v>
      </c>
      <c r="J515" s="7" t="s">
        <v>55</v>
      </c>
      <c r="K515" s="6">
        <v>7</v>
      </c>
      <c r="L515" s="15" t="str">
        <f t="shared" si="7"/>
        <v>BUY</v>
      </c>
      <c r="M515" s="6" t="s">
        <v>1010</v>
      </c>
    </row>
    <row r="516" spans="1:13" x14ac:dyDescent="0.25">
      <c r="A516" s="6">
        <v>51063038</v>
      </c>
      <c r="B516" s="6">
        <v>2013</v>
      </c>
      <c r="C516" s="6" t="s">
        <v>321</v>
      </c>
      <c r="D516" s="7" t="s">
        <v>10</v>
      </c>
      <c r="E516" s="7" t="s">
        <v>21</v>
      </c>
      <c r="F516" s="7" t="s">
        <v>65</v>
      </c>
      <c r="G516" s="7" t="s">
        <v>45</v>
      </c>
      <c r="H516" s="12">
        <v>23</v>
      </c>
      <c r="I516" s="8">
        <v>45</v>
      </c>
      <c r="J516" s="7"/>
      <c r="K516" s="6">
        <v>7</v>
      </c>
      <c r="L516" s="15" t="str">
        <f t="shared" si="7"/>
        <v>BUY</v>
      </c>
      <c r="M516" s="6" t="s">
        <v>1512</v>
      </c>
    </row>
    <row r="517" spans="1:13" x14ac:dyDescent="0.25">
      <c r="A517" s="6">
        <v>51063028</v>
      </c>
      <c r="B517" s="6">
        <v>2014</v>
      </c>
      <c r="C517" s="6" t="s">
        <v>321</v>
      </c>
      <c r="D517" s="7" t="s">
        <v>10</v>
      </c>
      <c r="E517" s="7" t="s">
        <v>21</v>
      </c>
      <c r="F517" s="7" t="s">
        <v>65</v>
      </c>
      <c r="G517" s="7" t="s">
        <v>45</v>
      </c>
      <c r="H517" s="12">
        <v>59</v>
      </c>
      <c r="I517" s="8">
        <v>45</v>
      </c>
      <c r="J517" s="7"/>
      <c r="K517" s="6">
        <v>7</v>
      </c>
      <c r="L517" s="15" t="str">
        <f t="shared" ref="L517:L580" si="8">HYPERLINK(M517,"BUY")</f>
        <v>BUY</v>
      </c>
      <c r="M517" s="6" t="s">
        <v>1510</v>
      </c>
    </row>
    <row r="518" spans="1:13" x14ac:dyDescent="0.25">
      <c r="A518" s="6">
        <v>53830676</v>
      </c>
      <c r="B518" s="6">
        <v>2012</v>
      </c>
      <c r="C518" s="6" t="s">
        <v>533</v>
      </c>
      <c r="D518" s="7" t="s">
        <v>10</v>
      </c>
      <c r="E518" s="7" t="s">
        <v>21</v>
      </c>
      <c r="F518" s="7" t="s">
        <v>65</v>
      </c>
      <c r="G518" s="7" t="s">
        <v>45</v>
      </c>
      <c r="H518" s="12">
        <v>15</v>
      </c>
      <c r="I518" s="8">
        <v>23</v>
      </c>
      <c r="J518" s="7" t="s">
        <v>55</v>
      </c>
      <c r="K518" s="6">
        <v>7</v>
      </c>
      <c r="L518" s="15" t="str">
        <f t="shared" si="8"/>
        <v>BUY</v>
      </c>
      <c r="M518" s="6" t="s">
        <v>951</v>
      </c>
    </row>
    <row r="519" spans="1:13" x14ac:dyDescent="0.25">
      <c r="A519" s="6">
        <v>51258548</v>
      </c>
      <c r="B519" s="6">
        <v>2011</v>
      </c>
      <c r="C519" s="6" t="s">
        <v>373</v>
      </c>
      <c r="D519" s="7" t="s">
        <v>10</v>
      </c>
      <c r="E519" s="7" t="s">
        <v>58</v>
      </c>
      <c r="F519" s="7" t="s">
        <v>40</v>
      </c>
      <c r="G519" s="7" t="s">
        <v>46</v>
      </c>
      <c r="H519" s="12">
        <v>2</v>
      </c>
      <c r="I519" s="8">
        <v>99</v>
      </c>
      <c r="J519" s="7"/>
      <c r="K519" s="6">
        <v>15</v>
      </c>
      <c r="L519" s="15" t="str">
        <f t="shared" si="8"/>
        <v>BUY</v>
      </c>
      <c r="M519" s="6" t="s">
        <v>1654</v>
      </c>
    </row>
    <row r="520" spans="1:13" x14ac:dyDescent="0.25">
      <c r="A520" s="6">
        <v>51258836</v>
      </c>
      <c r="B520" s="6">
        <v>2011</v>
      </c>
      <c r="C520" s="6" t="s">
        <v>373</v>
      </c>
      <c r="D520" s="7" t="s">
        <v>10</v>
      </c>
      <c r="E520" s="7" t="s">
        <v>58</v>
      </c>
      <c r="F520" s="7" t="s">
        <v>40</v>
      </c>
      <c r="G520" s="7" t="s">
        <v>66</v>
      </c>
      <c r="H520" s="12">
        <v>1</v>
      </c>
      <c r="I520" s="8">
        <v>199</v>
      </c>
      <c r="J520" s="7"/>
      <c r="K520" s="6">
        <v>15</v>
      </c>
      <c r="L520" s="15" t="str">
        <f t="shared" si="8"/>
        <v>BUY</v>
      </c>
      <c r="M520" s="6" t="s">
        <v>1657</v>
      </c>
    </row>
    <row r="521" spans="1:13" x14ac:dyDescent="0.25">
      <c r="A521" s="6">
        <v>14548</v>
      </c>
      <c r="B521" s="6">
        <v>2010</v>
      </c>
      <c r="C521" s="6" t="s">
        <v>153</v>
      </c>
      <c r="D521" s="7" t="s">
        <v>10</v>
      </c>
      <c r="E521" s="7" t="s">
        <v>58</v>
      </c>
      <c r="F521" s="7" t="s">
        <v>40</v>
      </c>
      <c r="G521" s="7" t="s">
        <v>45</v>
      </c>
      <c r="H521" s="12">
        <v>1</v>
      </c>
      <c r="I521" s="8">
        <v>67</v>
      </c>
      <c r="J521" s="7"/>
      <c r="K521" s="6">
        <v>15</v>
      </c>
      <c r="L521" s="15" t="str">
        <f t="shared" si="8"/>
        <v>BUY</v>
      </c>
      <c r="M521" s="6" t="s">
        <v>1294</v>
      </c>
    </row>
    <row r="522" spans="1:13" x14ac:dyDescent="0.25">
      <c r="A522" s="6">
        <v>14553</v>
      </c>
      <c r="B522" s="6">
        <v>2010</v>
      </c>
      <c r="C522" s="6" t="s">
        <v>154</v>
      </c>
      <c r="D522" s="7" t="s">
        <v>10</v>
      </c>
      <c r="E522" s="7" t="s">
        <v>58</v>
      </c>
      <c r="F522" s="7" t="s">
        <v>40</v>
      </c>
      <c r="G522" s="7" t="s">
        <v>46</v>
      </c>
      <c r="H522" s="12">
        <v>1</v>
      </c>
      <c r="I522" s="8">
        <v>190</v>
      </c>
      <c r="J522" s="7"/>
      <c r="K522" s="6">
        <v>15</v>
      </c>
      <c r="L522" s="15" t="str">
        <f t="shared" si="8"/>
        <v>BUY</v>
      </c>
      <c r="M522" s="6" t="s">
        <v>1295</v>
      </c>
    </row>
    <row r="523" spans="1:13" x14ac:dyDescent="0.25">
      <c r="A523" s="6">
        <v>15368</v>
      </c>
      <c r="B523" s="6">
        <v>2010</v>
      </c>
      <c r="C523" s="6" t="s">
        <v>154</v>
      </c>
      <c r="D523" s="7" t="s">
        <v>10</v>
      </c>
      <c r="E523" s="7" t="s">
        <v>58</v>
      </c>
      <c r="F523" s="7" t="s">
        <v>40</v>
      </c>
      <c r="G523" s="7" t="s">
        <v>46</v>
      </c>
      <c r="H523" s="12">
        <v>3</v>
      </c>
      <c r="I523" s="8">
        <v>190</v>
      </c>
      <c r="J523" s="7"/>
      <c r="K523" s="6">
        <v>15</v>
      </c>
      <c r="L523" s="15" t="str">
        <f t="shared" si="8"/>
        <v>BUY</v>
      </c>
      <c r="M523" s="6" t="s">
        <v>1397</v>
      </c>
    </row>
    <row r="524" spans="1:13" x14ac:dyDescent="0.25">
      <c r="A524" s="6">
        <v>51196194</v>
      </c>
      <c r="B524" s="6">
        <v>2009</v>
      </c>
      <c r="C524" s="6" t="s">
        <v>180</v>
      </c>
      <c r="D524" s="7" t="s">
        <v>10</v>
      </c>
      <c r="E524" s="7" t="s">
        <v>58</v>
      </c>
      <c r="F524" s="7" t="s">
        <v>40</v>
      </c>
      <c r="G524" s="7" t="s">
        <v>45</v>
      </c>
      <c r="H524" s="12">
        <v>15</v>
      </c>
      <c r="I524" s="8">
        <v>39</v>
      </c>
      <c r="J524" s="7"/>
      <c r="K524" s="6">
        <v>15</v>
      </c>
      <c r="L524" s="15" t="str">
        <f t="shared" si="8"/>
        <v>BUY</v>
      </c>
      <c r="M524" s="6" t="s">
        <v>1643</v>
      </c>
    </row>
    <row r="525" spans="1:13" x14ac:dyDescent="0.25">
      <c r="A525" s="6">
        <v>14839</v>
      </c>
      <c r="B525" s="6">
        <v>2010</v>
      </c>
      <c r="C525" s="6" t="s">
        <v>180</v>
      </c>
      <c r="D525" s="7" t="s">
        <v>10</v>
      </c>
      <c r="E525" s="7" t="s">
        <v>58</v>
      </c>
      <c r="F525" s="7" t="s">
        <v>40</v>
      </c>
      <c r="G525" s="7" t="s">
        <v>46</v>
      </c>
      <c r="H525" s="12">
        <v>2</v>
      </c>
      <c r="I525" s="8">
        <v>75</v>
      </c>
      <c r="J525" s="7"/>
      <c r="K525" s="6">
        <v>15</v>
      </c>
      <c r="L525" s="15" t="str">
        <f t="shared" si="8"/>
        <v>BUY</v>
      </c>
      <c r="M525" s="6" t="s">
        <v>1324</v>
      </c>
    </row>
    <row r="526" spans="1:13" x14ac:dyDescent="0.25">
      <c r="A526" s="6">
        <v>14843</v>
      </c>
      <c r="B526" s="6">
        <v>2010</v>
      </c>
      <c r="C526" s="6" t="s">
        <v>180</v>
      </c>
      <c r="D526" s="7" t="s">
        <v>10</v>
      </c>
      <c r="E526" s="7" t="s">
        <v>58</v>
      </c>
      <c r="F526" s="7" t="s">
        <v>40</v>
      </c>
      <c r="G526" s="7" t="s">
        <v>45</v>
      </c>
      <c r="H526" s="12">
        <v>4</v>
      </c>
      <c r="I526" s="8">
        <v>37</v>
      </c>
      <c r="J526" s="7"/>
      <c r="K526" s="6">
        <v>15</v>
      </c>
      <c r="L526" s="15" t="str">
        <f t="shared" si="8"/>
        <v>BUY</v>
      </c>
      <c r="M526" s="6" t="s">
        <v>1326</v>
      </c>
    </row>
    <row r="527" spans="1:13" x14ac:dyDescent="0.25">
      <c r="A527" s="6">
        <v>15126</v>
      </c>
      <c r="B527" s="6">
        <v>2011</v>
      </c>
      <c r="C527" s="6" t="s">
        <v>180</v>
      </c>
      <c r="D527" s="7" t="s">
        <v>10</v>
      </c>
      <c r="E527" s="7" t="s">
        <v>58</v>
      </c>
      <c r="F527" s="7" t="s">
        <v>40</v>
      </c>
      <c r="G527" s="7" t="s">
        <v>45</v>
      </c>
      <c r="H527" s="12">
        <v>1</v>
      </c>
      <c r="I527" s="8">
        <v>33</v>
      </c>
      <c r="J527" s="7"/>
      <c r="K527" s="6">
        <v>15</v>
      </c>
      <c r="L527" s="15" t="str">
        <f t="shared" si="8"/>
        <v>BUY</v>
      </c>
      <c r="M527" s="6" t="s">
        <v>1353</v>
      </c>
    </row>
    <row r="528" spans="1:13" x14ac:dyDescent="0.25">
      <c r="A528" s="6">
        <v>14840</v>
      </c>
      <c r="B528" s="6">
        <v>2012</v>
      </c>
      <c r="C528" s="6" t="s">
        <v>181</v>
      </c>
      <c r="D528" s="7" t="s">
        <v>10</v>
      </c>
      <c r="E528" s="7" t="s">
        <v>58</v>
      </c>
      <c r="F528" s="7" t="s">
        <v>40</v>
      </c>
      <c r="G528" s="7" t="s">
        <v>45</v>
      </c>
      <c r="H528" s="12">
        <v>23</v>
      </c>
      <c r="I528" s="8">
        <v>33</v>
      </c>
      <c r="J528" s="7"/>
      <c r="K528" s="6">
        <v>15</v>
      </c>
      <c r="L528" s="15" t="str">
        <f t="shared" si="8"/>
        <v>BUY</v>
      </c>
      <c r="M528" s="6" t="s">
        <v>1325</v>
      </c>
    </row>
    <row r="529" spans="1:13" x14ac:dyDescent="0.25">
      <c r="A529" s="6">
        <v>14844</v>
      </c>
      <c r="B529" s="6">
        <v>2012</v>
      </c>
      <c r="C529" s="6" t="s">
        <v>181</v>
      </c>
      <c r="D529" s="7" t="s">
        <v>10</v>
      </c>
      <c r="E529" s="7" t="s">
        <v>58</v>
      </c>
      <c r="F529" s="7" t="s">
        <v>40</v>
      </c>
      <c r="G529" s="7" t="s">
        <v>45</v>
      </c>
      <c r="H529" s="12">
        <v>1</v>
      </c>
      <c r="I529" s="8">
        <v>33</v>
      </c>
      <c r="J529" s="7"/>
      <c r="K529" s="6">
        <v>15</v>
      </c>
      <c r="L529" s="15" t="str">
        <f t="shared" si="8"/>
        <v>BUY</v>
      </c>
      <c r="M529" s="6" t="s">
        <v>1327</v>
      </c>
    </row>
    <row r="530" spans="1:13" x14ac:dyDescent="0.25">
      <c r="A530" s="6">
        <v>15354</v>
      </c>
      <c r="B530" s="6">
        <v>2013</v>
      </c>
      <c r="C530" s="6" t="s">
        <v>181</v>
      </c>
      <c r="D530" s="7" t="s">
        <v>10</v>
      </c>
      <c r="E530" s="7" t="s">
        <v>58</v>
      </c>
      <c r="F530" s="7" t="s">
        <v>40</v>
      </c>
      <c r="G530" s="7" t="s">
        <v>45</v>
      </c>
      <c r="H530" s="12">
        <v>52</v>
      </c>
      <c r="I530" s="8">
        <v>35</v>
      </c>
      <c r="J530" s="7"/>
      <c r="K530" s="6">
        <v>15</v>
      </c>
      <c r="L530" s="15" t="str">
        <f t="shared" si="8"/>
        <v>BUY</v>
      </c>
      <c r="M530" s="6" t="s">
        <v>1390</v>
      </c>
    </row>
    <row r="531" spans="1:13" x14ac:dyDescent="0.25">
      <c r="A531" s="6">
        <v>15353</v>
      </c>
      <c r="B531" s="6">
        <v>2013</v>
      </c>
      <c r="C531" s="6" t="s">
        <v>208</v>
      </c>
      <c r="D531" s="7" t="s">
        <v>10</v>
      </c>
      <c r="E531" s="7" t="s">
        <v>58</v>
      </c>
      <c r="F531" s="7" t="s">
        <v>40</v>
      </c>
      <c r="G531" s="7" t="s">
        <v>46</v>
      </c>
      <c r="H531" s="12">
        <v>36</v>
      </c>
      <c r="I531" s="8">
        <v>66</v>
      </c>
      <c r="J531" s="7"/>
      <c r="K531" s="6">
        <v>15</v>
      </c>
      <c r="L531" s="15" t="str">
        <f t="shared" si="8"/>
        <v>BUY</v>
      </c>
      <c r="M531" s="6" t="s">
        <v>1389</v>
      </c>
    </row>
    <row r="532" spans="1:13" x14ac:dyDescent="0.25">
      <c r="A532" s="6">
        <v>15240</v>
      </c>
      <c r="B532" s="6">
        <v>2013</v>
      </c>
      <c r="C532" s="6" t="s">
        <v>208</v>
      </c>
      <c r="D532" s="7" t="s">
        <v>10</v>
      </c>
      <c r="E532" s="7" t="s">
        <v>58</v>
      </c>
      <c r="F532" s="7" t="s">
        <v>40</v>
      </c>
      <c r="G532" s="7" t="s">
        <v>45</v>
      </c>
      <c r="H532" s="12">
        <v>3</v>
      </c>
      <c r="I532" s="8">
        <v>33</v>
      </c>
      <c r="J532" s="7"/>
      <c r="K532" s="6">
        <v>15</v>
      </c>
      <c r="L532" s="15" t="str">
        <f t="shared" si="8"/>
        <v>BUY</v>
      </c>
      <c r="M532" s="6" t="s">
        <v>1366</v>
      </c>
    </row>
    <row r="533" spans="1:13" x14ac:dyDescent="0.25">
      <c r="A533" s="6">
        <v>51172813</v>
      </c>
      <c r="B533" s="6">
        <v>2010</v>
      </c>
      <c r="C533" s="6" t="s">
        <v>342</v>
      </c>
      <c r="D533" s="7" t="s">
        <v>10</v>
      </c>
      <c r="E533" s="7" t="s">
        <v>58</v>
      </c>
      <c r="F533" s="7" t="s">
        <v>40</v>
      </c>
      <c r="G533" s="7" t="s">
        <v>46</v>
      </c>
      <c r="H533" s="12">
        <v>1</v>
      </c>
      <c r="I533" s="8">
        <v>139</v>
      </c>
      <c r="J533" s="7"/>
      <c r="K533" s="6">
        <v>15</v>
      </c>
      <c r="L533" s="15" t="str">
        <f t="shared" si="8"/>
        <v>BUY</v>
      </c>
      <c r="M533" s="6" t="s">
        <v>1553</v>
      </c>
    </row>
    <row r="534" spans="1:13" x14ac:dyDescent="0.25">
      <c r="A534" s="6">
        <v>51172812</v>
      </c>
      <c r="B534" s="6">
        <v>2010</v>
      </c>
      <c r="C534" s="6" t="s">
        <v>342</v>
      </c>
      <c r="D534" s="7" t="s">
        <v>10</v>
      </c>
      <c r="E534" s="7" t="s">
        <v>58</v>
      </c>
      <c r="F534" s="7" t="s">
        <v>40</v>
      </c>
      <c r="G534" s="7" t="s">
        <v>45</v>
      </c>
      <c r="H534" s="12">
        <v>5</v>
      </c>
      <c r="I534" s="8">
        <v>69</v>
      </c>
      <c r="J534" s="7"/>
      <c r="K534" s="6">
        <v>15</v>
      </c>
      <c r="L534" s="15" t="str">
        <f t="shared" si="8"/>
        <v>BUY</v>
      </c>
      <c r="M534" s="6" t="s">
        <v>1552</v>
      </c>
    </row>
    <row r="535" spans="1:13" x14ac:dyDescent="0.25">
      <c r="A535" s="6">
        <v>15151</v>
      </c>
      <c r="B535" s="6">
        <v>2012</v>
      </c>
      <c r="C535" s="6" t="s">
        <v>201</v>
      </c>
      <c r="D535" s="7" t="s">
        <v>10</v>
      </c>
      <c r="E535" s="7" t="s">
        <v>58</v>
      </c>
      <c r="F535" s="7" t="s">
        <v>40</v>
      </c>
      <c r="G535" s="7" t="s">
        <v>46</v>
      </c>
      <c r="H535" s="12">
        <v>4</v>
      </c>
      <c r="I535" s="8">
        <v>56</v>
      </c>
      <c r="J535" s="7"/>
      <c r="K535" s="6">
        <v>15</v>
      </c>
      <c r="L535" s="15" t="str">
        <f t="shared" si="8"/>
        <v>BUY</v>
      </c>
      <c r="M535" s="6" t="s">
        <v>1358</v>
      </c>
    </row>
    <row r="536" spans="1:13" x14ac:dyDescent="0.25">
      <c r="A536" s="6">
        <v>51196081</v>
      </c>
      <c r="B536" s="6">
        <v>2014</v>
      </c>
      <c r="C536" s="6" t="s">
        <v>368</v>
      </c>
      <c r="D536" s="7" t="s">
        <v>10</v>
      </c>
      <c r="E536" s="7" t="s">
        <v>58</v>
      </c>
      <c r="F536" s="7" t="s">
        <v>40</v>
      </c>
      <c r="G536" s="7" t="s">
        <v>45</v>
      </c>
      <c r="H536" s="12">
        <v>21</v>
      </c>
      <c r="I536" s="8">
        <v>28</v>
      </c>
      <c r="J536" s="7"/>
      <c r="K536" s="6">
        <v>15</v>
      </c>
      <c r="L536" s="15" t="str">
        <f t="shared" si="8"/>
        <v>BUY</v>
      </c>
      <c r="M536" s="6" t="s">
        <v>1639</v>
      </c>
    </row>
    <row r="537" spans="1:13" x14ac:dyDescent="0.25">
      <c r="A537" s="6">
        <v>51196083</v>
      </c>
      <c r="B537" s="6">
        <v>2014</v>
      </c>
      <c r="C537" s="6" t="s">
        <v>369</v>
      </c>
      <c r="D537" s="7" t="s">
        <v>10</v>
      </c>
      <c r="E537" s="7" t="s">
        <v>58</v>
      </c>
      <c r="F537" s="7" t="s">
        <v>40</v>
      </c>
      <c r="G537" s="7" t="s">
        <v>46</v>
      </c>
      <c r="H537" s="12">
        <v>36</v>
      </c>
      <c r="I537" s="8">
        <v>79</v>
      </c>
      <c r="J537" s="7"/>
      <c r="K537" s="6">
        <v>15</v>
      </c>
      <c r="L537" s="15" t="str">
        <f t="shared" si="8"/>
        <v>BUY</v>
      </c>
      <c r="M537" s="6" t="s">
        <v>1641</v>
      </c>
    </row>
    <row r="538" spans="1:13" x14ac:dyDescent="0.25">
      <c r="A538" s="6">
        <v>51196082</v>
      </c>
      <c r="B538" s="6">
        <v>2014</v>
      </c>
      <c r="C538" s="6" t="s">
        <v>369</v>
      </c>
      <c r="D538" s="7" t="s">
        <v>10</v>
      </c>
      <c r="E538" s="7" t="s">
        <v>58</v>
      </c>
      <c r="F538" s="7" t="s">
        <v>40</v>
      </c>
      <c r="G538" s="7" t="s">
        <v>45</v>
      </c>
      <c r="H538" s="12">
        <v>29</v>
      </c>
      <c r="I538" s="8">
        <v>39</v>
      </c>
      <c r="J538" s="7"/>
      <c r="K538" s="6">
        <v>15</v>
      </c>
      <c r="L538" s="15" t="str">
        <f t="shared" si="8"/>
        <v>BUY</v>
      </c>
      <c r="M538" s="6" t="s">
        <v>1640</v>
      </c>
    </row>
    <row r="539" spans="1:13" x14ac:dyDescent="0.25">
      <c r="A539" s="6">
        <v>51196080</v>
      </c>
      <c r="B539" s="6">
        <v>2014</v>
      </c>
      <c r="C539" s="6" t="s">
        <v>367</v>
      </c>
      <c r="D539" s="7" t="s">
        <v>10</v>
      </c>
      <c r="E539" s="7" t="s">
        <v>58</v>
      </c>
      <c r="F539" s="7" t="s">
        <v>40</v>
      </c>
      <c r="G539" s="7" t="s">
        <v>46</v>
      </c>
      <c r="H539" s="12">
        <v>29</v>
      </c>
      <c r="I539" s="8">
        <v>95</v>
      </c>
      <c r="J539" s="7"/>
      <c r="K539" s="6">
        <v>15</v>
      </c>
      <c r="L539" s="15" t="str">
        <f t="shared" si="8"/>
        <v>BUY</v>
      </c>
      <c r="M539" s="6" t="s">
        <v>1638</v>
      </c>
    </row>
    <row r="540" spans="1:13" x14ac:dyDescent="0.25">
      <c r="A540" s="6">
        <v>51196079</v>
      </c>
      <c r="B540" s="6">
        <v>2014</v>
      </c>
      <c r="C540" s="6" t="s">
        <v>367</v>
      </c>
      <c r="D540" s="7" t="s">
        <v>10</v>
      </c>
      <c r="E540" s="7" t="s">
        <v>58</v>
      </c>
      <c r="F540" s="7" t="s">
        <v>40</v>
      </c>
      <c r="G540" s="7" t="s">
        <v>45</v>
      </c>
      <c r="H540" s="12">
        <v>5</v>
      </c>
      <c r="I540" s="8">
        <v>46</v>
      </c>
      <c r="J540" s="7"/>
      <c r="K540" s="6">
        <v>15</v>
      </c>
      <c r="L540" s="15" t="str">
        <f t="shared" si="8"/>
        <v>BUY</v>
      </c>
      <c r="M540" s="6" t="s">
        <v>1637</v>
      </c>
    </row>
    <row r="541" spans="1:13" x14ac:dyDescent="0.25">
      <c r="A541" s="6">
        <v>13446</v>
      </c>
      <c r="B541" s="6">
        <v>2003</v>
      </c>
      <c r="C541" s="6" t="s">
        <v>116</v>
      </c>
      <c r="D541" s="7" t="s">
        <v>10</v>
      </c>
      <c r="E541" s="7" t="s">
        <v>19</v>
      </c>
      <c r="F541" s="7" t="s">
        <v>40</v>
      </c>
      <c r="G541" s="7" t="s">
        <v>45</v>
      </c>
      <c r="H541" s="12">
        <v>12</v>
      </c>
      <c r="I541" s="8">
        <v>1099</v>
      </c>
      <c r="J541" s="7"/>
      <c r="K541" s="6">
        <v>15</v>
      </c>
      <c r="L541" s="15" t="str">
        <f t="shared" si="8"/>
        <v>BUY</v>
      </c>
      <c r="M541" s="6" t="s">
        <v>1254</v>
      </c>
    </row>
    <row r="542" spans="1:13" x14ac:dyDescent="0.25">
      <c r="A542" s="6">
        <v>13434</v>
      </c>
      <c r="B542" s="6">
        <v>1996</v>
      </c>
      <c r="C542" s="6" t="s">
        <v>111</v>
      </c>
      <c r="D542" s="7" t="s">
        <v>10</v>
      </c>
      <c r="E542" s="7" t="s">
        <v>19</v>
      </c>
      <c r="F542" s="7" t="s">
        <v>40</v>
      </c>
      <c r="G542" s="7" t="s">
        <v>45</v>
      </c>
      <c r="H542" s="12">
        <v>9</v>
      </c>
      <c r="I542" s="8">
        <v>50</v>
      </c>
      <c r="J542" s="7"/>
      <c r="K542" s="6">
        <v>15</v>
      </c>
      <c r="L542" s="15" t="str">
        <f t="shared" si="8"/>
        <v>BUY</v>
      </c>
      <c r="M542" s="6" t="s">
        <v>1249</v>
      </c>
    </row>
    <row r="543" spans="1:13" x14ac:dyDescent="0.25">
      <c r="A543" s="6">
        <v>13431</v>
      </c>
      <c r="B543" s="6">
        <v>2005</v>
      </c>
      <c r="C543" s="6" t="s">
        <v>109</v>
      </c>
      <c r="D543" s="7" t="s">
        <v>10</v>
      </c>
      <c r="E543" s="7" t="s">
        <v>19</v>
      </c>
      <c r="F543" s="7" t="s">
        <v>40</v>
      </c>
      <c r="G543" s="7" t="s">
        <v>45</v>
      </c>
      <c r="H543" s="12">
        <v>10</v>
      </c>
      <c r="I543" s="8">
        <v>38</v>
      </c>
      <c r="J543" s="7"/>
      <c r="K543" s="6">
        <v>15</v>
      </c>
      <c r="L543" s="15" t="str">
        <f t="shared" si="8"/>
        <v>BUY</v>
      </c>
      <c r="M543" s="6" t="s">
        <v>1247</v>
      </c>
    </row>
    <row r="544" spans="1:13" x14ac:dyDescent="0.25">
      <c r="A544" s="6">
        <v>13448</v>
      </c>
      <c r="B544" s="6">
        <v>1998</v>
      </c>
      <c r="C544" s="6" t="s">
        <v>117</v>
      </c>
      <c r="D544" s="7" t="s">
        <v>10</v>
      </c>
      <c r="E544" s="7" t="s">
        <v>19</v>
      </c>
      <c r="F544" s="7" t="s">
        <v>40</v>
      </c>
      <c r="G544" s="7" t="s">
        <v>45</v>
      </c>
      <c r="H544" s="12">
        <v>10</v>
      </c>
      <c r="I544" s="8">
        <v>95</v>
      </c>
      <c r="J544" s="7"/>
      <c r="K544" s="6">
        <v>15</v>
      </c>
      <c r="L544" s="15" t="str">
        <f t="shared" si="8"/>
        <v>BUY</v>
      </c>
      <c r="M544" s="6" t="s">
        <v>1255</v>
      </c>
    </row>
    <row r="545" spans="1:13" x14ac:dyDescent="0.25">
      <c r="A545" s="6">
        <v>13449</v>
      </c>
      <c r="B545" s="6">
        <v>2006</v>
      </c>
      <c r="C545" s="6" t="s">
        <v>117</v>
      </c>
      <c r="D545" s="7" t="s">
        <v>10</v>
      </c>
      <c r="E545" s="7" t="s">
        <v>19</v>
      </c>
      <c r="F545" s="7" t="s">
        <v>40</v>
      </c>
      <c r="G545" s="7" t="s">
        <v>45</v>
      </c>
      <c r="H545" s="12">
        <v>12</v>
      </c>
      <c r="I545" s="8">
        <v>72</v>
      </c>
      <c r="J545" s="7"/>
      <c r="K545" s="6">
        <v>15</v>
      </c>
      <c r="L545" s="15" t="str">
        <f t="shared" si="8"/>
        <v>BUY</v>
      </c>
      <c r="M545" s="6" t="s">
        <v>1256</v>
      </c>
    </row>
    <row r="546" spans="1:13" x14ac:dyDescent="0.25">
      <c r="A546" s="6">
        <v>13444</v>
      </c>
      <c r="B546" s="6">
        <v>2009</v>
      </c>
      <c r="C546" s="6" t="s">
        <v>115</v>
      </c>
      <c r="D546" s="7" t="s">
        <v>10</v>
      </c>
      <c r="E546" s="7" t="s">
        <v>19</v>
      </c>
      <c r="F546" s="7" t="s">
        <v>40</v>
      </c>
      <c r="G546" s="7" t="s">
        <v>45</v>
      </c>
      <c r="H546" s="12">
        <v>12</v>
      </c>
      <c r="I546" s="8">
        <v>99</v>
      </c>
      <c r="J546" s="7"/>
      <c r="K546" s="6">
        <v>15</v>
      </c>
      <c r="L546" s="15" t="str">
        <f t="shared" si="8"/>
        <v>BUY</v>
      </c>
      <c r="M546" s="6" t="s">
        <v>1253</v>
      </c>
    </row>
    <row r="547" spans="1:13" x14ac:dyDescent="0.25">
      <c r="A547" s="6">
        <v>13441</v>
      </c>
      <c r="B547" s="6">
        <v>2000</v>
      </c>
      <c r="C547" s="6" t="s">
        <v>113</v>
      </c>
      <c r="D547" s="7" t="s">
        <v>10</v>
      </c>
      <c r="E547" s="7" t="s">
        <v>19</v>
      </c>
      <c r="F547" s="7" t="s">
        <v>40</v>
      </c>
      <c r="G547" s="7" t="s">
        <v>45</v>
      </c>
      <c r="H547" s="12">
        <v>5</v>
      </c>
      <c r="I547" s="8">
        <v>92</v>
      </c>
      <c r="J547" s="7"/>
      <c r="K547" s="6">
        <v>15</v>
      </c>
      <c r="L547" s="15" t="str">
        <f t="shared" si="8"/>
        <v>BUY</v>
      </c>
      <c r="M547" s="6" t="s">
        <v>1251</v>
      </c>
    </row>
    <row r="548" spans="1:13" x14ac:dyDescent="0.25">
      <c r="A548" s="6">
        <v>13340</v>
      </c>
      <c r="B548" s="6">
        <v>1996</v>
      </c>
      <c r="C548" s="6" t="s">
        <v>95</v>
      </c>
      <c r="D548" s="7" t="s">
        <v>10</v>
      </c>
      <c r="E548" s="7" t="s">
        <v>19</v>
      </c>
      <c r="F548" s="7" t="s">
        <v>40</v>
      </c>
      <c r="G548" s="7" t="s">
        <v>45</v>
      </c>
      <c r="H548" s="12">
        <v>12</v>
      </c>
      <c r="I548" s="8">
        <v>129</v>
      </c>
      <c r="J548" s="7"/>
      <c r="K548" s="6">
        <v>15</v>
      </c>
      <c r="L548" s="15" t="str">
        <f t="shared" si="8"/>
        <v>BUY</v>
      </c>
      <c r="M548" s="6" t="s">
        <v>1231</v>
      </c>
    </row>
    <row r="549" spans="1:13" x14ac:dyDescent="0.25">
      <c r="A549" s="6">
        <v>15630</v>
      </c>
      <c r="B549" s="6">
        <v>1997</v>
      </c>
      <c r="C549" s="6" t="s">
        <v>95</v>
      </c>
      <c r="D549" s="7" t="s">
        <v>10</v>
      </c>
      <c r="E549" s="7" t="s">
        <v>19</v>
      </c>
      <c r="F549" s="7" t="s">
        <v>40</v>
      </c>
      <c r="G549" s="7" t="s">
        <v>45</v>
      </c>
      <c r="H549" s="12">
        <v>8</v>
      </c>
      <c r="I549" s="8">
        <v>105</v>
      </c>
      <c r="J549" s="7"/>
      <c r="K549" s="6">
        <v>15</v>
      </c>
      <c r="L549" s="15" t="str">
        <f t="shared" si="8"/>
        <v>BUY</v>
      </c>
      <c r="M549" s="6" t="s">
        <v>1440</v>
      </c>
    </row>
    <row r="550" spans="1:13" x14ac:dyDescent="0.25">
      <c r="A550" s="6">
        <v>13341</v>
      </c>
      <c r="B550" s="6">
        <v>1998</v>
      </c>
      <c r="C550" s="6" t="s">
        <v>95</v>
      </c>
      <c r="D550" s="7" t="s">
        <v>10</v>
      </c>
      <c r="E550" s="7" t="s">
        <v>19</v>
      </c>
      <c r="F550" s="7" t="s">
        <v>40</v>
      </c>
      <c r="G550" s="7" t="s">
        <v>45</v>
      </c>
      <c r="H550" s="12">
        <v>7</v>
      </c>
      <c r="I550" s="8">
        <v>119</v>
      </c>
      <c r="J550" s="7"/>
      <c r="K550" s="6">
        <v>15</v>
      </c>
      <c r="L550" s="15" t="str">
        <f t="shared" si="8"/>
        <v>BUY</v>
      </c>
      <c r="M550" s="6" t="s">
        <v>1232</v>
      </c>
    </row>
    <row r="551" spans="1:13" x14ac:dyDescent="0.25">
      <c r="A551" s="6">
        <v>13354</v>
      </c>
      <c r="B551" s="6">
        <v>2009</v>
      </c>
      <c r="C551" s="6" t="s">
        <v>96</v>
      </c>
      <c r="D551" s="7" t="s">
        <v>10</v>
      </c>
      <c r="E551" s="7" t="s">
        <v>19</v>
      </c>
      <c r="F551" s="7" t="s">
        <v>40</v>
      </c>
      <c r="G551" s="7" t="s">
        <v>45</v>
      </c>
      <c r="H551" s="12">
        <v>12</v>
      </c>
      <c r="I551" s="8">
        <v>285</v>
      </c>
      <c r="J551" s="7"/>
      <c r="K551" s="6">
        <v>15</v>
      </c>
      <c r="L551" s="15" t="str">
        <f t="shared" si="8"/>
        <v>BUY</v>
      </c>
      <c r="M551" s="6" t="s">
        <v>1233</v>
      </c>
    </row>
    <row r="552" spans="1:13" x14ac:dyDescent="0.25">
      <c r="A552" s="6">
        <v>13357</v>
      </c>
      <c r="B552" s="6">
        <v>2000</v>
      </c>
      <c r="C552" s="6" t="s">
        <v>97</v>
      </c>
      <c r="D552" s="7" t="s">
        <v>10</v>
      </c>
      <c r="E552" s="7" t="s">
        <v>19</v>
      </c>
      <c r="F552" s="7" t="s">
        <v>40</v>
      </c>
      <c r="G552" s="7" t="s">
        <v>45</v>
      </c>
      <c r="H552" s="12">
        <v>9</v>
      </c>
      <c r="I552" s="8">
        <v>39</v>
      </c>
      <c r="J552" s="7"/>
      <c r="K552" s="6">
        <v>15</v>
      </c>
      <c r="L552" s="15" t="str">
        <f t="shared" si="8"/>
        <v>BUY</v>
      </c>
      <c r="M552" s="6" t="s">
        <v>1234</v>
      </c>
    </row>
    <row r="553" spans="1:13" x14ac:dyDescent="0.25">
      <c r="A553" s="6">
        <v>13381</v>
      </c>
      <c r="B553" s="6">
        <v>2009</v>
      </c>
      <c r="C553" s="6" t="s">
        <v>99</v>
      </c>
      <c r="D553" s="7" t="s">
        <v>10</v>
      </c>
      <c r="E553" s="7" t="s">
        <v>19</v>
      </c>
      <c r="F553" s="7" t="s">
        <v>40</v>
      </c>
      <c r="G553" s="7" t="s">
        <v>45</v>
      </c>
      <c r="H553" s="12">
        <v>6</v>
      </c>
      <c r="I553" s="8">
        <v>82</v>
      </c>
      <c r="J553" s="7"/>
      <c r="K553" s="6">
        <v>15</v>
      </c>
      <c r="L553" s="15" t="str">
        <f t="shared" si="8"/>
        <v>BUY</v>
      </c>
      <c r="M553" s="6" t="s">
        <v>1236</v>
      </c>
    </row>
    <row r="554" spans="1:13" x14ac:dyDescent="0.25">
      <c r="A554" s="6">
        <v>13385</v>
      </c>
      <c r="B554" s="6">
        <v>2000</v>
      </c>
      <c r="C554" s="6" t="s">
        <v>100</v>
      </c>
      <c r="D554" s="7" t="s">
        <v>10</v>
      </c>
      <c r="E554" s="7" t="s">
        <v>19</v>
      </c>
      <c r="F554" s="7" t="s">
        <v>40</v>
      </c>
      <c r="G554" s="7" t="s">
        <v>45</v>
      </c>
      <c r="H554" s="12">
        <v>9</v>
      </c>
      <c r="I554" s="8">
        <v>220</v>
      </c>
      <c r="J554" s="7"/>
      <c r="K554" s="6">
        <v>15</v>
      </c>
      <c r="L554" s="15" t="str">
        <f t="shared" si="8"/>
        <v>BUY</v>
      </c>
      <c r="M554" s="6" t="s">
        <v>1237</v>
      </c>
    </row>
    <row r="555" spans="1:13" x14ac:dyDescent="0.25">
      <c r="A555" s="6">
        <v>13387</v>
      </c>
      <c r="B555" s="6">
        <v>2003</v>
      </c>
      <c r="C555" s="6" t="s">
        <v>101</v>
      </c>
      <c r="D555" s="7" t="s">
        <v>10</v>
      </c>
      <c r="E555" s="7" t="s">
        <v>19</v>
      </c>
      <c r="F555" s="7" t="s">
        <v>40</v>
      </c>
      <c r="G555" s="7" t="s">
        <v>45</v>
      </c>
      <c r="H555" s="12">
        <v>3</v>
      </c>
      <c r="I555" s="8">
        <v>124</v>
      </c>
      <c r="J555" s="7"/>
      <c r="K555" s="6">
        <v>15</v>
      </c>
      <c r="L555" s="15" t="str">
        <f t="shared" si="8"/>
        <v>BUY</v>
      </c>
      <c r="M555" s="6" t="s">
        <v>1238</v>
      </c>
    </row>
    <row r="556" spans="1:13" x14ac:dyDescent="0.25">
      <c r="A556" s="6">
        <v>13392</v>
      </c>
      <c r="B556" s="6">
        <v>2005</v>
      </c>
      <c r="C556" s="6" t="s">
        <v>102</v>
      </c>
      <c r="D556" s="7" t="s">
        <v>10</v>
      </c>
      <c r="E556" s="7" t="s">
        <v>19</v>
      </c>
      <c r="F556" s="7" t="s">
        <v>40</v>
      </c>
      <c r="G556" s="7" t="s">
        <v>45</v>
      </c>
      <c r="H556" s="12">
        <v>4</v>
      </c>
      <c r="I556" s="8">
        <v>290</v>
      </c>
      <c r="J556" s="7"/>
      <c r="K556" s="6">
        <v>15</v>
      </c>
      <c r="L556" s="15" t="str">
        <f t="shared" si="8"/>
        <v>BUY</v>
      </c>
      <c r="M556" s="6" t="s">
        <v>1239</v>
      </c>
    </row>
    <row r="557" spans="1:13" x14ac:dyDescent="0.25">
      <c r="A557" s="6">
        <v>13393</v>
      </c>
      <c r="B557" s="6">
        <v>2009</v>
      </c>
      <c r="C557" s="6" t="s">
        <v>102</v>
      </c>
      <c r="D557" s="7" t="s">
        <v>10</v>
      </c>
      <c r="E557" s="7" t="s">
        <v>19</v>
      </c>
      <c r="F557" s="7" t="s">
        <v>40</v>
      </c>
      <c r="G557" s="7" t="s">
        <v>45</v>
      </c>
      <c r="H557" s="12">
        <v>1</v>
      </c>
      <c r="I557" s="8">
        <v>299</v>
      </c>
      <c r="J557" s="7"/>
      <c r="K557" s="6">
        <v>15</v>
      </c>
      <c r="L557" s="15" t="str">
        <f t="shared" si="8"/>
        <v>BUY</v>
      </c>
      <c r="M557" s="6" t="s">
        <v>1240</v>
      </c>
    </row>
    <row r="558" spans="1:13" x14ac:dyDescent="0.25">
      <c r="A558" s="6">
        <v>13436</v>
      </c>
      <c r="B558" s="6">
        <v>2009</v>
      </c>
      <c r="C558" s="6" t="s">
        <v>112</v>
      </c>
      <c r="D558" s="7" t="s">
        <v>10</v>
      </c>
      <c r="E558" s="7" t="s">
        <v>19</v>
      </c>
      <c r="F558" s="7" t="s">
        <v>40</v>
      </c>
      <c r="G558" s="7" t="s">
        <v>45</v>
      </c>
      <c r="H558" s="12">
        <v>12</v>
      </c>
      <c r="I558" s="8">
        <v>209</v>
      </c>
      <c r="J558" s="7"/>
      <c r="K558" s="6">
        <v>15</v>
      </c>
      <c r="L558" s="15" t="str">
        <f t="shared" si="8"/>
        <v>BUY</v>
      </c>
      <c r="M558" s="6" t="s">
        <v>1250</v>
      </c>
    </row>
    <row r="559" spans="1:13" x14ac:dyDescent="0.25">
      <c r="A559" s="6">
        <v>13367</v>
      </c>
      <c r="B559" s="6">
        <v>2009</v>
      </c>
      <c r="C559" s="6" t="s">
        <v>98</v>
      </c>
      <c r="D559" s="7" t="s">
        <v>10</v>
      </c>
      <c r="E559" s="7" t="s">
        <v>19</v>
      </c>
      <c r="F559" s="7" t="s">
        <v>40</v>
      </c>
      <c r="G559" s="7" t="s">
        <v>45</v>
      </c>
      <c r="H559" s="12">
        <v>24</v>
      </c>
      <c r="I559" s="8">
        <v>390</v>
      </c>
      <c r="J559" s="7"/>
      <c r="K559" s="6">
        <v>15</v>
      </c>
      <c r="L559" s="15" t="str">
        <f t="shared" si="8"/>
        <v>BUY</v>
      </c>
      <c r="M559" s="6" t="s">
        <v>1235</v>
      </c>
    </row>
    <row r="560" spans="1:13" x14ac:dyDescent="0.25">
      <c r="A560" s="6">
        <v>13401</v>
      </c>
      <c r="B560" s="6">
        <v>2003</v>
      </c>
      <c r="C560" s="6" t="s">
        <v>103</v>
      </c>
      <c r="D560" s="7" t="s">
        <v>10</v>
      </c>
      <c r="E560" s="7" t="s">
        <v>19</v>
      </c>
      <c r="F560" s="7" t="s">
        <v>40</v>
      </c>
      <c r="G560" s="7" t="s">
        <v>45</v>
      </c>
      <c r="H560" s="12">
        <v>8</v>
      </c>
      <c r="I560" s="8">
        <v>200</v>
      </c>
      <c r="J560" s="7"/>
      <c r="K560" s="6">
        <v>15</v>
      </c>
      <c r="L560" s="15" t="str">
        <f t="shared" si="8"/>
        <v>BUY</v>
      </c>
      <c r="M560" s="6" t="s">
        <v>1241</v>
      </c>
    </row>
    <row r="561" spans="1:13" x14ac:dyDescent="0.25">
      <c r="A561" s="6">
        <v>13410</v>
      </c>
      <c r="B561" s="6">
        <v>2009</v>
      </c>
      <c r="C561" s="6" t="s">
        <v>104</v>
      </c>
      <c r="D561" s="7" t="s">
        <v>10</v>
      </c>
      <c r="E561" s="7" t="s">
        <v>19</v>
      </c>
      <c r="F561" s="7" t="s">
        <v>40</v>
      </c>
      <c r="G561" s="7" t="s">
        <v>45</v>
      </c>
      <c r="H561" s="12">
        <v>10</v>
      </c>
      <c r="I561" s="8">
        <v>129</v>
      </c>
      <c r="J561" s="7"/>
      <c r="K561" s="6">
        <v>15</v>
      </c>
      <c r="L561" s="15" t="str">
        <f t="shared" si="8"/>
        <v>BUY</v>
      </c>
      <c r="M561" s="6" t="s">
        <v>1242</v>
      </c>
    </row>
    <row r="562" spans="1:13" x14ac:dyDescent="0.25">
      <c r="A562" s="6">
        <v>13339</v>
      </c>
      <c r="B562" s="6">
        <v>2005</v>
      </c>
      <c r="C562" s="6" t="s">
        <v>94</v>
      </c>
      <c r="D562" s="7" t="s">
        <v>10</v>
      </c>
      <c r="E562" s="7" t="s">
        <v>19</v>
      </c>
      <c r="F562" s="7" t="s">
        <v>40</v>
      </c>
      <c r="G562" s="7" t="s">
        <v>45</v>
      </c>
      <c r="H562" s="12">
        <v>6</v>
      </c>
      <c r="I562" s="8">
        <v>59</v>
      </c>
      <c r="J562" s="7"/>
      <c r="K562" s="6">
        <v>15</v>
      </c>
      <c r="L562" s="15" t="str">
        <f t="shared" si="8"/>
        <v>BUY</v>
      </c>
      <c r="M562" s="6" t="s">
        <v>1230</v>
      </c>
    </row>
    <row r="563" spans="1:13" x14ac:dyDescent="0.25">
      <c r="A563" s="6">
        <v>13416</v>
      </c>
      <c r="B563" s="6">
        <v>2000</v>
      </c>
      <c r="C563" s="6" t="s">
        <v>106</v>
      </c>
      <c r="D563" s="7" t="s">
        <v>10</v>
      </c>
      <c r="E563" s="7" t="s">
        <v>19</v>
      </c>
      <c r="F563" s="7" t="s">
        <v>40</v>
      </c>
      <c r="G563" s="7" t="s">
        <v>45</v>
      </c>
      <c r="H563" s="12">
        <v>2</v>
      </c>
      <c r="I563" s="8">
        <v>135</v>
      </c>
      <c r="J563" s="7"/>
      <c r="K563" s="6">
        <v>15</v>
      </c>
      <c r="L563" s="15" t="str">
        <f t="shared" si="8"/>
        <v>BUY</v>
      </c>
      <c r="M563" s="6" t="s">
        <v>1244</v>
      </c>
    </row>
    <row r="564" spans="1:13" x14ac:dyDescent="0.25">
      <c r="A564" s="6">
        <v>13415</v>
      </c>
      <c r="B564" s="6">
        <v>2009</v>
      </c>
      <c r="C564" s="6" t="s">
        <v>105</v>
      </c>
      <c r="D564" s="7" t="s">
        <v>10</v>
      </c>
      <c r="E564" s="7" t="s">
        <v>19</v>
      </c>
      <c r="F564" s="7" t="s">
        <v>40</v>
      </c>
      <c r="G564" s="7" t="s">
        <v>45</v>
      </c>
      <c r="H564" s="12">
        <v>24</v>
      </c>
      <c r="I564" s="8">
        <v>329</v>
      </c>
      <c r="J564" s="7"/>
      <c r="K564" s="6">
        <v>15</v>
      </c>
      <c r="L564" s="15" t="str">
        <f t="shared" si="8"/>
        <v>BUY</v>
      </c>
      <c r="M564" s="6" t="s">
        <v>1243</v>
      </c>
    </row>
    <row r="565" spans="1:13" x14ac:dyDescent="0.25">
      <c r="A565" s="6">
        <v>13418</v>
      </c>
      <c r="B565" s="6">
        <v>2009</v>
      </c>
      <c r="C565" s="6" t="s">
        <v>107</v>
      </c>
      <c r="D565" s="7" t="s">
        <v>10</v>
      </c>
      <c r="E565" s="7" t="s">
        <v>19</v>
      </c>
      <c r="F565" s="7" t="s">
        <v>40</v>
      </c>
      <c r="G565" s="7" t="s">
        <v>45</v>
      </c>
      <c r="H565" s="12">
        <v>12</v>
      </c>
      <c r="I565" s="8">
        <v>182</v>
      </c>
      <c r="J565" s="7"/>
      <c r="K565" s="6">
        <v>15</v>
      </c>
      <c r="L565" s="15" t="str">
        <f t="shared" si="8"/>
        <v>BUY</v>
      </c>
      <c r="M565" s="6" t="s">
        <v>1245</v>
      </c>
    </row>
    <row r="566" spans="1:13" x14ac:dyDescent="0.25">
      <c r="A566" s="6">
        <v>13423</v>
      </c>
      <c r="B566" s="6">
        <v>2009</v>
      </c>
      <c r="C566" s="6" t="s">
        <v>108</v>
      </c>
      <c r="D566" s="7" t="s">
        <v>10</v>
      </c>
      <c r="E566" s="7" t="s">
        <v>19</v>
      </c>
      <c r="F566" s="7" t="s">
        <v>40</v>
      </c>
      <c r="G566" s="7" t="s">
        <v>45</v>
      </c>
      <c r="H566" s="12">
        <v>4</v>
      </c>
      <c r="I566" s="8">
        <v>239</v>
      </c>
      <c r="J566" s="7"/>
      <c r="K566" s="6">
        <v>15</v>
      </c>
      <c r="L566" s="15" t="str">
        <f t="shared" si="8"/>
        <v>BUY</v>
      </c>
      <c r="M566" s="6" t="s">
        <v>1246</v>
      </c>
    </row>
    <row r="567" spans="1:13" x14ac:dyDescent="0.25">
      <c r="A567" s="6">
        <v>15651</v>
      </c>
      <c r="B567" s="6">
        <v>2000</v>
      </c>
      <c r="C567" s="6" t="s">
        <v>267</v>
      </c>
      <c r="D567" s="7" t="s">
        <v>10</v>
      </c>
      <c r="E567" s="7" t="s">
        <v>19</v>
      </c>
      <c r="F567" s="7" t="s">
        <v>40</v>
      </c>
      <c r="G567" s="7" t="s">
        <v>45</v>
      </c>
      <c r="H567" s="12">
        <v>7</v>
      </c>
      <c r="I567" s="8">
        <v>135</v>
      </c>
      <c r="J567" s="7"/>
      <c r="K567" s="6">
        <v>15</v>
      </c>
      <c r="L567" s="15" t="str">
        <f t="shared" si="8"/>
        <v>BUY</v>
      </c>
      <c r="M567" s="6" t="s">
        <v>1447</v>
      </c>
    </row>
    <row r="568" spans="1:13" x14ac:dyDescent="0.25">
      <c r="A568" s="6">
        <v>13432</v>
      </c>
      <c r="B568" s="6">
        <v>2000</v>
      </c>
      <c r="C568" s="6" t="s">
        <v>110</v>
      </c>
      <c r="D568" s="7" t="s">
        <v>10</v>
      </c>
      <c r="E568" s="7" t="s">
        <v>19</v>
      </c>
      <c r="F568" s="7" t="s">
        <v>40</v>
      </c>
      <c r="G568" s="7" t="s">
        <v>45</v>
      </c>
      <c r="H568" s="12">
        <v>5</v>
      </c>
      <c r="I568" s="8">
        <v>379</v>
      </c>
      <c r="J568" s="7"/>
      <c r="K568" s="6">
        <v>15</v>
      </c>
      <c r="L568" s="15" t="str">
        <f t="shared" si="8"/>
        <v>BUY</v>
      </c>
      <c r="M568" s="6" t="s">
        <v>1248</v>
      </c>
    </row>
    <row r="569" spans="1:13" x14ac:dyDescent="0.25">
      <c r="A569" s="6">
        <v>13229</v>
      </c>
      <c r="B569" s="6">
        <v>2002</v>
      </c>
      <c r="C569" s="6" t="s">
        <v>81</v>
      </c>
      <c r="D569" s="7" t="s">
        <v>10</v>
      </c>
      <c r="E569" s="7" t="s">
        <v>18</v>
      </c>
      <c r="F569" s="7" t="s">
        <v>40</v>
      </c>
      <c r="G569" s="7" t="s">
        <v>45</v>
      </c>
      <c r="H569" s="12">
        <v>12</v>
      </c>
      <c r="I569" s="8">
        <v>55</v>
      </c>
      <c r="J569" s="7"/>
      <c r="K569" s="6">
        <v>15</v>
      </c>
      <c r="L569" s="15" t="str">
        <f t="shared" si="8"/>
        <v>BUY</v>
      </c>
      <c r="M569" s="6" t="s">
        <v>1217</v>
      </c>
    </row>
    <row r="570" spans="1:13" x14ac:dyDescent="0.25">
      <c r="A570" s="6">
        <v>13231</v>
      </c>
      <c r="B570" s="6">
        <v>2002</v>
      </c>
      <c r="C570" s="6" t="s">
        <v>82</v>
      </c>
      <c r="D570" s="7" t="s">
        <v>10</v>
      </c>
      <c r="E570" s="7" t="s">
        <v>18</v>
      </c>
      <c r="F570" s="7" t="s">
        <v>40</v>
      </c>
      <c r="G570" s="7" t="s">
        <v>45</v>
      </c>
      <c r="H570" s="12">
        <v>12</v>
      </c>
      <c r="I570" s="8">
        <v>94</v>
      </c>
      <c r="J570" s="7"/>
      <c r="K570" s="6">
        <v>15</v>
      </c>
      <c r="L570" s="15" t="str">
        <f t="shared" si="8"/>
        <v>BUY</v>
      </c>
      <c r="M570" s="6" t="s">
        <v>1218</v>
      </c>
    </row>
    <row r="571" spans="1:13" x14ac:dyDescent="0.25">
      <c r="A571" s="6">
        <v>51175276</v>
      </c>
      <c r="B571" s="6">
        <v>2011</v>
      </c>
      <c r="C571" s="6" t="s">
        <v>346</v>
      </c>
      <c r="D571" s="7" t="s">
        <v>10</v>
      </c>
      <c r="E571" s="7" t="s">
        <v>18</v>
      </c>
      <c r="F571" s="7" t="s">
        <v>40</v>
      </c>
      <c r="G571" s="7" t="s">
        <v>45</v>
      </c>
      <c r="H571" s="12">
        <v>1</v>
      </c>
      <c r="I571" s="8">
        <v>429</v>
      </c>
      <c r="J571" s="7"/>
      <c r="K571" s="6">
        <v>15</v>
      </c>
      <c r="L571" s="15" t="str">
        <f t="shared" si="8"/>
        <v>BUY</v>
      </c>
      <c r="M571" s="6" t="s">
        <v>1570</v>
      </c>
    </row>
    <row r="572" spans="1:13" x14ac:dyDescent="0.25">
      <c r="A572" s="6">
        <v>51175270</v>
      </c>
      <c r="B572" s="6">
        <v>2012</v>
      </c>
      <c r="C572" s="6" t="s">
        <v>346</v>
      </c>
      <c r="D572" s="7" t="s">
        <v>10</v>
      </c>
      <c r="E572" s="7" t="s">
        <v>18</v>
      </c>
      <c r="F572" s="7" t="s">
        <v>40</v>
      </c>
      <c r="G572" s="7" t="s">
        <v>45</v>
      </c>
      <c r="H572" s="12">
        <v>1</v>
      </c>
      <c r="I572" s="8">
        <v>679</v>
      </c>
      <c r="J572" s="7"/>
      <c r="K572" s="6">
        <v>15</v>
      </c>
      <c r="L572" s="15" t="str">
        <f t="shared" si="8"/>
        <v>BUY</v>
      </c>
      <c r="M572" s="6" t="s">
        <v>1565</v>
      </c>
    </row>
    <row r="573" spans="1:13" x14ac:dyDescent="0.25">
      <c r="A573" s="6">
        <v>52679171</v>
      </c>
      <c r="B573" s="6">
        <v>2014</v>
      </c>
      <c r="C573" s="6" t="s">
        <v>451</v>
      </c>
      <c r="D573" s="7" t="s">
        <v>10</v>
      </c>
      <c r="E573" s="7" t="s">
        <v>18</v>
      </c>
      <c r="F573" s="7" t="s">
        <v>40</v>
      </c>
      <c r="G573" s="7" t="s">
        <v>45</v>
      </c>
      <c r="H573" s="12">
        <v>60</v>
      </c>
      <c r="I573" s="8">
        <v>24</v>
      </c>
      <c r="J573" s="7" t="s">
        <v>55</v>
      </c>
      <c r="K573" s="6">
        <v>15</v>
      </c>
      <c r="L573" s="15" t="str">
        <f t="shared" si="8"/>
        <v>BUY</v>
      </c>
      <c r="M573" s="6" t="s">
        <v>742</v>
      </c>
    </row>
    <row r="574" spans="1:13" x14ac:dyDescent="0.25">
      <c r="A574" s="6">
        <v>53831968</v>
      </c>
      <c r="B574" s="6">
        <v>2010</v>
      </c>
      <c r="C574" s="6" t="s">
        <v>360</v>
      </c>
      <c r="D574" s="7" t="s">
        <v>10</v>
      </c>
      <c r="E574" s="7" t="s">
        <v>18</v>
      </c>
      <c r="F574" s="7" t="s">
        <v>40</v>
      </c>
      <c r="G574" s="7" t="s">
        <v>45</v>
      </c>
      <c r="H574" s="12">
        <v>6</v>
      </c>
      <c r="I574" s="8">
        <v>139</v>
      </c>
      <c r="J574" s="7" t="s">
        <v>55</v>
      </c>
      <c r="K574" s="6">
        <v>15</v>
      </c>
      <c r="L574" s="15" t="str">
        <f t="shared" si="8"/>
        <v>BUY</v>
      </c>
      <c r="M574" s="6" t="s">
        <v>978</v>
      </c>
    </row>
    <row r="575" spans="1:13" x14ac:dyDescent="0.25">
      <c r="A575" s="6">
        <v>51837081</v>
      </c>
      <c r="B575" s="6">
        <v>2011</v>
      </c>
      <c r="C575" s="6" t="s">
        <v>360</v>
      </c>
      <c r="D575" s="7" t="s">
        <v>10</v>
      </c>
      <c r="E575" s="7" t="s">
        <v>18</v>
      </c>
      <c r="F575" s="7" t="s">
        <v>40</v>
      </c>
      <c r="G575" s="7" t="s">
        <v>45</v>
      </c>
      <c r="H575" s="12">
        <v>1</v>
      </c>
      <c r="I575" s="8">
        <v>97</v>
      </c>
      <c r="J575" s="7"/>
      <c r="K575" s="6">
        <v>15</v>
      </c>
      <c r="L575" s="15" t="str">
        <f t="shared" si="8"/>
        <v>BUY</v>
      </c>
      <c r="M575" s="6" t="s">
        <v>1750</v>
      </c>
    </row>
    <row r="576" spans="1:13" x14ac:dyDescent="0.25">
      <c r="A576" s="6">
        <v>51193780</v>
      </c>
      <c r="B576" s="6">
        <v>2012</v>
      </c>
      <c r="C576" s="6" t="s">
        <v>360</v>
      </c>
      <c r="D576" s="7" t="s">
        <v>10</v>
      </c>
      <c r="E576" s="7" t="s">
        <v>18</v>
      </c>
      <c r="F576" s="7" t="s">
        <v>40</v>
      </c>
      <c r="G576" s="7" t="s">
        <v>45</v>
      </c>
      <c r="H576" s="12">
        <v>7</v>
      </c>
      <c r="I576" s="8">
        <v>125</v>
      </c>
      <c r="J576" s="7"/>
      <c r="K576" s="6">
        <v>15</v>
      </c>
      <c r="L576" s="15" t="str">
        <f t="shared" si="8"/>
        <v>BUY</v>
      </c>
      <c r="M576" s="6" t="s">
        <v>1627</v>
      </c>
    </row>
    <row r="577" spans="1:13" x14ac:dyDescent="0.25">
      <c r="A577" s="6">
        <v>13248</v>
      </c>
      <c r="B577" s="6">
        <v>2005</v>
      </c>
      <c r="C577" s="6" t="s">
        <v>83</v>
      </c>
      <c r="D577" s="7" t="s">
        <v>10</v>
      </c>
      <c r="E577" s="7" t="s">
        <v>18</v>
      </c>
      <c r="F577" s="7" t="s">
        <v>40</v>
      </c>
      <c r="G577" s="7" t="s">
        <v>45</v>
      </c>
      <c r="H577" s="12">
        <v>2</v>
      </c>
      <c r="I577" s="8">
        <v>165</v>
      </c>
      <c r="J577" s="7"/>
      <c r="K577" s="6">
        <v>15</v>
      </c>
      <c r="L577" s="15" t="str">
        <f t="shared" si="8"/>
        <v>BUY</v>
      </c>
      <c r="M577" s="6" t="s">
        <v>1219</v>
      </c>
    </row>
    <row r="578" spans="1:13" x14ac:dyDescent="0.25">
      <c r="A578" s="6">
        <v>14406</v>
      </c>
      <c r="B578" s="6">
        <v>2005</v>
      </c>
      <c r="C578" s="6" t="s">
        <v>144</v>
      </c>
      <c r="D578" s="7" t="s">
        <v>10</v>
      </c>
      <c r="E578" s="7" t="s">
        <v>18</v>
      </c>
      <c r="F578" s="7" t="s">
        <v>40</v>
      </c>
      <c r="G578" s="7" t="s">
        <v>45</v>
      </c>
      <c r="H578" s="12">
        <v>6</v>
      </c>
      <c r="I578" s="8">
        <v>225</v>
      </c>
      <c r="J578" s="7"/>
      <c r="K578" s="6">
        <v>15</v>
      </c>
      <c r="L578" s="15" t="str">
        <f t="shared" si="8"/>
        <v>BUY</v>
      </c>
      <c r="M578" s="6" t="s">
        <v>1285</v>
      </c>
    </row>
    <row r="579" spans="1:13" x14ac:dyDescent="0.25">
      <c r="A579" s="6">
        <v>53827013</v>
      </c>
      <c r="B579" s="6">
        <v>2014</v>
      </c>
      <c r="C579" s="6" t="s">
        <v>513</v>
      </c>
      <c r="D579" s="7" t="s">
        <v>10</v>
      </c>
      <c r="E579" s="7" t="s">
        <v>18</v>
      </c>
      <c r="F579" s="7" t="s">
        <v>40</v>
      </c>
      <c r="G579" s="7" t="s">
        <v>46</v>
      </c>
      <c r="H579" s="12">
        <v>12</v>
      </c>
      <c r="I579" s="8">
        <v>48</v>
      </c>
      <c r="J579" s="7" t="s">
        <v>55</v>
      </c>
      <c r="K579" s="6">
        <v>15</v>
      </c>
      <c r="L579" s="15" t="str">
        <f t="shared" si="8"/>
        <v>BUY</v>
      </c>
      <c r="M579" s="6" t="s">
        <v>897</v>
      </c>
    </row>
    <row r="580" spans="1:13" x14ac:dyDescent="0.25">
      <c r="A580" s="6">
        <v>53827014</v>
      </c>
      <c r="B580" s="6">
        <v>2013</v>
      </c>
      <c r="C580" s="6" t="s">
        <v>514</v>
      </c>
      <c r="D580" s="7" t="s">
        <v>10</v>
      </c>
      <c r="E580" s="7" t="s">
        <v>18</v>
      </c>
      <c r="F580" s="7" t="s">
        <v>40</v>
      </c>
      <c r="G580" s="7" t="s">
        <v>46</v>
      </c>
      <c r="H580" s="12">
        <v>24</v>
      </c>
      <c r="I580" s="8">
        <v>67</v>
      </c>
      <c r="J580" s="7" t="s">
        <v>55</v>
      </c>
      <c r="K580" s="6">
        <v>15</v>
      </c>
      <c r="L580" s="15" t="str">
        <f t="shared" si="8"/>
        <v>BUY</v>
      </c>
      <c r="M580" s="6" t="s">
        <v>898</v>
      </c>
    </row>
    <row r="581" spans="1:13" x14ac:dyDescent="0.25">
      <c r="A581" s="6">
        <v>54193586</v>
      </c>
      <c r="B581" s="6">
        <v>2011</v>
      </c>
      <c r="C581" s="6" t="s">
        <v>607</v>
      </c>
      <c r="D581" s="7" t="s">
        <v>10</v>
      </c>
      <c r="E581" s="7" t="s">
        <v>18</v>
      </c>
      <c r="F581" s="7" t="s">
        <v>40</v>
      </c>
      <c r="G581" s="7" t="s">
        <v>45</v>
      </c>
      <c r="H581" s="12">
        <v>5</v>
      </c>
      <c r="I581" s="8">
        <v>1108</v>
      </c>
      <c r="J581" s="7" t="s">
        <v>55</v>
      </c>
      <c r="K581" s="6">
        <v>15</v>
      </c>
      <c r="L581" s="15" t="str">
        <f t="shared" ref="L581:L644" si="9">HYPERLINK(M581,"BUY")</f>
        <v>BUY</v>
      </c>
      <c r="M581" s="6" t="s">
        <v>1170</v>
      </c>
    </row>
    <row r="582" spans="1:13" x14ac:dyDescent="0.25">
      <c r="A582" s="6">
        <v>54193584</v>
      </c>
      <c r="B582" s="6">
        <v>2013</v>
      </c>
      <c r="C582" s="6" t="s">
        <v>606</v>
      </c>
      <c r="D582" s="7" t="s">
        <v>10</v>
      </c>
      <c r="E582" s="7" t="s">
        <v>18</v>
      </c>
      <c r="F582" s="7" t="s">
        <v>40</v>
      </c>
      <c r="G582" s="7" t="s">
        <v>45</v>
      </c>
      <c r="H582" s="12">
        <v>12</v>
      </c>
      <c r="I582" s="8">
        <v>1391</v>
      </c>
      <c r="J582" s="7" t="s">
        <v>55</v>
      </c>
      <c r="K582" s="6">
        <v>15</v>
      </c>
      <c r="L582" s="15" t="str">
        <f t="shared" si="9"/>
        <v>BUY</v>
      </c>
      <c r="M582" s="6" t="s">
        <v>1169</v>
      </c>
    </row>
    <row r="583" spans="1:13" x14ac:dyDescent="0.25">
      <c r="A583" s="6">
        <v>54193587</v>
      </c>
      <c r="B583" s="6">
        <v>2011</v>
      </c>
      <c r="C583" s="6" t="s">
        <v>608</v>
      </c>
      <c r="D583" s="7" t="s">
        <v>10</v>
      </c>
      <c r="E583" s="7" t="s">
        <v>18</v>
      </c>
      <c r="F583" s="7" t="s">
        <v>40</v>
      </c>
      <c r="G583" s="7" t="s">
        <v>45</v>
      </c>
      <c r="H583" s="12">
        <v>6</v>
      </c>
      <c r="I583" s="8">
        <v>1136</v>
      </c>
      <c r="J583" s="7" t="s">
        <v>55</v>
      </c>
      <c r="K583" s="6">
        <v>15</v>
      </c>
      <c r="L583" s="15" t="str">
        <f t="shared" si="9"/>
        <v>BUY</v>
      </c>
      <c r="M583" s="6" t="s">
        <v>1171</v>
      </c>
    </row>
    <row r="584" spans="1:13" x14ac:dyDescent="0.25">
      <c r="A584" s="6">
        <v>54193588</v>
      </c>
      <c r="B584" s="6">
        <v>2013</v>
      </c>
      <c r="C584" s="6" t="s">
        <v>609</v>
      </c>
      <c r="D584" s="7" t="s">
        <v>10</v>
      </c>
      <c r="E584" s="7" t="s">
        <v>18</v>
      </c>
      <c r="F584" s="7" t="s">
        <v>40</v>
      </c>
      <c r="G584" s="7" t="s">
        <v>45</v>
      </c>
      <c r="H584" s="12">
        <v>12</v>
      </c>
      <c r="I584" s="8">
        <v>1391</v>
      </c>
      <c r="J584" s="7" t="s">
        <v>55</v>
      </c>
      <c r="K584" s="6">
        <v>15</v>
      </c>
      <c r="L584" s="15" t="str">
        <f t="shared" si="9"/>
        <v>BUY</v>
      </c>
      <c r="M584" s="6" t="s">
        <v>1172</v>
      </c>
    </row>
    <row r="585" spans="1:13" x14ac:dyDescent="0.25">
      <c r="A585" s="6">
        <v>53831505</v>
      </c>
      <c r="B585" s="6">
        <v>2007</v>
      </c>
      <c r="C585" s="6" t="s">
        <v>544</v>
      </c>
      <c r="D585" s="7" t="s">
        <v>10</v>
      </c>
      <c r="E585" s="7" t="s">
        <v>18</v>
      </c>
      <c r="F585" s="7" t="s">
        <v>40</v>
      </c>
      <c r="G585" s="7" t="s">
        <v>45</v>
      </c>
      <c r="H585" s="12">
        <v>1</v>
      </c>
      <c r="I585" s="8">
        <v>249</v>
      </c>
      <c r="J585" s="7" t="s">
        <v>55</v>
      </c>
      <c r="K585" s="6">
        <v>15</v>
      </c>
      <c r="L585" s="15" t="str">
        <f t="shared" si="9"/>
        <v>BUY</v>
      </c>
      <c r="M585" s="6" t="s">
        <v>967</v>
      </c>
    </row>
    <row r="586" spans="1:13" x14ac:dyDescent="0.25">
      <c r="A586" s="6">
        <v>54193589</v>
      </c>
      <c r="B586" s="6">
        <v>2013</v>
      </c>
      <c r="C586" s="6" t="s">
        <v>610</v>
      </c>
      <c r="D586" s="7" t="s">
        <v>10</v>
      </c>
      <c r="E586" s="7" t="s">
        <v>18</v>
      </c>
      <c r="F586" s="7" t="s">
        <v>40</v>
      </c>
      <c r="G586" s="7" t="s">
        <v>45</v>
      </c>
      <c r="H586" s="12">
        <v>12</v>
      </c>
      <c r="I586" s="8">
        <v>275</v>
      </c>
      <c r="J586" s="7" t="s">
        <v>55</v>
      </c>
      <c r="K586" s="6">
        <v>15</v>
      </c>
      <c r="L586" s="15" t="str">
        <f t="shared" si="9"/>
        <v>BUY</v>
      </c>
      <c r="M586" s="6" t="s">
        <v>1173</v>
      </c>
    </row>
    <row r="587" spans="1:13" x14ac:dyDescent="0.25">
      <c r="A587" s="6">
        <v>53810532</v>
      </c>
      <c r="B587" s="6">
        <v>1996</v>
      </c>
      <c r="C587" s="6" t="s">
        <v>477</v>
      </c>
      <c r="D587" s="7" t="s">
        <v>10</v>
      </c>
      <c r="E587" s="7" t="s">
        <v>18</v>
      </c>
      <c r="F587" s="7" t="s">
        <v>40</v>
      </c>
      <c r="G587" s="7" t="s">
        <v>45</v>
      </c>
      <c r="H587" s="12">
        <v>1</v>
      </c>
      <c r="I587" s="8">
        <v>399</v>
      </c>
      <c r="J587" s="7" t="s">
        <v>55</v>
      </c>
      <c r="K587" s="6">
        <v>15</v>
      </c>
      <c r="L587" s="15" t="str">
        <f t="shared" si="9"/>
        <v>BUY</v>
      </c>
      <c r="M587" s="6" t="s">
        <v>785</v>
      </c>
    </row>
    <row r="588" spans="1:13" x14ac:dyDescent="0.25">
      <c r="A588" s="6">
        <v>53828945</v>
      </c>
      <c r="B588" s="6">
        <v>2002</v>
      </c>
      <c r="C588" s="6" t="s">
        <v>477</v>
      </c>
      <c r="D588" s="7" t="s">
        <v>10</v>
      </c>
      <c r="E588" s="7" t="s">
        <v>18</v>
      </c>
      <c r="F588" s="7" t="s">
        <v>40</v>
      </c>
      <c r="G588" s="7" t="s">
        <v>45</v>
      </c>
      <c r="H588" s="12">
        <v>10</v>
      </c>
      <c r="I588" s="8">
        <v>399</v>
      </c>
      <c r="J588" s="7" t="s">
        <v>55</v>
      </c>
      <c r="K588" s="6">
        <v>15</v>
      </c>
      <c r="L588" s="15" t="str">
        <f t="shared" si="9"/>
        <v>BUY</v>
      </c>
      <c r="M588" s="6" t="s">
        <v>907</v>
      </c>
    </row>
    <row r="589" spans="1:13" x14ac:dyDescent="0.25">
      <c r="A589" s="6">
        <v>15807</v>
      </c>
      <c r="B589" s="6">
        <v>2011</v>
      </c>
      <c r="C589" s="6" t="s">
        <v>280</v>
      </c>
      <c r="D589" s="7" t="s">
        <v>10</v>
      </c>
      <c r="E589" s="7" t="s">
        <v>18</v>
      </c>
      <c r="F589" s="7" t="s">
        <v>40</v>
      </c>
      <c r="G589" s="7" t="s">
        <v>45</v>
      </c>
      <c r="H589" s="12">
        <v>12</v>
      </c>
      <c r="I589" s="8">
        <v>309</v>
      </c>
      <c r="J589" s="7" t="s">
        <v>55</v>
      </c>
      <c r="K589" s="6">
        <v>15</v>
      </c>
      <c r="L589" s="15" t="str">
        <f t="shared" si="9"/>
        <v>BUY</v>
      </c>
      <c r="M589" s="6" t="s">
        <v>688</v>
      </c>
    </row>
    <row r="590" spans="1:13" x14ac:dyDescent="0.25">
      <c r="A590" s="6">
        <v>54193590</v>
      </c>
      <c r="B590" s="6">
        <v>2013</v>
      </c>
      <c r="C590" s="6" t="s">
        <v>611</v>
      </c>
      <c r="D590" s="7" t="s">
        <v>10</v>
      </c>
      <c r="E590" s="7" t="s">
        <v>18</v>
      </c>
      <c r="F590" s="7" t="s">
        <v>40</v>
      </c>
      <c r="G590" s="7" t="s">
        <v>45</v>
      </c>
      <c r="H590" s="12">
        <v>12</v>
      </c>
      <c r="I590" s="8">
        <v>430</v>
      </c>
      <c r="J590" s="7" t="s">
        <v>55</v>
      </c>
      <c r="K590" s="6">
        <v>15</v>
      </c>
      <c r="L590" s="15" t="str">
        <f t="shared" si="9"/>
        <v>BUY</v>
      </c>
      <c r="M590" s="6" t="s">
        <v>1174</v>
      </c>
    </row>
    <row r="591" spans="1:13" x14ac:dyDescent="0.25">
      <c r="A591" s="6">
        <v>53815177</v>
      </c>
      <c r="B591" s="6">
        <v>2001</v>
      </c>
      <c r="C591" s="6" t="s">
        <v>489</v>
      </c>
      <c r="D591" s="7" t="s">
        <v>10</v>
      </c>
      <c r="E591" s="7" t="s">
        <v>18</v>
      </c>
      <c r="F591" s="7" t="s">
        <v>40</v>
      </c>
      <c r="G591" s="7" t="s">
        <v>45</v>
      </c>
      <c r="H591" s="12">
        <v>5</v>
      </c>
      <c r="I591" s="8">
        <v>749</v>
      </c>
      <c r="J591" s="7" t="s">
        <v>55</v>
      </c>
      <c r="K591" s="6">
        <v>15</v>
      </c>
      <c r="L591" s="15" t="str">
        <f t="shared" si="9"/>
        <v>BUY</v>
      </c>
      <c r="M591" s="6" t="s">
        <v>834</v>
      </c>
    </row>
    <row r="592" spans="1:13" x14ac:dyDescent="0.25">
      <c r="A592" s="6">
        <v>54193592</v>
      </c>
      <c r="B592" s="6">
        <v>2013</v>
      </c>
      <c r="C592" s="6" t="s">
        <v>612</v>
      </c>
      <c r="D592" s="7" t="s">
        <v>10</v>
      </c>
      <c r="E592" s="7" t="s">
        <v>18</v>
      </c>
      <c r="F592" s="7" t="s">
        <v>40</v>
      </c>
      <c r="G592" s="7" t="s">
        <v>45</v>
      </c>
      <c r="H592" s="12">
        <v>12</v>
      </c>
      <c r="I592" s="8">
        <v>600</v>
      </c>
      <c r="J592" s="7" t="s">
        <v>55</v>
      </c>
      <c r="K592" s="6">
        <v>15</v>
      </c>
      <c r="L592" s="15" t="str">
        <f t="shared" si="9"/>
        <v>BUY</v>
      </c>
      <c r="M592" s="6" t="s">
        <v>1175</v>
      </c>
    </row>
    <row r="593" spans="1:13" x14ac:dyDescent="0.25">
      <c r="A593" s="6">
        <v>53828947</v>
      </c>
      <c r="B593" s="6">
        <v>2002</v>
      </c>
      <c r="C593" s="6" t="s">
        <v>520</v>
      </c>
      <c r="D593" s="7" t="s">
        <v>10</v>
      </c>
      <c r="E593" s="7" t="s">
        <v>18</v>
      </c>
      <c r="F593" s="7" t="s">
        <v>40</v>
      </c>
      <c r="G593" s="7" t="s">
        <v>45</v>
      </c>
      <c r="H593" s="12">
        <v>4</v>
      </c>
      <c r="I593" s="8">
        <v>279</v>
      </c>
      <c r="J593" s="7" t="s">
        <v>55</v>
      </c>
      <c r="K593" s="6">
        <v>15</v>
      </c>
      <c r="L593" s="15" t="str">
        <f t="shared" si="9"/>
        <v>BUY</v>
      </c>
      <c r="M593" s="6" t="s">
        <v>908</v>
      </c>
    </row>
    <row r="594" spans="1:13" x14ac:dyDescent="0.25">
      <c r="A594" s="6">
        <v>53828948</v>
      </c>
      <c r="B594" s="6">
        <v>2002</v>
      </c>
      <c r="C594" s="6" t="s">
        <v>520</v>
      </c>
      <c r="D594" s="7" t="s">
        <v>10</v>
      </c>
      <c r="E594" s="7" t="s">
        <v>18</v>
      </c>
      <c r="F594" s="7" t="s">
        <v>40</v>
      </c>
      <c r="G594" s="7" t="s">
        <v>45</v>
      </c>
      <c r="H594" s="12">
        <v>6</v>
      </c>
      <c r="I594" s="8">
        <v>279</v>
      </c>
      <c r="J594" s="7" t="s">
        <v>55</v>
      </c>
      <c r="K594" s="6">
        <v>15</v>
      </c>
      <c r="L594" s="15" t="str">
        <f t="shared" si="9"/>
        <v>BUY</v>
      </c>
      <c r="M594" s="6" t="s">
        <v>909</v>
      </c>
    </row>
    <row r="595" spans="1:13" x14ac:dyDescent="0.25">
      <c r="A595" s="6">
        <v>54193593</v>
      </c>
      <c r="B595" s="6">
        <v>2013</v>
      </c>
      <c r="C595" s="6" t="s">
        <v>613</v>
      </c>
      <c r="D595" s="7" t="s">
        <v>10</v>
      </c>
      <c r="E595" s="7" t="s">
        <v>18</v>
      </c>
      <c r="F595" s="7" t="s">
        <v>40</v>
      </c>
      <c r="G595" s="7" t="s">
        <v>45</v>
      </c>
      <c r="H595" s="12">
        <v>6</v>
      </c>
      <c r="I595" s="8">
        <v>275</v>
      </c>
      <c r="J595" s="7" t="s">
        <v>55</v>
      </c>
      <c r="K595" s="6">
        <v>15</v>
      </c>
      <c r="L595" s="15" t="str">
        <f t="shared" si="9"/>
        <v>BUY</v>
      </c>
      <c r="M595" s="6" t="s">
        <v>1176</v>
      </c>
    </row>
    <row r="596" spans="1:13" x14ac:dyDescent="0.25">
      <c r="A596" s="6">
        <v>54193594</v>
      </c>
      <c r="B596" s="6">
        <v>2013</v>
      </c>
      <c r="C596" s="6" t="s">
        <v>614</v>
      </c>
      <c r="D596" s="7" t="s">
        <v>10</v>
      </c>
      <c r="E596" s="7" t="s">
        <v>18</v>
      </c>
      <c r="F596" s="7" t="s">
        <v>40</v>
      </c>
      <c r="G596" s="7" t="s">
        <v>45</v>
      </c>
      <c r="H596" s="12">
        <v>12</v>
      </c>
      <c r="I596" s="8">
        <v>388</v>
      </c>
      <c r="J596" s="7" t="s">
        <v>55</v>
      </c>
      <c r="K596" s="6">
        <v>15</v>
      </c>
      <c r="L596" s="15" t="str">
        <f t="shared" si="9"/>
        <v>BUY</v>
      </c>
      <c r="M596" s="6" t="s">
        <v>1177</v>
      </c>
    </row>
    <row r="597" spans="1:13" x14ac:dyDescent="0.25">
      <c r="A597" s="6">
        <v>54193595</v>
      </c>
      <c r="B597" s="6">
        <v>2013</v>
      </c>
      <c r="C597" s="6" t="s">
        <v>615</v>
      </c>
      <c r="D597" s="7" t="s">
        <v>10</v>
      </c>
      <c r="E597" s="7" t="s">
        <v>18</v>
      </c>
      <c r="F597" s="7" t="s">
        <v>40</v>
      </c>
      <c r="G597" s="7" t="s">
        <v>45</v>
      </c>
      <c r="H597" s="12">
        <v>12</v>
      </c>
      <c r="I597" s="8">
        <v>472</v>
      </c>
      <c r="J597" s="7" t="s">
        <v>55</v>
      </c>
      <c r="K597" s="6">
        <v>15</v>
      </c>
      <c r="L597" s="15" t="str">
        <f t="shared" si="9"/>
        <v>BUY</v>
      </c>
      <c r="M597" s="6" t="s">
        <v>1178</v>
      </c>
    </row>
    <row r="598" spans="1:13" x14ac:dyDescent="0.25">
      <c r="A598" s="6">
        <v>15625</v>
      </c>
      <c r="B598" s="6">
        <v>2005</v>
      </c>
      <c r="C598" s="6" t="s">
        <v>257</v>
      </c>
      <c r="D598" s="7" t="s">
        <v>10</v>
      </c>
      <c r="E598" s="7" t="s">
        <v>18</v>
      </c>
      <c r="F598" s="7" t="s">
        <v>40</v>
      </c>
      <c r="G598" s="7" t="s">
        <v>45</v>
      </c>
      <c r="H598" s="12">
        <v>12</v>
      </c>
      <c r="I598" s="8">
        <v>115</v>
      </c>
      <c r="J598" s="7"/>
      <c r="K598" s="6">
        <v>15</v>
      </c>
      <c r="L598" s="15" t="str">
        <f t="shared" si="9"/>
        <v>BUY</v>
      </c>
      <c r="M598" s="6" t="s">
        <v>1435</v>
      </c>
    </row>
    <row r="599" spans="1:13" x14ac:dyDescent="0.25">
      <c r="A599" s="6">
        <v>15626</v>
      </c>
      <c r="B599" s="6">
        <v>2005</v>
      </c>
      <c r="C599" s="6" t="s">
        <v>258</v>
      </c>
      <c r="D599" s="7" t="s">
        <v>10</v>
      </c>
      <c r="E599" s="7" t="s">
        <v>18</v>
      </c>
      <c r="F599" s="7" t="s">
        <v>40</v>
      </c>
      <c r="G599" s="7" t="s">
        <v>45</v>
      </c>
      <c r="H599" s="12">
        <v>11</v>
      </c>
      <c r="I599" s="8">
        <v>105</v>
      </c>
      <c r="J599" s="7"/>
      <c r="K599" s="6">
        <v>15</v>
      </c>
      <c r="L599" s="15" t="str">
        <f t="shared" si="9"/>
        <v>BUY</v>
      </c>
      <c r="M599" s="6" t="s">
        <v>1436</v>
      </c>
    </row>
    <row r="600" spans="1:13" x14ac:dyDescent="0.25">
      <c r="A600" s="6">
        <v>15809</v>
      </c>
      <c r="B600" s="6">
        <v>2012</v>
      </c>
      <c r="C600" s="6" t="s">
        <v>282</v>
      </c>
      <c r="D600" s="7" t="s">
        <v>10</v>
      </c>
      <c r="E600" s="7" t="s">
        <v>18</v>
      </c>
      <c r="F600" s="7" t="s">
        <v>40</v>
      </c>
      <c r="G600" s="7" t="s">
        <v>45</v>
      </c>
      <c r="H600" s="12">
        <v>1</v>
      </c>
      <c r="I600" s="8">
        <v>40000</v>
      </c>
      <c r="J600" s="7" t="s">
        <v>55</v>
      </c>
      <c r="K600" s="6">
        <v>15</v>
      </c>
      <c r="L600" s="15" t="str">
        <f t="shared" si="9"/>
        <v>BUY</v>
      </c>
      <c r="M600" s="6" t="s">
        <v>689</v>
      </c>
    </row>
    <row r="601" spans="1:13" x14ac:dyDescent="0.25">
      <c r="A601" s="6">
        <v>15810</v>
      </c>
      <c r="B601" s="6">
        <v>2012</v>
      </c>
      <c r="C601" s="6" t="s">
        <v>283</v>
      </c>
      <c r="D601" s="7" t="s">
        <v>10</v>
      </c>
      <c r="E601" s="7" t="s">
        <v>18</v>
      </c>
      <c r="F601" s="7" t="s">
        <v>40</v>
      </c>
      <c r="G601" s="7" t="s">
        <v>45</v>
      </c>
      <c r="H601" s="12">
        <v>1</v>
      </c>
      <c r="I601" s="8">
        <v>40800</v>
      </c>
      <c r="J601" s="7" t="s">
        <v>55</v>
      </c>
      <c r="K601" s="6">
        <v>15</v>
      </c>
      <c r="L601" s="15" t="str">
        <f t="shared" si="9"/>
        <v>BUY</v>
      </c>
      <c r="M601" s="6" t="s">
        <v>690</v>
      </c>
    </row>
    <row r="602" spans="1:13" x14ac:dyDescent="0.25">
      <c r="A602" s="6">
        <v>15808</v>
      </c>
      <c r="B602" s="6">
        <v>2012</v>
      </c>
      <c r="C602" s="6" t="s">
        <v>281</v>
      </c>
      <c r="D602" s="7" t="s">
        <v>10</v>
      </c>
      <c r="E602" s="7" t="s">
        <v>18</v>
      </c>
      <c r="F602" s="7" t="s">
        <v>40</v>
      </c>
      <c r="G602" s="7" t="s">
        <v>45</v>
      </c>
      <c r="H602" s="12">
        <v>1</v>
      </c>
      <c r="I602" s="8">
        <v>38500</v>
      </c>
      <c r="J602" s="7" t="s">
        <v>61</v>
      </c>
      <c r="K602" s="6">
        <v>15</v>
      </c>
      <c r="L602" s="15" t="str">
        <f t="shared" si="9"/>
        <v>BUY</v>
      </c>
      <c r="M602" s="6" t="s">
        <v>645</v>
      </c>
    </row>
    <row r="603" spans="1:13" x14ac:dyDescent="0.25">
      <c r="A603" s="6">
        <v>54193721</v>
      </c>
      <c r="B603" s="6">
        <v>2011</v>
      </c>
      <c r="C603" s="6" t="s">
        <v>616</v>
      </c>
      <c r="D603" s="7" t="s">
        <v>10</v>
      </c>
      <c r="E603" s="7" t="s">
        <v>18</v>
      </c>
      <c r="F603" s="7" t="s">
        <v>40</v>
      </c>
      <c r="G603" s="7" t="s">
        <v>45</v>
      </c>
      <c r="H603" s="12">
        <v>2</v>
      </c>
      <c r="I603" s="8">
        <v>153</v>
      </c>
      <c r="J603" s="7" t="s">
        <v>1781</v>
      </c>
      <c r="K603" s="6">
        <v>15</v>
      </c>
      <c r="L603" s="15" t="str">
        <f t="shared" si="9"/>
        <v>BUY</v>
      </c>
      <c r="M603" s="6" t="s">
        <v>1179</v>
      </c>
    </row>
    <row r="604" spans="1:13" x14ac:dyDescent="0.25">
      <c r="A604" s="6">
        <v>54193724</v>
      </c>
      <c r="B604" s="6">
        <v>2012</v>
      </c>
      <c r="C604" s="6" t="s">
        <v>616</v>
      </c>
      <c r="D604" s="7" t="s">
        <v>10</v>
      </c>
      <c r="E604" s="7" t="s">
        <v>18</v>
      </c>
      <c r="F604" s="7" t="s">
        <v>40</v>
      </c>
      <c r="G604" s="7" t="s">
        <v>45</v>
      </c>
      <c r="H604" s="12">
        <v>3</v>
      </c>
      <c r="I604" s="8">
        <v>190</v>
      </c>
      <c r="J604" s="7" t="s">
        <v>1781</v>
      </c>
      <c r="K604" s="6">
        <v>15</v>
      </c>
      <c r="L604" s="15" t="str">
        <f t="shared" si="9"/>
        <v>BUY</v>
      </c>
      <c r="M604" s="6" t="s">
        <v>1182</v>
      </c>
    </row>
    <row r="605" spans="1:13" x14ac:dyDescent="0.25">
      <c r="A605" s="6">
        <v>54193723</v>
      </c>
      <c r="B605" s="6">
        <v>2012</v>
      </c>
      <c r="C605" s="6" t="s">
        <v>618</v>
      </c>
      <c r="D605" s="7" t="s">
        <v>10</v>
      </c>
      <c r="E605" s="7" t="s">
        <v>18</v>
      </c>
      <c r="F605" s="7" t="s">
        <v>40</v>
      </c>
      <c r="G605" s="7" t="s">
        <v>45</v>
      </c>
      <c r="H605" s="12">
        <v>6</v>
      </c>
      <c r="I605" s="8">
        <v>118</v>
      </c>
      <c r="J605" s="7" t="s">
        <v>1781</v>
      </c>
      <c r="K605" s="6">
        <v>15</v>
      </c>
      <c r="L605" s="15" t="str">
        <f t="shared" si="9"/>
        <v>BUY</v>
      </c>
      <c r="M605" s="6" t="s">
        <v>1181</v>
      </c>
    </row>
    <row r="606" spans="1:13" x14ac:dyDescent="0.25">
      <c r="A606" s="6">
        <v>54193725</v>
      </c>
      <c r="B606" s="6">
        <v>2012</v>
      </c>
      <c r="C606" s="6" t="s">
        <v>619</v>
      </c>
      <c r="D606" s="7" t="s">
        <v>10</v>
      </c>
      <c r="E606" s="7" t="s">
        <v>18</v>
      </c>
      <c r="F606" s="7" t="s">
        <v>40</v>
      </c>
      <c r="G606" s="7" t="s">
        <v>45</v>
      </c>
      <c r="H606" s="12">
        <v>6</v>
      </c>
      <c r="I606" s="8">
        <v>98</v>
      </c>
      <c r="J606" s="7" t="s">
        <v>1781</v>
      </c>
      <c r="K606" s="6">
        <v>15</v>
      </c>
      <c r="L606" s="15" t="str">
        <f t="shared" si="9"/>
        <v>BUY</v>
      </c>
      <c r="M606" s="6" t="s">
        <v>1183</v>
      </c>
    </row>
    <row r="607" spans="1:13" x14ac:dyDescent="0.25">
      <c r="A607" s="6">
        <v>54193728</v>
      </c>
      <c r="B607" s="6">
        <v>2012</v>
      </c>
      <c r="C607" s="6" t="s">
        <v>622</v>
      </c>
      <c r="D607" s="7" t="s">
        <v>10</v>
      </c>
      <c r="E607" s="7" t="s">
        <v>18</v>
      </c>
      <c r="F607" s="7" t="s">
        <v>40</v>
      </c>
      <c r="G607" s="7" t="s">
        <v>45</v>
      </c>
      <c r="H607" s="12">
        <v>12</v>
      </c>
      <c r="I607" s="8">
        <v>56</v>
      </c>
      <c r="J607" s="7" t="s">
        <v>1781</v>
      </c>
      <c r="K607" s="6">
        <v>15</v>
      </c>
      <c r="L607" s="15" t="str">
        <f t="shared" si="9"/>
        <v>BUY</v>
      </c>
      <c r="M607" s="6" t="s">
        <v>1186</v>
      </c>
    </row>
    <row r="608" spans="1:13" x14ac:dyDescent="0.25">
      <c r="A608" s="6">
        <v>54193722</v>
      </c>
      <c r="B608" s="6">
        <v>2011</v>
      </c>
      <c r="C608" s="6" t="s">
        <v>617</v>
      </c>
      <c r="D608" s="7" t="s">
        <v>10</v>
      </c>
      <c r="E608" s="7" t="s">
        <v>18</v>
      </c>
      <c r="F608" s="7" t="s">
        <v>40</v>
      </c>
      <c r="G608" s="7" t="s">
        <v>45</v>
      </c>
      <c r="H608" s="12">
        <v>2</v>
      </c>
      <c r="I608" s="8">
        <v>418</v>
      </c>
      <c r="J608" s="7" t="s">
        <v>1781</v>
      </c>
      <c r="K608" s="6">
        <v>15</v>
      </c>
      <c r="L608" s="15" t="str">
        <f t="shared" si="9"/>
        <v>BUY</v>
      </c>
      <c r="M608" s="6" t="s">
        <v>1180</v>
      </c>
    </row>
    <row r="609" spans="1:13" x14ac:dyDescent="0.25">
      <c r="A609" s="6">
        <v>53433724</v>
      </c>
      <c r="B609" s="6">
        <v>2012</v>
      </c>
      <c r="C609" s="6" t="s">
        <v>459</v>
      </c>
      <c r="D609" s="7" t="s">
        <v>10</v>
      </c>
      <c r="E609" s="7" t="s">
        <v>18</v>
      </c>
      <c r="F609" s="7" t="s">
        <v>40</v>
      </c>
      <c r="G609" s="7" t="s">
        <v>45</v>
      </c>
      <c r="H609" s="12">
        <v>6</v>
      </c>
      <c r="I609" s="8">
        <v>42</v>
      </c>
      <c r="J609" s="7" t="s">
        <v>55</v>
      </c>
      <c r="K609" s="6">
        <v>15</v>
      </c>
      <c r="L609" s="15" t="str">
        <f t="shared" si="9"/>
        <v>BUY</v>
      </c>
      <c r="M609" s="6" t="s">
        <v>755</v>
      </c>
    </row>
    <row r="610" spans="1:13" x14ac:dyDescent="0.25">
      <c r="A610" s="6">
        <v>53433889</v>
      </c>
      <c r="B610" s="6">
        <v>2012</v>
      </c>
      <c r="C610" s="6" t="s">
        <v>459</v>
      </c>
      <c r="D610" s="7" t="s">
        <v>10</v>
      </c>
      <c r="E610" s="7" t="s">
        <v>18</v>
      </c>
      <c r="F610" s="7" t="s">
        <v>40</v>
      </c>
      <c r="G610" s="7" t="s">
        <v>45</v>
      </c>
      <c r="H610" s="12">
        <v>36</v>
      </c>
      <c r="I610" s="8">
        <v>42</v>
      </c>
      <c r="J610" s="7" t="s">
        <v>55</v>
      </c>
      <c r="K610" s="6">
        <v>15</v>
      </c>
      <c r="L610" s="15" t="str">
        <f t="shared" si="9"/>
        <v>BUY</v>
      </c>
      <c r="M610" s="6" t="s">
        <v>757</v>
      </c>
    </row>
    <row r="611" spans="1:13" x14ac:dyDescent="0.25">
      <c r="A611" s="6">
        <v>51181602</v>
      </c>
      <c r="B611" s="6">
        <v>2007</v>
      </c>
      <c r="C611" s="6" t="s">
        <v>354</v>
      </c>
      <c r="D611" s="7" t="s">
        <v>10</v>
      </c>
      <c r="E611" s="7" t="s">
        <v>18</v>
      </c>
      <c r="F611" s="7" t="s">
        <v>40</v>
      </c>
      <c r="G611" s="7" t="s">
        <v>45</v>
      </c>
      <c r="H611" s="12">
        <v>5</v>
      </c>
      <c r="I611" s="8">
        <v>295</v>
      </c>
      <c r="J611" s="7"/>
      <c r="K611" s="6">
        <v>15</v>
      </c>
      <c r="L611" s="15" t="str">
        <f t="shared" si="9"/>
        <v>BUY</v>
      </c>
      <c r="M611" s="6" t="s">
        <v>1598</v>
      </c>
    </row>
    <row r="612" spans="1:13" x14ac:dyDescent="0.25">
      <c r="A612" s="6">
        <v>53433890</v>
      </c>
      <c r="B612" s="6">
        <v>2013</v>
      </c>
      <c r="C612" s="6" t="s">
        <v>461</v>
      </c>
      <c r="D612" s="7" t="s">
        <v>10</v>
      </c>
      <c r="E612" s="7" t="s">
        <v>18</v>
      </c>
      <c r="F612" s="7" t="s">
        <v>40</v>
      </c>
      <c r="G612" s="7" t="s">
        <v>45</v>
      </c>
      <c r="H612" s="12">
        <v>35</v>
      </c>
      <c r="I612" s="8">
        <v>50</v>
      </c>
      <c r="J612" s="7" t="s">
        <v>55</v>
      </c>
      <c r="K612" s="6">
        <v>15</v>
      </c>
      <c r="L612" s="15" t="str">
        <f t="shared" si="9"/>
        <v>BUY</v>
      </c>
      <c r="M612" s="6" t="s">
        <v>758</v>
      </c>
    </row>
    <row r="613" spans="1:13" x14ac:dyDescent="0.25">
      <c r="A613" s="6">
        <v>53433892</v>
      </c>
      <c r="B613" s="6">
        <v>2013</v>
      </c>
      <c r="C613" s="6" t="s">
        <v>462</v>
      </c>
      <c r="D613" s="7" t="s">
        <v>10</v>
      </c>
      <c r="E613" s="7" t="s">
        <v>18</v>
      </c>
      <c r="F613" s="7" t="s">
        <v>40</v>
      </c>
      <c r="G613" s="7" t="s">
        <v>45</v>
      </c>
      <c r="H613" s="12">
        <v>24</v>
      </c>
      <c r="I613" s="8">
        <v>92</v>
      </c>
      <c r="J613" s="7" t="s">
        <v>55</v>
      </c>
      <c r="K613" s="6">
        <v>15</v>
      </c>
      <c r="L613" s="15" t="str">
        <f t="shared" si="9"/>
        <v>BUY</v>
      </c>
      <c r="M613" s="6" t="s">
        <v>760</v>
      </c>
    </row>
    <row r="614" spans="1:13" x14ac:dyDescent="0.25">
      <c r="A614" s="6">
        <v>53830100</v>
      </c>
      <c r="B614" s="6">
        <v>2012</v>
      </c>
      <c r="C614" s="6" t="s">
        <v>225</v>
      </c>
      <c r="D614" s="7" t="s">
        <v>10</v>
      </c>
      <c r="E614" s="7" t="s">
        <v>18</v>
      </c>
      <c r="F614" s="7" t="s">
        <v>40</v>
      </c>
      <c r="G614" s="7" t="s">
        <v>45</v>
      </c>
      <c r="H614" s="12">
        <v>12</v>
      </c>
      <c r="I614" s="8">
        <v>82</v>
      </c>
      <c r="J614" s="7" t="s">
        <v>55</v>
      </c>
      <c r="K614" s="6">
        <v>15</v>
      </c>
      <c r="L614" s="15" t="str">
        <f t="shared" si="9"/>
        <v>BUY</v>
      </c>
      <c r="M614" s="6" t="s">
        <v>945</v>
      </c>
    </row>
    <row r="615" spans="1:13" x14ac:dyDescent="0.25">
      <c r="A615" s="6">
        <v>15348</v>
      </c>
      <c r="B615" s="6">
        <v>2012</v>
      </c>
      <c r="C615" s="6" t="s">
        <v>225</v>
      </c>
      <c r="D615" s="7" t="s">
        <v>10</v>
      </c>
      <c r="E615" s="7" t="s">
        <v>18</v>
      </c>
      <c r="F615" s="7" t="s">
        <v>40</v>
      </c>
      <c r="G615" s="7" t="s">
        <v>45</v>
      </c>
      <c r="H615" s="12">
        <v>9</v>
      </c>
      <c r="I615" s="8">
        <v>82</v>
      </c>
      <c r="J615" s="7"/>
      <c r="K615" s="6">
        <v>15</v>
      </c>
      <c r="L615" s="15" t="str">
        <f t="shared" si="9"/>
        <v>BUY</v>
      </c>
      <c r="M615" s="6" t="s">
        <v>1386</v>
      </c>
    </row>
    <row r="616" spans="1:13" x14ac:dyDescent="0.25">
      <c r="A616" s="6">
        <v>53433891</v>
      </c>
      <c r="B616" s="6">
        <v>2013</v>
      </c>
      <c r="C616" s="6" t="s">
        <v>225</v>
      </c>
      <c r="D616" s="7" t="s">
        <v>10</v>
      </c>
      <c r="E616" s="7" t="s">
        <v>18</v>
      </c>
      <c r="F616" s="7" t="s">
        <v>40</v>
      </c>
      <c r="G616" s="7" t="s">
        <v>45</v>
      </c>
      <c r="H616" s="12">
        <v>36</v>
      </c>
      <c r="I616" s="8">
        <v>82</v>
      </c>
      <c r="J616" s="7" t="s">
        <v>55</v>
      </c>
      <c r="K616" s="6">
        <v>15</v>
      </c>
      <c r="L616" s="15" t="str">
        <f t="shared" si="9"/>
        <v>BUY</v>
      </c>
      <c r="M616" s="6" t="s">
        <v>759</v>
      </c>
    </row>
    <row r="617" spans="1:13" x14ac:dyDescent="0.25">
      <c r="A617" s="6">
        <v>13261</v>
      </c>
      <c r="B617" s="6">
        <v>2007</v>
      </c>
      <c r="C617" s="6" t="s">
        <v>85</v>
      </c>
      <c r="D617" s="7" t="s">
        <v>10</v>
      </c>
      <c r="E617" s="7" t="s">
        <v>18</v>
      </c>
      <c r="F617" s="7" t="s">
        <v>40</v>
      </c>
      <c r="G617" s="7" t="s">
        <v>45</v>
      </c>
      <c r="H617" s="12">
        <v>8</v>
      </c>
      <c r="I617" s="8">
        <v>150</v>
      </c>
      <c r="J617" s="7"/>
      <c r="K617" s="6">
        <v>15</v>
      </c>
      <c r="L617" s="15" t="str">
        <f t="shared" si="9"/>
        <v>BUY</v>
      </c>
      <c r="M617" s="6" t="s">
        <v>1221</v>
      </c>
    </row>
    <row r="618" spans="1:13" x14ac:dyDescent="0.25">
      <c r="A618" s="6">
        <v>15627</v>
      </c>
      <c r="B618" s="6">
        <v>2002</v>
      </c>
      <c r="C618" s="6" t="s">
        <v>259</v>
      </c>
      <c r="D618" s="7" t="s">
        <v>10</v>
      </c>
      <c r="E618" s="7" t="s">
        <v>18</v>
      </c>
      <c r="F618" s="7" t="s">
        <v>40</v>
      </c>
      <c r="G618" s="7" t="s">
        <v>45</v>
      </c>
      <c r="H618" s="12">
        <v>1</v>
      </c>
      <c r="I618" s="8">
        <v>69</v>
      </c>
      <c r="J618" s="7"/>
      <c r="K618" s="6">
        <v>15</v>
      </c>
      <c r="L618" s="15" t="str">
        <f t="shared" si="9"/>
        <v>BUY</v>
      </c>
      <c r="M618" s="6" t="s">
        <v>1437</v>
      </c>
    </row>
    <row r="619" spans="1:13" x14ac:dyDescent="0.25">
      <c r="A619" s="6">
        <v>15628</v>
      </c>
      <c r="B619" s="6">
        <v>2002</v>
      </c>
      <c r="C619" s="6" t="s">
        <v>260</v>
      </c>
      <c r="D619" s="7" t="s">
        <v>10</v>
      </c>
      <c r="E619" s="7" t="s">
        <v>18</v>
      </c>
      <c r="F619" s="7" t="s">
        <v>40</v>
      </c>
      <c r="G619" s="7" t="s">
        <v>45</v>
      </c>
      <c r="H619" s="12">
        <v>12</v>
      </c>
      <c r="I619" s="8">
        <v>42</v>
      </c>
      <c r="J619" s="7"/>
      <c r="K619" s="6">
        <v>15</v>
      </c>
      <c r="L619" s="15" t="str">
        <f t="shared" si="9"/>
        <v>BUY</v>
      </c>
      <c r="M619" s="6" t="s">
        <v>1438</v>
      </c>
    </row>
    <row r="620" spans="1:13" x14ac:dyDescent="0.25">
      <c r="A620" s="6">
        <v>15629</v>
      </c>
      <c r="B620" s="6">
        <v>2002</v>
      </c>
      <c r="C620" s="6" t="s">
        <v>261</v>
      </c>
      <c r="D620" s="7" t="s">
        <v>10</v>
      </c>
      <c r="E620" s="7" t="s">
        <v>18</v>
      </c>
      <c r="F620" s="7" t="s">
        <v>40</v>
      </c>
      <c r="G620" s="7" t="s">
        <v>45</v>
      </c>
      <c r="H620" s="12">
        <v>7</v>
      </c>
      <c r="I620" s="8">
        <v>62</v>
      </c>
      <c r="J620" s="7"/>
      <c r="K620" s="6">
        <v>15</v>
      </c>
      <c r="L620" s="15" t="str">
        <f t="shared" si="9"/>
        <v>BUY</v>
      </c>
      <c r="M620" s="6" t="s">
        <v>1439</v>
      </c>
    </row>
    <row r="621" spans="1:13" x14ac:dyDescent="0.25">
      <c r="A621" s="6">
        <v>53937318</v>
      </c>
      <c r="B621" s="6">
        <v>2008</v>
      </c>
      <c r="C621" s="6" t="s">
        <v>580</v>
      </c>
      <c r="D621" s="7" t="s">
        <v>10</v>
      </c>
      <c r="E621" s="7" t="s">
        <v>18</v>
      </c>
      <c r="F621" s="7" t="s">
        <v>40</v>
      </c>
      <c r="G621" s="7" t="s">
        <v>46</v>
      </c>
      <c r="H621" s="12">
        <v>1</v>
      </c>
      <c r="I621" s="8">
        <v>349</v>
      </c>
      <c r="J621" s="7" t="s">
        <v>55</v>
      </c>
      <c r="K621" s="6">
        <v>15</v>
      </c>
      <c r="L621" s="15" t="str">
        <f t="shared" si="9"/>
        <v>BUY</v>
      </c>
      <c r="M621" s="6" t="s">
        <v>1106</v>
      </c>
    </row>
    <row r="622" spans="1:13" x14ac:dyDescent="0.25">
      <c r="A622" s="6">
        <v>53937317</v>
      </c>
      <c r="B622" s="6">
        <v>2008</v>
      </c>
      <c r="C622" s="6" t="s">
        <v>579</v>
      </c>
      <c r="D622" s="7" t="s">
        <v>10</v>
      </c>
      <c r="E622" s="7" t="s">
        <v>18</v>
      </c>
      <c r="F622" s="7" t="s">
        <v>40</v>
      </c>
      <c r="G622" s="7" t="s">
        <v>46</v>
      </c>
      <c r="H622" s="12">
        <v>1</v>
      </c>
      <c r="I622" s="8">
        <v>449</v>
      </c>
      <c r="J622" s="7" t="s">
        <v>55</v>
      </c>
      <c r="K622" s="6">
        <v>15</v>
      </c>
      <c r="L622" s="15" t="str">
        <f t="shared" si="9"/>
        <v>BUY</v>
      </c>
      <c r="M622" s="6" t="s">
        <v>1105</v>
      </c>
    </row>
    <row r="623" spans="1:13" x14ac:dyDescent="0.25">
      <c r="A623" s="6">
        <v>54194080</v>
      </c>
      <c r="B623" s="6">
        <v>2012</v>
      </c>
      <c r="C623" s="6" t="s">
        <v>641</v>
      </c>
      <c r="D623" s="7" t="s">
        <v>10</v>
      </c>
      <c r="E623" s="7" t="s">
        <v>18</v>
      </c>
      <c r="F623" s="7" t="s">
        <v>40</v>
      </c>
      <c r="G623" s="7" t="s">
        <v>45</v>
      </c>
      <c r="H623" s="12">
        <v>12</v>
      </c>
      <c r="I623" s="8">
        <v>769</v>
      </c>
      <c r="J623" s="7" t="s">
        <v>55</v>
      </c>
      <c r="K623" s="6">
        <v>15</v>
      </c>
      <c r="L623" s="15" t="str">
        <f t="shared" si="9"/>
        <v>BUY</v>
      </c>
      <c r="M623" s="6" t="s">
        <v>1205</v>
      </c>
    </row>
    <row r="624" spans="1:13" x14ac:dyDescent="0.25">
      <c r="A624" s="6">
        <v>54194082</v>
      </c>
      <c r="B624" s="6">
        <v>2010</v>
      </c>
      <c r="C624" s="6" t="s">
        <v>642</v>
      </c>
      <c r="D624" s="7" t="s">
        <v>10</v>
      </c>
      <c r="E624" s="7" t="s">
        <v>18</v>
      </c>
      <c r="F624" s="7" t="s">
        <v>40</v>
      </c>
      <c r="G624" s="7" t="s">
        <v>45</v>
      </c>
      <c r="H624" s="12">
        <v>12</v>
      </c>
      <c r="I624" s="8">
        <v>614</v>
      </c>
      <c r="J624" s="7" t="s">
        <v>55</v>
      </c>
      <c r="K624" s="6">
        <v>15</v>
      </c>
      <c r="L624" s="15" t="str">
        <f t="shared" si="9"/>
        <v>BUY</v>
      </c>
      <c r="M624" s="6" t="s">
        <v>1206</v>
      </c>
    </row>
    <row r="625" spans="1:13" x14ac:dyDescent="0.25">
      <c r="A625" s="6">
        <v>53826871</v>
      </c>
      <c r="B625" s="6">
        <v>2011</v>
      </c>
      <c r="C625" s="6" t="s">
        <v>508</v>
      </c>
      <c r="D625" s="7" t="s">
        <v>10</v>
      </c>
      <c r="E625" s="7" t="s">
        <v>18</v>
      </c>
      <c r="F625" s="7" t="s">
        <v>40</v>
      </c>
      <c r="G625" s="7" t="s">
        <v>45</v>
      </c>
      <c r="H625" s="12">
        <v>2</v>
      </c>
      <c r="I625" s="8">
        <v>389</v>
      </c>
      <c r="J625" s="7" t="s">
        <v>55</v>
      </c>
      <c r="K625" s="6">
        <v>15</v>
      </c>
      <c r="L625" s="15" t="str">
        <f t="shared" si="9"/>
        <v>BUY</v>
      </c>
      <c r="M625" s="6" t="s">
        <v>889</v>
      </c>
    </row>
    <row r="626" spans="1:13" x14ac:dyDescent="0.25">
      <c r="A626" s="6">
        <v>53826872</v>
      </c>
      <c r="B626" s="6">
        <v>2011</v>
      </c>
      <c r="C626" s="6" t="s">
        <v>509</v>
      </c>
      <c r="D626" s="7" t="s">
        <v>10</v>
      </c>
      <c r="E626" s="7" t="s">
        <v>18</v>
      </c>
      <c r="F626" s="7" t="s">
        <v>40</v>
      </c>
      <c r="G626" s="7" t="s">
        <v>45</v>
      </c>
      <c r="H626" s="12">
        <v>3</v>
      </c>
      <c r="I626" s="8">
        <v>160</v>
      </c>
      <c r="J626" s="7" t="s">
        <v>55</v>
      </c>
      <c r="K626" s="6">
        <v>15</v>
      </c>
      <c r="L626" s="15" t="str">
        <f t="shared" si="9"/>
        <v>BUY</v>
      </c>
      <c r="M626" s="6" t="s">
        <v>890</v>
      </c>
    </row>
    <row r="627" spans="1:13" x14ac:dyDescent="0.25">
      <c r="A627" s="6">
        <v>14492</v>
      </c>
      <c r="B627" s="6">
        <v>2004</v>
      </c>
      <c r="C627" s="6" t="s">
        <v>147</v>
      </c>
      <c r="D627" s="7" t="s">
        <v>10</v>
      </c>
      <c r="E627" s="7" t="s">
        <v>18</v>
      </c>
      <c r="F627" s="7" t="s">
        <v>40</v>
      </c>
      <c r="G627" s="7" t="s">
        <v>45</v>
      </c>
      <c r="H627" s="12">
        <v>5</v>
      </c>
      <c r="I627" s="8">
        <v>375</v>
      </c>
      <c r="J627" s="7"/>
      <c r="K627" s="6">
        <v>15</v>
      </c>
      <c r="L627" s="15" t="str">
        <f t="shared" si="9"/>
        <v>BUY</v>
      </c>
      <c r="M627" s="6" t="s">
        <v>1288</v>
      </c>
    </row>
    <row r="628" spans="1:13" x14ac:dyDescent="0.25">
      <c r="A628" s="6">
        <v>53815207</v>
      </c>
      <c r="B628" s="6">
        <v>2005</v>
      </c>
      <c r="C628" s="6" t="s">
        <v>490</v>
      </c>
      <c r="D628" s="7" t="s">
        <v>10</v>
      </c>
      <c r="E628" s="7" t="s">
        <v>18</v>
      </c>
      <c r="F628" s="7" t="s">
        <v>40</v>
      </c>
      <c r="G628" s="7" t="s">
        <v>46</v>
      </c>
      <c r="H628" s="12">
        <v>2</v>
      </c>
      <c r="I628" s="8">
        <v>395</v>
      </c>
      <c r="J628" s="7" t="s">
        <v>55</v>
      </c>
      <c r="K628" s="6">
        <v>15</v>
      </c>
      <c r="L628" s="15" t="str">
        <f t="shared" si="9"/>
        <v>BUY</v>
      </c>
      <c r="M628" s="6" t="s">
        <v>835</v>
      </c>
    </row>
    <row r="629" spans="1:13" x14ac:dyDescent="0.25">
      <c r="A629" s="6">
        <v>51175278</v>
      </c>
      <c r="B629" s="6">
        <v>2010</v>
      </c>
      <c r="C629" s="6" t="s">
        <v>182</v>
      </c>
      <c r="D629" s="7" t="s">
        <v>10</v>
      </c>
      <c r="E629" s="7" t="s">
        <v>18</v>
      </c>
      <c r="F629" s="7" t="s">
        <v>40</v>
      </c>
      <c r="G629" s="7" t="s">
        <v>45</v>
      </c>
      <c r="H629" s="12">
        <v>3</v>
      </c>
      <c r="I629" s="8">
        <v>1105</v>
      </c>
      <c r="J629" s="7"/>
      <c r="K629" s="6">
        <v>15</v>
      </c>
      <c r="L629" s="15" t="str">
        <f t="shared" si="9"/>
        <v>BUY</v>
      </c>
      <c r="M629" s="6" t="s">
        <v>1572</v>
      </c>
    </row>
    <row r="630" spans="1:13" x14ac:dyDescent="0.25">
      <c r="A630" s="6">
        <v>14851</v>
      </c>
      <c r="B630" s="6">
        <v>2011</v>
      </c>
      <c r="C630" s="6" t="s">
        <v>182</v>
      </c>
      <c r="D630" s="7" t="s">
        <v>10</v>
      </c>
      <c r="E630" s="7" t="s">
        <v>18</v>
      </c>
      <c r="F630" s="7" t="s">
        <v>40</v>
      </c>
      <c r="G630" s="7" t="s">
        <v>45</v>
      </c>
      <c r="H630" s="12">
        <v>3</v>
      </c>
      <c r="I630" s="8">
        <v>759</v>
      </c>
      <c r="J630" s="7"/>
      <c r="K630" s="6">
        <v>15</v>
      </c>
      <c r="L630" s="15" t="str">
        <f t="shared" si="9"/>
        <v>BUY</v>
      </c>
      <c r="M630" s="6" t="s">
        <v>1328</v>
      </c>
    </row>
    <row r="631" spans="1:13" x14ac:dyDescent="0.25">
      <c r="A631" s="6">
        <v>51175277</v>
      </c>
      <c r="B631" s="6">
        <v>2011</v>
      </c>
      <c r="C631" s="6" t="s">
        <v>182</v>
      </c>
      <c r="D631" s="7" t="s">
        <v>10</v>
      </c>
      <c r="E631" s="7" t="s">
        <v>18</v>
      </c>
      <c r="F631" s="7" t="s">
        <v>40</v>
      </c>
      <c r="G631" s="7" t="s">
        <v>45</v>
      </c>
      <c r="H631" s="12">
        <v>3</v>
      </c>
      <c r="I631" s="8">
        <v>759</v>
      </c>
      <c r="J631" s="7"/>
      <c r="K631" s="6">
        <v>15</v>
      </c>
      <c r="L631" s="15" t="str">
        <f t="shared" si="9"/>
        <v>BUY</v>
      </c>
      <c r="M631" s="6" t="s">
        <v>1571</v>
      </c>
    </row>
    <row r="632" spans="1:13" x14ac:dyDescent="0.25">
      <c r="A632" s="6">
        <v>53910739</v>
      </c>
      <c r="B632" s="6">
        <v>2009</v>
      </c>
      <c r="C632" s="6" t="s">
        <v>564</v>
      </c>
      <c r="D632" s="7" t="s">
        <v>10</v>
      </c>
      <c r="E632" s="7" t="s">
        <v>18</v>
      </c>
      <c r="F632" s="7" t="s">
        <v>40</v>
      </c>
      <c r="G632" s="7" t="s">
        <v>45</v>
      </c>
      <c r="H632" s="12">
        <v>12</v>
      </c>
      <c r="I632" s="8">
        <v>120</v>
      </c>
      <c r="J632" s="7" t="s">
        <v>55</v>
      </c>
      <c r="K632" s="6">
        <v>15</v>
      </c>
      <c r="L632" s="15" t="str">
        <f t="shared" si="9"/>
        <v>BUY</v>
      </c>
      <c r="M632" s="6" t="s">
        <v>1073</v>
      </c>
    </row>
    <row r="633" spans="1:13" x14ac:dyDescent="0.25">
      <c r="A633" s="6">
        <v>51175280</v>
      </c>
      <c r="B633" s="6">
        <v>2010</v>
      </c>
      <c r="C633" s="6" t="s">
        <v>344</v>
      </c>
      <c r="D633" s="7" t="s">
        <v>10</v>
      </c>
      <c r="E633" s="7" t="s">
        <v>18</v>
      </c>
      <c r="F633" s="7" t="s">
        <v>40</v>
      </c>
      <c r="G633" s="7" t="s">
        <v>45</v>
      </c>
      <c r="H633" s="12">
        <v>8</v>
      </c>
      <c r="I633" s="8">
        <v>169</v>
      </c>
      <c r="J633" s="7"/>
      <c r="K633" s="6">
        <v>15</v>
      </c>
      <c r="L633" s="15" t="str">
        <f t="shared" si="9"/>
        <v>BUY</v>
      </c>
      <c r="M633" s="6" t="s">
        <v>1574</v>
      </c>
    </row>
    <row r="634" spans="1:13" x14ac:dyDescent="0.25">
      <c r="A634" s="6">
        <v>51175273</v>
      </c>
      <c r="B634" s="6">
        <v>2011</v>
      </c>
      <c r="C634" s="6" t="s">
        <v>344</v>
      </c>
      <c r="D634" s="7" t="s">
        <v>10</v>
      </c>
      <c r="E634" s="7" t="s">
        <v>18</v>
      </c>
      <c r="F634" s="7" t="s">
        <v>40</v>
      </c>
      <c r="G634" s="7" t="s">
        <v>45</v>
      </c>
      <c r="H634" s="12">
        <v>5</v>
      </c>
      <c r="I634" s="8">
        <v>135</v>
      </c>
      <c r="J634" s="7"/>
      <c r="K634" s="6">
        <v>15</v>
      </c>
      <c r="L634" s="15" t="str">
        <f t="shared" si="9"/>
        <v>BUY</v>
      </c>
      <c r="M634" s="6" t="s">
        <v>1567</v>
      </c>
    </row>
    <row r="635" spans="1:13" x14ac:dyDescent="0.25">
      <c r="A635" s="6">
        <v>51174302</v>
      </c>
      <c r="B635" s="6">
        <v>2012</v>
      </c>
      <c r="C635" s="6" t="s">
        <v>344</v>
      </c>
      <c r="D635" s="7" t="s">
        <v>10</v>
      </c>
      <c r="E635" s="7" t="s">
        <v>18</v>
      </c>
      <c r="F635" s="7" t="s">
        <v>40</v>
      </c>
      <c r="G635" s="7" t="s">
        <v>45</v>
      </c>
      <c r="H635" s="12">
        <v>1</v>
      </c>
      <c r="I635" s="8">
        <v>149</v>
      </c>
      <c r="J635" s="7"/>
      <c r="K635" s="6">
        <v>15</v>
      </c>
      <c r="L635" s="15" t="str">
        <f t="shared" si="9"/>
        <v>BUY</v>
      </c>
      <c r="M635" s="6" t="s">
        <v>1563</v>
      </c>
    </row>
    <row r="636" spans="1:13" x14ac:dyDescent="0.25">
      <c r="A636" s="6">
        <v>52921405</v>
      </c>
      <c r="B636" s="6">
        <v>2002</v>
      </c>
      <c r="C636" s="6" t="s">
        <v>456</v>
      </c>
      <c r="D636" s="7" t="s">
        <v>10</v>
      </c>
      <c r="E636" s="7" t="s">
        <v>18</v>
      </c>
      <c r="F636" s="7" t="s">
        <v>40</v>
      </c>
      <c r="G636" s="7" t="s">
        <v>45</v>
      </c>
      <c r="H636" s="12">
        <v>1</v>
      </c>
      <c r="I636" s="8">
        <v>1629</v>
      </c>
      <c r="J636" s="7" t="s">
        <v>55</v>
      </c>
      <c r="K636" s="6">
        <v>15</v>
      </c>
      <c r="L636" s="15" t="str">
        <f t="shared" si="9"/>
        <v>BUY</v>
      </c>
      <c r="M636" s="6" t="s">
        <v>745</v>
      </c>
    </row>
    <row r="637" spans="1:13" x14ac:dyDescent="0.25">
      <c r="A637" s="6">
        <v>51175275</v>
      </c>
      <c r="B637" s="6">
        <v>2011</v>
      </c>
      <c r="C637" s="6" t="s">
        <v>240</v>
      </c>
      <c r="D637" s="7" t="s">
        <v>10</v>
      </c>
      <c r="E637" s="7" t="s">
        <v>18</v>
      </c>
      <c r="F637" s="7" t="s">
        <v>40</v>
      </c>
      <c r="G637" s="7" t="s">
        <v>45</v>
      </c>
      <c r="H637" s="12">
        <v>3</v>
      </c>
      <c r="I637" s="8">
        <v>265</v>
      </c>
      <c r="J637" s="7"/>
      <c r="K637" s="6">
        <v>15</v>
      </c>
      <c r="L637" s="15" t="str">
        <f t="shared" si="9"/>
        <v>BUY</v>
      </c>
      <c r="M637" s="6" t="s">
        <v>1569</v>
      </c>
    </row>
    <row r="638" spans="1:13" x14ac:dyDescent="0.25">
      <c r="A638" s="6">
        <v>15427</v>
      </c>
      <c r="B638" s="6">
        <v>2012</v>
      </c>
      <c r="C638" s="6" t="s">
        <v>240</v>
      </c>
      <c r="D638" s="7" t="s">
        <v>10</v>
      </c>
      <c r="E638" s="7" t="s">
        <v>18</v>
      </c>
      <c r="F638" s="7" t="s">
        <v>40</v>
      </c>
      <c r="G638" s="7" t="s">
        <v>45</v>
      </c>
      <c r="H638" s="12">
        <v>2</v>
      </c>
      <c r="I638" s="8">
        <v>279</v>
      </c>
      <c r="J638" s="7"/>
      <c r="K638" s="6">
        <v>15</v>
      </c>
      <c r="L638" s="15" t="str">
        <f t="shared" si="9"/>
        <v>BUY</v>
      </c>
      <c r="M638" s="6" t="s">
        <v>1409</v>
      </c>
    </row>
    <row r="639" spans="1:13" x14ac:dyDescent="0.25">
      <c r="A639" s="6">
        <v>51175281</v>
      </c>
      <c r="B639" s="6">
        <v>2010</v>
      </c>
      <c r="C639" s="6" t="s">
        <v>345</v>
      </c>
      <c r="D639" s="7" t="s">
        <v>10</v>
      </c>
      <c r="E639" s="7" t="s">
        <v>18</v>
      </c>
      <c r="F639" s="7" t="s">
        <v>40</v>
      </c>
      <c r="G639" s="7" t="s">
        <v>45</v>
      </c>
      <c r="H639" s="12">
        <v>12</v>
      </c>
      <c r="I639" s="8">
        <v>319</v>
      </c>
      <c r="J639" s="7"/>
      <c r="K639" s="6">
        <v>15</v>
      </c>
      <c r="L639" s="15" t="str">
        <f t="shared" si="9"/>
        <v>BUY</v>
      </c>
      <c r="M639" s="6" t="s">
        <v>1575</v>
      </c>
    </row>
    <row r="640" spans="1:13" x14ac:dyDescent="0.25">
      <c r="A640" s="6">
        <v>51175274</v>
      </c>
      <c r="B640" s="6">
        <v>2011</v>
      </c>
      <c r="C640" s="6" t="s">
        <v>345</v>
      </c>
      <c r="D640" s="7" t="s">
        <v>10</v>
      </c>
      <c r="E640" s="7" t="s">
        <v>18</v>
      </c>
      <c r="F640" s="7" t="s">
        <v>40</v>
      </c>
      <c r="G640" s="7" t="s">
        <v>45</v>
      </c>
      <c r="H640" s="12">
        <v>6</v>
      </c>
      <c r="I640" s="8">
        <v>229</v>
      </c>
      <c r="J640" s="7"/>
      <c r="K640" s="6">
        <v>15</v>
      </c>
      <c r="L640" s="15" t="str">
        <f t="shared" si="9"/>
        <v>BUY</v>
      </c>
      <c r="M640" s="6" t="s">
        <v>1568</v>
      </c>
    </row>
    <row r="641" spans="1:13" x14ac:dyDescent="0.25">
      <c r="A641" s="6">
        <v>53910741</v>
      </c>
      <c r="B641" s="6">
        <v>2012</v>
      </c>
      <c r="C641" s="6" t="s">
        <v>345</v>
      </c>
      <c r="D641" s="7" t="s">
        <v>10</v>
      </c>
      <c r="E641" s="7" t="s">
        <v>18</v>
      </c>
      <c r="F641" s="7" t="s">
        <v>40</v>
      </c>
      <c r="G641" s="7" t="s">
        <v>45</v>
      </c>
      <c r="H641" s="12">
        <v>6</v>
      </c>
      <c r="I641" s="8">
        <v>285</v>
      </c>
      <c r="J641" s="7" t="s">
        <v>55</v>
      </c>
      <c r="K641" s="6">
        <v>15</v>
      </c>
      <c r="L641" s="15" t="str">
        <f t="shared" si="9"/>
        <v>BUY</v>
      </c>
      <c r="M641" s="6" t="s">
        <v>1074</v>
      </c>
    </row>
    <row r="642" spans="1:13" x14ac:dyDescent="0.25">
      <c r="A642" s="6">
        <v>51174303</v>
      </c>
      <c r="B642" s="6">
        <v>2012</v>
      </c>
      <c r="C642" s="6" t="s">
        <v>345</v>
      </c>
      <c r="D642" s="7" t="s">
        <v>10</v>
      </c>
      <c r="E642" s="7" t="s">
        <v>18</v>
      </c>
      <c r="F642" s="7" t="s">
        <v>40</v>
      </c>
      <c r="G642" s="7" t="s">
        <v>45</v>
      </c>
      <c r="H642" s="12">
        <v>2</v>
      </c>
      <c r="I642" s="8">
        <v>285</v>
      </c>
      <c r="J642" s="7"/>
      <c r="K642" s="6">
        <v>15</v>
      </c>
      <c r="L642" s="15" t="str">
        <f t="shared" si="9"/>
        <v>BUY</v>
      </c>
      <c r="M642" s="6" t="s">
        <v>1564</v>
      </c>
    </row>
    <row r="643" spans="1:13" x14ac:dyDescent="0.25">
      <c r="A643" s="6">
        <v>15389</v>
      </c>
      <c r="B643" s="6">
        <v>2004</v>
      </c>
      <c r="C643" s="6" t="s">
        <v>236</v>
      </c>
      <c r="D643" s="7" t="s">
        <v>10</v>
      </c>
      <c r="E643" s="7" t="s">
        <v>18</v>
      </c>
      <c r="F643" s="7" t="s">
        <v>40</v>
      </c>
      <c r="G643" s="7" t="s">
        <v>45</v>
      </c>
      <c r="H643" s="12">
        <v>4</v>
      </c>
      <c r="I643" s="8">
        <v>119</v>
      </c>
      <c r="J643" s="7"/>
      <c r="K643" s="6">
        <v>15</v>
      </c>
      <c r="L643" s="15" t="str">
        <f t="shared" si="9"/>
        <v>BUY</v>
      </c>
      <c r="M643" s="6" t="s">
        <v>1402</v>
      </c>
    </row>
    <row r="644" spans="1:13" x14ac:dyDescent="0.25">
      <c r="A644" s="6">
        <v>51175279</v>
      </c>
      <c r="B644" s="6">
        <v>2010</v>
      </c>
      <c r="C644" s="6" t="s">
        <v>236</v>
      </c>
      <c r="D644" s="7" t="s">
        <v>10</v>
      </c>
      <c r="E644" s="7" t="s">
        <v>18</v>
      </c>
      <c r="F644" s="7" t="s">
        <v>40</v>
      </c>
      <c r="G644" s="7" t="s">
        <v>45</v>
      </c>
      <c r="H644" s="12">
        <v>17</v>
      </c>
      <c r="I644" s="8">
        <v>162</v>
      </c>
      <c r="J644" s="7"/>
      <c r="K644" s="6">
        <v>15</v>
      </c>
      <c r="L644" s="15" t="str">
        <f t="shared" si="9"/>
        <v>BUY</v>
      </c>
      <c r="M644" s="6" t="s">
        <v>1573</v>
      </c>
    </row>
    <row r="645" spans="1:13" x14ac:dyDescent="0.25">
      <c r="A645" s="6">
        <v>51175272</v>
      </c>
      <c r="B645" s="6">
        <v>2011</v>
      </c>
      <c r="C645" s="6" t="s">
        <v>236</v>
      </c>
      <c r="D645" s="7" t="s">
        <v>10</v>
      </c>
      <c r="E645" s="7" t="s">
        <v>18</v>
      </c>
      <c r="F645" s="7" t="s">
        <v>40</v>
      </c>
      <c r="G645" s="7" t="s">
        <v>45</v>
      </c>
      <c r="H645" s="12">
        <v>6</v>
      </c>
      <c r="I645" s="8">
        <v>140</v>
      </c>
      <c r="J645" s="7"/>
      <c r="K645" s="6">
        <v>15</v>
      </c>
      <c r="L645" s="15" t="str">
        <f t="shared" ref="L645:L708" si="10">HYPERLINK(M645,"BUY")</f>
        <v>BUY</v>
      </c>
      <c r="M645" s="6" t="s">
        <v>1566</v>
      </c>
    </row>
    <row r="646" spans="1:13" x14ac:dyDescent="0.25">
      <c r="A646" s="6">
        <v>51837082</v>
      </c>
      <c r="B646" s="6">
        <v>2012</v>
      </c>
      <c r="C646" s="6" t="s">
        <v>236</v>
      </c>
      <c r="D646" s="7" t="s">
        <v>10</v>
      </c>
      <c r="E646" s="7" t="s">
        <v>18</v>
      </c>
      <c r="F646" s="7" t="s">
        <v>40</v>
      </c>
      <c r="G646" s="7" t="s">
        <v>45</v>
      </c>
      <c r="H646" s="12">
        <v>5</v>
      </c>
      <c r="I646" s="8">
        <v>155</v>
      </c>
      <c r="J646" s="7"/>
      <c r="K646" s="6">
        <v>15</v>
      </c>
      <c r="L646" s="15" t="str">
        <f t="shared" si="10"/>
        <v>BUY</v>
      </c>
      <c r="M646" s="6" t="s">
        <v>1751</v>
      </c>
    </row>
    <row r="647" spans="1:13" x14ac:dyDescent="0.25">
      <c r="A647" s="6">
        <v>53831117</v>
      </c>
      <c r="B647" s="6">
        <v>2012</v>
      </c>
      <c r="C647" s="6" t="s">
        <v>535</v>
      </c>
      <c r="D647" s="7" t="s">
        <v>10</v>
      </c>
      <c r="E647" s="7" t="s">
        <v>18</v>
      </c>
      <c r="F647" s="7" t="s">
        <v>40</v>
      </c>
      <c r="G647" s="7" t="s">
        <v>45</v>
      </c>
      <c r="H647" s="12">
        <v>2</v>
      </c>
      <c r="I647" s="8">
        <v>69</v>
      </c>
      <c r="J647" s="7" t="s">
        <v>55</v>
      </c>
      <c r="K647" s="6">
        <v>15</v>
      </c>
      <c r="L647" s="15" t="str">
        <f t="shared" si="10"/>
        <v>BUY</v>
      </c>
      <c r="M647" s="6" t="s">
        <v>953</v>
      </c>
    </row>
    <row r="648" spans="1:13" x14ac:dyDescent="0.25">
      <c r="A648" s="6">
        <v>53832465</v>
      </c>
      <c r="B648" s="6">
        <v>2003</v>
      </c>
      <c r="C648" s="6" t="s">
        <v>550</v>
      </c>
      <c r="D648" s="7" t="s">
        <v>10</v>
      </c>
      <c r="E648" s="7" t="s">
        <v>18</v>
      </c>
      <c r="F648" s="7" t="s">
        <v>40</v>
      </c>
      <c r="G648" s="7" t="s">
        <v>45</v>
      </c>
      <c r="H648" s="12">
        <v>1</v>
      </c>
      <c r="I648" s="8">
        <v>285</v>
      </c>
      <c r="J648" s="7" t="s">
        <v>55</v>
      </c>
      <c r="K648" s="6">
        <v>15</v>
      </c>
      <c r="L648" s="15" t="str">
        <f t="shared" si="10"/>
        <v>BUY</v>
      </c>
      <c r="M648" s="6" t="s">
        <v>1005</v>
      </c>
    </row>
    <row r="649" spans="1:13" x14ac:dyDescent="0.25">
      <c r="A649" s="6">
        <v>14350</v>
      </c>
      <c r="B649" s="6">
        <v>2011</v>
      </c>
      <c r="C649" s="6" t="s">
        <v>142</v>
      </c>
      <c r="D649" s="7" t="s">
        <v>10</v>
      </c>
      <c r="E649" s="7" t="s">
        <v>18</v>
      </c>
      <c r="F649" s="7" t="s">
        <v>40</v>
      </c>
      <c r="G649" s="7" t="s">
        <v>45</v>
      </c>
      <c r="H649" s="12">
        <v>1</v>
      </c>
      <c r="I649" s="8">
        <v>299</v>
      </c>
      <c r="J649" s="7"/>
      <c r="K649" s="6">
        <v>15</v>
      </c>
      <c r="L649" s="15" t="str">
        <f t="shared" si="10"/>
        <v>BUY</v>
      </c>
      <c r="M649" s="6" t="s">
        <v>1283</v>
      </c>
    </row>
    <row r="650" spans="1:13" x14ac:dyDescent="0.25">
      <c r="A650" s="6">
        <v>52921406</v>
      </c>
      <c r="B650" s="6">
        <v>1995</v>
      </c>
      <c r="C650" s="6" t="s">
        <v>307</v>
      </c>
      <c r="D650" s="7" t="s">
        <v>10</v>
      </c>
      <c r="E650" s="7" t="s">
        <v>18</v>
      </c>
      <c r="F650" s="7" t="s">
        <v>40</v>
      </c>
      <c r="G650" s="7" t="s">
        <v>45</v>
      </c>
      <c r="H650" s="12">
        <v>1</v>
      </c>
      <c r="I650" s="8">
        <v>369</v>
      </c>
      <c r="J650" s="7" t="s">
        <v>55</v>
      </c>
      <c r="K650" s="6">
        <v>15</v>
      </c>
      <c r="L650" s="15" t="str">
        <f t="shared" si="10"/>
        <v>BUY</v>
      </c>
      <c r="M650" s="6" t="s">
        <v>746</v>
      </c>
    </row>
    <row r="651" spans="1:13" x14ac:dyDescent="0.25">
      <c r="A651" s="6">
        <v>52367707</v>
      </c>
      <c r="B651" s="6">
        <v>1998</v>
      </c>
      <c r="C651" s="6" t="s">
        <v>307</v>
      </c>
      <c r="D651" s="7" t="s">
        <v>10</v>
      </c>
      <c r="E651" s="7" t="s">
        <v>18</v>
      </c>
      <c r="F651" s="7" t="s">
        <v>40</v>
      </c>
      <c r="G651" s="7" t="s">
        <v>45</v>
      </c>
      <c r="H651" s="12">
        <v>1</v>
      </c>
      <c r="I651" s="8">
        <v>289</v>
      </c>
      <c r="J651" s="7" t="s">
        <v>55</v>
      </c>
      <c r="K651" s="6">
        <v>15</v>
      </c>
      <c r="L651" s="15" t="str">
        <f t="shared" si="10"/>
        <v>BUY</v>
      </c>
      <c r="M651" s="6" t="s">
        <v>702</v>
      </c>
    </row>
    <row r="652" spans="1:13" x14ac:dyDescent="0.25">
      <c r="A652" s="6">
        <v>52921408</v>
      </c>
      <c r="B652" s="6">
        <v>2000</v>
      </c>
      <c r="C652" s="6" t="s">
        <v>307</v>
      </c>
      <c r="D652" s="7" t="s">
        <v>10</v>
      </c>
      <c r="E652" s="7" t="s">
        <v>18</v>
      </c>
      <c r="F652" s="7" t="s">
        <v>40</v>
      </c>
      <c r="G652" s="7" t="s">
        <v>45</v>
      </c>
      <c r="H652" s="12">
        <v>1</v>
      </c>
      <c r="I652" s="8">
        <v>369</v>
      </c>
      <c r="J652" s="7" t="s">
        <v>55</v>
      </c>
      <c r="K652" s="6">
        <v>15</v>
      </c>
      <c r="L652" s="15" t="str">
        <f t="shared" si="10"/>
        <v>BUY</v>
      </c>
      <c r="M652" s="6" t="s">
        <v>747</v>
      </c>
    </row>
    <row r="653" spans="1:13" x14ac:dyDescent="0.25">
      <c r="A653" s="6">
        <v>53832841</v>
      </c>
      <c r="B653" s="6">
        <v>2007</v>
      </c>
      <c r="C653" s="6" t="s">
        <v>307</v>
      </c>
      <c r="D653" s="7" t="s">
        <v>10</v>
      </c>
      <c r="E653" s="7" t="s">
        <v>18</v>
      </c>
      <c r="F653" s="7" t="s">
        <v>40</v>
      </c>
      <c r="G653" s="7" t="s">
        <v>45</v>
      </c>
      <c r="H653" s="12">
        <v>3</v>
      </c>
      <c r="I653" s="8">
        <v>325</v>
      </c>
      <c r="J653" s="7" t="s">
        <v>55</v>
      </c>
      <c r="K653" s="6">
        <v>15</v>
      </c>
      <c r="L653" s="15" t="str">
        <f t="shared" si="10"/>
        <v>BUY</v>
      </c>
      <c r="M653" s="6" t="s">
        <v>1033</v>
      </c>
    </row>
    <row r="654" spans="1:13" x14ac:dyDescent="0.25">
      <c r="A654" s="6">
        <v>51061985</v>
      </c>
      <c r="B654" s="6">
        <v>2011</v>
      </c>
      <c r="C654" s="6" t="s">
        <v>307</v>
      </c>
      <c r="D654" s="7" t="s">
        <v>10</v>
      </c>
      <c r="E654" s="7" t="s">
        <v>18</v>
      </c>
      <c r="F654" s="7" t="s">
        <v>40</v>
      </c>
      <c r="G654" s="7" t="s">
        <v>45</v>
      </c>
      <c r="H654" s="12">
        <v>2</v>
      </c>
      <c r="I654" s="8">
        <v>289</v>
      </c>
      <c r="J654" s="7"/>
      <c r="K654" s="6">
        <v>15</v>
      </c>
      <c r="L654" s="15" t="str">
        <f t="shared" si="10"/>
        <v>BUY</v>
      </c>
      <c r="M654" s="6" t="s">
        <v>1482</v>
      </c>
    </row>
    <row r="655" spans="1:13" x14ac:dyDescent="0.25">
      <c r="A655" s="6">
        <v>14854</v>
      </c>
      <c r="B655" s="6">
        <v>2008</v>
      </c>
      <c r="C655" s="6" t="s">
        <v>183</v>
      </c>
      <c r="D655" s="7" t="s">
        <v>10</v>
      </c>
      <c r="E655" s="7" t="s">
        <v>18</v>
      </c>
      <c r="F655" s="7" t="s">
        <v>40</v>
      </c>
      <c r="G655" s="7" t="s">
        <v>45</v>
      </c>
      <c r="H655" s="12">
        <v>3</v>
      </c>
      <c r="I655" s="8">
        <v>305</v>
      </c>
      <c r="J655" s="7"/>
      <c r="K655" s="6">
        <v>15</v>
      </c>
      <c r="L655" s="15" t="str">
        <f t="shared" si="10"/>
        <v>BUY</v>
      </c>
      <c r="M655" s="6" t="s">
        <v>1329</v>
      </c>
    </row>
    <row r="656" spans="1:13" x14ac:dyDescent="0.25">
      <c r="A656" s="6">
        <v>14855</v>
      </c>
      <c r="B656" s="6">
        <v>2011</v>
      </c>
      <c r="C656" s="6" t="s">
        <v>183</v>
      </c>
      <c r="D656" s="7" t="s">
        <v>10</v>
      </c>
      <c r="E656" s="7" t="s">
        <v>18</v>
      </c>
      <c r="F656" s="7" t="s">
        <v>40</v>
      </c>
      <c r="G656" s="7" t="s">
        <v>45</v>
      </c>
      <c r="H656" s="12">
        <v>3</v>
      </c>
      <c r="I656" s="8">
        <v>289</v>
      </c>
      <c r="J656" s="7"/>
      <c r="K656" s="6">
        <v>15</v>
      </c>
      <c r="L656" s="15" t="str">
        <f t="shared" si="10"/>
        <v>BUY</v>
      </c>
      <c r="M656" s="6" t="s">
        <v>1330</v>
      </c>
    </row>
    <row r="657" spans="1:13" x14ac:dyDescent="0.25">
      <c r="A657" s="6">
        <v>53831813</v>
      </c>
      <c r="B657" s="6">
        <v>2007</v>
      </c>
      <c r="C657" s="6" t="s">
        <v>394</v>
      </c>
      <c r="D657" s="7" t="s">
        <v>10</v>
      </c>
      <c r="E657" s="7" t="s">
        <v>18</v>
      </c>
      <c r="F657" s="7" t="s">
        <v>40</v>
      </c>
      <c r="G657" s="7" t="s">
        <v>45</v>
      </c>
      <c r="H657" s="12">
        <v>1</v>
      </c>
      <c r="I657" s="8">
        <v>135</v>
      </c>
      <c r="J657" s="7" t="s">
        <v>55</v>
      </c>
      <c r="K657" s="6">
        <v>15</v>
      </c>
      <c r="L657" s="15" t="str">
        <f t="shared" si="10"/>
        <v>BUY</v>
      </c>
      <c r="M657" s="6" t="s">
        <v>972</v>
      </c>
    </row>
    <row r="658" spans="1:13" x14ac:dyDescent="0.25">
      <c r="A658" s="6">
        <v>51261299</v>
      </c>
      <c r="B658" s="6">
        <v>2012</v>
      </c>
      <c r="C658" s="6" t="s">
        <v>394</v>
      </c>
      <c r="D658" s="7" t="s">
        <v>10</v>
      </c>
      <c r="E658" s="7" t="s">
        <v>18</v>
      </c>
      <c r="F658" s="7" t="s">
        <v>40</v>
      </c>
      <c r="G658" s="7" t="s">
        <v>45</v>
      </c>
      <c r="H658" s="12">
        <v>12</v>
      </c>
      <c r="I658" s="8">
        <v>129</v>
      </c>
      <c r="J658" s="7"/>
      <c r="K658" s="6">
        <v>15</v>
      </c>
      <c r="L658" s="15" t="str">
        <f t="shared" si="10"/>
        <v>BUY</v>
      </c>
      <c r="M658" s="6" t="s">
        <v>1690</v>
      </c>
    </row>
    <row r="659" spans="1:13" x14ac:dyDescent="0.25">
      <c r="A659" s="6">
        <v>15037</v>
      </c>
      <c r="B659" s="6">
        <v>2004</v>
      </c>
      <c r="C659" s="6" t="s">
        <v>192</v>
      </c>
      <c r="D659" s="7" t="s">
        <v>10</v>
      </c>
      <c r="E659" s="7" t="s">
        <v>18</v>
      </c>
      <c r="F659" s="7" t="s">
        <v>40</v>
      </c>
      <c r="G659" s="7" t="s">
        <v>45</v>
      </c>
      <c r="H659" s="12">
        <v>2</v>
      </c>
      <c r="I659" s="8">
        <v>249</v>
      </c>
      <c r="J659" s="7"/>
      <c r="K659" s="6">
        <v>15</v>
      </c>
      <c r="L659" s="15" t="str">
        <f t="shared" si="10"/>
        <v>BUY</v>
      </c>
      <c r="M659" s="6" t="s">
        <v>1345</v>
      </c>
    </row>
    <row r="660" spans="1:13" x14ac:dyDescent="0.25">
      <c r="A660" s="6">
        <v>51261309</v>
      </c>
      <c r="B660" s="6">
        <v>2012</v>
      </c>
      <c r="C660" s="6" t="s">
        <v>192</v>
      </c>
      <c r="D660" s="7" t="s">
        <v>10</v>
      </c>
      <c r="E660" s="7" t="s">
        <v>18</v>
      </c>
      <c r="F660" s="7" t="s">
        <v>40</v>
      </c>
      <c r="G660" s="7" t="s">
        <v>45</v>
      </c>
      <c r="H660" s="12">
        <v>6</v>
      </c>
      <c r="I660" s="8">
        <v>579</v>
      </c>
      <c r="J660" s="7"/>
      <c r="K660" s="6">
        <v>15</v>
      </c>
      <c r="L660" s="15" t="str">
        <f t="shared" si="10"/>
        <v>BUY</v>
      </c>
      <c r="M660" s="6" t="s">
        <v>1691</v>
      </c>
    </row>
    <row r="661" spans="1:13" x14ac:dyDescent="0.25">
      <c r="A661" s="6">
        <v>53831497</v>
      </c>
      <c r="B661" s="6">
        <v>2008</v>
      </c>
      <c r="C661" s="6" t="s">
        <v>306</v>
      </c>
      <c r="D661" s="7" t="s">
        <v>10</v>
      </c>
      <c r="E661" s="7" t="s">
        <v>18</v>
      </c>
      <c r="F661" s="7" t="s">
        <v>40</v>
      </c>
      <c r="G661" s="7" t="s">
        <v>45</v>
      </c>
      <c r="H661" s="12">
        <v>1</v>
      </c>
      <c r="I661" s="8">
        <v>90</v>
      </c>
      <c r="J661" s="7" t="s">
        <v>55</v>
      </c>
      <c r="K661" s="6">
        <v>15</v>
      </c>
      <c r="L661" s="15" t="str">
        <f t="shared" si="10"/>
        <v>BUY</v>
      </c>
      <c r="M661" s="6" t="s">
        <v>961</v>
      </c>
    </row>
    <row r="662" spans="1:13" x14ac:dyDescent="0.25">
      <c r="A662" s="6">
        <v>53831808</v>
      </c>
      <c r="B662" s="6">
        <v>2009</v>
      </c>
      <c r="C662" s="6" t="s">
        <v>306</v>
      </c>
      <c r="D662" s="7" t="s">
        <v>10</v>
      </c>
      <c r="E662" s="7" t="s">
        <v>18</v>
      </c>
      <c r="F662" s="7" t="s">
        <v>40</v>
      </c>
      <c r="G662" s="7" t="s">
        <v>45</v>
      </c>
      <c r="H662" s="12">
        <v>3</v>
      </c>
      <c r="I662" s="8">
        <v>105</v>
      </c>
      <c r="J662" s="7" t="s">
        <v>55</v>
      </c>
      <c r="K662" s="6">
        <v>15</v>
      </c>
      <c r="L662" s="15" t="str">
        <f t="shared" si="10"/>
        <v>BUY</v>
      </c>
      <c r="M662" s="6" t="s">
        <v>969</v>
      </c>
    </row>
    <row r="663" spans="1:13" x14ac:dyDescent="0.25">
      <c r="A663" s="6">
        <v>53832838</v>
      </c>
      <c r="B663" s="6">
        <v>2010</v>
      </c>
      <c r="C663" s="6" t="s">
        <v>306</v>
      </c>
      <c r="D663" s="7" t="s">
        <v>10</v>
      </c>
      <c r="E663" s="7" t="s">
        <v>18</v>
      </c>
      <c r="F663" s="7" t="s">
        <v>40</v>
      </c>
      <c r="G663" s="7" t="s">
        <v>45</v>
      </c>
      <c r="H663" s="12">
        <v>3</v>
      </c>
      <c r="I663" s="8">
        <v>105</v>
      </c>
      <c r="J663" s="7" t="s">
        <v>55</v>
      </c>
      <c r="K663" s="6">
        <v>15</v>
      </c>
      <c r="L663" s="15" t="str">
        <f t="shared" si="10"/>
        <v>BUY</v>
      </c>
      <c r="M663" s="6" t="s">
        <v>1030</v>
      </c>
    </row>
    <row r="664" spans="1:13" x14ac:dyDescent="0.25">
      <c r="A664" s="6">
        <v>51061984</v>
      </c>
      <c r="B664" s="6">
        <v>2011</v>
      </c>
      <c r="C664" s="6" t="s">
        <v>306</v>
      </c>
      <c r="D664" s="7" t="s">
        <v>10</v>
      </c>
      <c r="E664" s="7" t="s">
        <v>18</v>
      </c>
      <c r="F664" s="7" t="s">
        <v>40</v>
      </c>
      <c r="G664" s="7" t="s">
        <v>45</v>
      </c>
      <c r="H664" s="12">
        <v>4</v>
      </c>
      <c r="I664" s="8">
        <v>81</v>
      </c>
      <c r="J664" s="7"/>
      <c r="K664" s="6">
        <v>15</v>
      </c>
      <c r="L664" s="15" t="str">
        <f t="shared" si="10"/>
        <v>BUY</v>
      </c>
      <c r="M664" s="6" t="s">
        <v>1481</v>
      </c>
    </row>
    <row r="665" spans="1:13" x14ac:dyDescent="0.25">
      <c r="A665" s="6">
        <v>51062207</v>
      </c>
      <c r="B665" s="6">
        <v>2011</v>
      </c>
      <c r="C665" s="6" t="s">
        <v>306</v>
      </c>
      <c r="D665" s="7" t="s">
        <v>10</v>
      </c>
      <c r="E665" s="7" t="s">
        <v>18</v>
      </c>
      <c r="F665" s="7" t="s">
        <v>40</v>
      </c>
      <c r="G665" s="7" t="s">
        <v>45</v>
      </c>
      <c r="H665" s="12">
        <v>12</v>
      </c>
      <c r="I665" s="8">
        <v>81</v>
      </c>
      <c r="J665" s="7"/>
      <c r="K665" s="6">
        <v>15</v>
      </c>
      <c r="L665" s="15" t="str">
        <f t="shared" si="10"/>
        <v>BUY</v>
      </c>
      <c r="M665" s="6" t="s">
        <v>1494</v>
      </c>
    </row>
    <row r="666" spans="1:13" x14ac:dyDescent="0.25">
      <c r="A666" s="6">
        <v>53832206</v>
      </c>
      <c r="B666" s="6">
        <v>2012</v>
      </c>
      <c r="C666" s="6" t="s">
        <v>306</v>
      </c>
      <c r="D666" s="7" t="s">
        <v>10</v>
      </c>
      <c r="E666" s="7" t="s">
        <v>18</v>
      </c>
      <c r="F666" s="7" t="s">
        <v>40</v>
      </c>
      <c r="G666" s="7" t="s">
        <v>45</v>
      </c>
      <c r="H666" s="12">
        <v>2</v>
      </c>
      <c r="I666" s="8">
        <v>97</v>
      </c>
      <c r="J666" s="7" t="s">
        <v>55</v>
      </c>
      <c r="K666" s="6">
        <v>15</v>
      </c>
      <c r="L666" s="15" t="str">
        <f t="shared" si="10"/>
        <v>BUY</v>
      </c>
      <c r="M666" s="6" t="s">
        <v>983</v>
      </c>
    </row>
    <row r="667" spans="1:13" x14ac:dyDescent="0.25">
      <c r="A667" s="6">
        <v>52367712</v>
      </c>
      <c r="B667" s="6">
        <v>1996</v>
      </c>
      <c r="C667" s="6" t="s">
        <v>434</v>
      </c>
      <c r="D667" s="7" t="s">
        <v>10</v>
      </c>
      <c r="E667" s="7" t="s">
        <v>18</v>
      </c>
      <c r="F667" s="7" t="s">
        <v>40</v>
      </c>
      <c r="G667" s="7" t="s">
        <v>45</v>
      </c>
      <c r="H667" s="12">
        <v>2</v>
      </c>
      <c r="I667" s="8">
        <v>142</v>
      </c>
      <c r="J667" s="7" t="s">
        <v>55</v>
      </c>
      <c r="K667" s="6">
        <v>15</v>
      </c>
      <c r="L667" s="15" t="str">
        <f t="shared" si="10"/>
        <v>BUY</v>
      </c>
      <c r="M667" s="6" t="s">
        <v>705</v>
      </c>
    </row>
    <row r="668" spans="1:13" x14ac:dyDescent="0.25">
      <c r="A668" s="6">
        <v>52367711</v>
      </c>
      <c r="B668" s="6">
        <v>1999</v>
      </c>
      <c r="C668" s="6" t="s">
        <v>434</v>
      </c>
      <c r="D668" s="7" t="s">
        <v>10</v>
      </c>
      <c r="E668" s="7" t="s">
        <v>18</v>
      </c>
      <c r="F668" s="7" t="s">
        <v>40</v>
      </c>
      <c r="G668" s="7" t="s">
        <v>45</v>
      </c>
      <c r="H668" s="12">
        <v>1</v>
      </c>
      <c r="I668" s="8">
        <v>142</v>
      </c>
      <c r="J668" s="7" t="s">
        <v>55</v>
      </c>
      <c r="K668" s="6">
        <v>15</v>
      </c>
      <c r="L668" s="15" t="str">
        <f t="shared" si="10"/>
        <v>BUY</v>
      </c>
      <c r="M668" s="6" t="s">
        <v>704</v>
      </c>
    </row>
    <row r="669" spans="1:13" x14ac:dyDescent="0.25">
      <c r="A669" s="6">
        <v>52367713</v>
      </c>
      <c r="B669" s="6">
        <v>2000</v>
      </c>
      <c r="C669" s="6" t="s">
        <v>434</v>
      </c>
      <c r="D669" s="7" t="s">
        <v>10</v>
      </c>
      <c r="E669" s="7" t="s">
        <v>18</v>
      </c>
      <c r="F669" s="7" t="s">
        <v>40</v>
      </c>
      <c r="G669" s="7" t="s">
        <v>45</v>
      </c>
      <c r="H669" s="12">
        <v>1</v>
      </c>
      <c r="I669" s="8">
        <v>132</v>
      </c>
      <c r="J669" s="7" t="s">
        <v>55</v>
      </c>
      <c r="K669" s="6">
        <v>15</v>
      </c>
      <c r="L669" s="15" t="str">
        <f t="shared" si="10"/>
        <v>BUY</v>
      </c>
      <c r="M669" s="6" t="s">
        <v>706</v>
      </c>
    </row>
    <row r="670" spans="1:13" x14ac:dyDescent="0.25">
      <c r="A670" s="6">
        <v>53832470</v>
      </c>
      <c r="B670" s="6">
        <v>2005</v>
      </c>
      <c r="C670" s="6" t="s">
        <v>434</v>
      </c>
      <c r="D670" s="7" t="s">
        <v>10</v>
      </c>
      <c r="E670" s="7" t="s">
        <v>18</v>
      </c>
      <c r="F670" s="7" t="s">
        <v>40</v>
      </c>
      <c r="G670" s="7" t="s">
        <v>45</v>
      </c>
      <c r="H670" s="12">
        <v>1</v>
      </c>
      <c r="I670" s="8">
        <v>138</v>
      </c>
      <c r="J670" s="7" t="s">
        <v>55</v>
      </c>
      <c r="K670" s="6">
        <v>15</v>
      </c>
      <c r="L670" s="15" t="str">
        <f t="shared" si="10"/>
        <v>BUY</v>
      </c>
      <c r="M670" s="6" t="s">
        <v>1008</v>
      </c>
    </row>
    <row r="671" spans="1:13" x14ac:dyDescent="0.25">
      <c r="A671" s="6">
        <v>53831807</v>
      </c>
      <c r="B671" s="6">
        <v>2007</v>
      </c>
      <c r="C671" s="6" t="s">
        <v>434</v>
      </c>
      <c r="D671" s="7" t="s">
        <v>10</v>
      </c>
      <c r="E671" s="7" t="s">
        <v>18</v>
      </c>
      <c r="F671" s="7" t="s">
        <v>40</v>
      </c>
      <c r="G671" s="7" t="s">
        <v>45</v>
      </c>
      <c r="H671" s="12">
        <v>2</v>
      </c>
      <c r="I671" s="8">
        <v>120</v>
      </c>
      <c r="J671" s="7" t="s">
        <v>55</v>
      </c>
      <c r="K671" s="6">
        <v>15</v>
      </c>
      <c r="L671" s="15" t="str">
        <f t="shared" si="10"/>
        <v>BUY</v>
      </c>
      <c r="M671" s="6" t="s">
        <v>968</v>
      </c>
    </row>
    <row r="672" spans="1:13" x14ac:dyDescent="0.25">
      <c r="A672" s="6">
        <v>52367714</v>
      </c>
      <c r="B672" s="6">
        <v>2011</v>
      </c>
      <c r="C672" s="6" t="s">
        <v>434</v>
      </c>
      <c r="D672" s="7" t="s">
        <v>10</v>
      </c>
      <c r="E672" s="7" t="s">
        <v>18</v>
      </c>
      <c r="F672" s="7" t="s">
        <v>40</v>
      </c>
      <c r="G672" s="7" t="s">
        <v>45</v>
      </c>
      <c r="H672" s="12">
        <v>12</v>
      </c>
      <c r="I672" s="8">
        <v>105</v>
      </c>
      <c r="J672" s="7" t="s">
        <v>55</v>
      </c>
      <c r="K672" s="6">
        <v>15</v>
      </c>
      <c r="L672" s="15" t="str">
        <f t="shared" si="10"/>
        <v>BUY</v>
      </c>
      <c r="M672" s="6" t="s">
        <v>707</v>
      </c>
    </row>
    <row r="673" spans="1:13" x14ac:dyDescent="0.25">
      <c r="A673" s="6">
        <v>53832461</v>
      </c>
      <c r="B673" s="6">
        <v>2012</v>
      </c>
      <c r="C673" s="6" t="s">
        <v>434</v>
      </c>
      <c r="D673" s="7" t="s">
        <v>10</v>
      </c>
      <c r="E673" s="7" t="s">
        <v>18</v>
      </c>
      <c r="F673" s="7" t="s">
        <v>40</v>
      </c>
      <c r="G673" s="7" t="s">
        <v>45</v>
      </c>
      <c r="H673" s="12">
        <v>2</v>
      </c>
      <c r="I673" s="8">
        <v>122</v>
      </c>
      <c r="J673" s="7" t="s">
        <v>55</v>
      </c>
      <c r="K673" s="6">
        <v>15</v>
      </c>
      <c r="L673" s="15" t="str">
        <f t="shared" si="10"/>
        <v>BUY</v>
      </c>
      <c r="M673" s="6" t="s">
        <v>1001</v>
      </c>
    </row>
    <row r="674" spans="1:13" x14ac:dyDescent="0.25">
      <c r="A674" s="6">
        <v>15576</v>
      </c>
      <c r="B674" s="6">
        <v>1989</v>
      </c>
      <c r="C674" s="6" t="s">
        <v>251</v>
      </c>
      <c r="D674" s="7" t="s">
        <v>10</v>
      </c>
      <c r="E674" s="7" t="s">
        <v>18</v>
      </c>
      <c r="F674" s="7" t="s">
        <v>40</v>
      </c>
      <c r="G674" s="7" t="s">
        <v>45</v>
      </c>
      <c r="H674" s="12">
        <v>9</v>
      </c>
      <c r="I674" s="8">
        <v>299</v>
      </c>
      <c r="J674" s="7"/>
      <c r="K674" s="6">
        <v>15</v>
      </c>
      <c r="L674" s="15" t="str">
        <f t="shared" si="10"/>
        <v>BUY</v>
      </c>
      <c r="M674" s="6" t="s">
        <v>1426</v>
      </c>
    </row>
    <row r="675" spans="1:13" x14ac:dyDescent="0.25">
      <c r="A675" s="6">
        <v>53937314</v>
      </c>
      <c r="B675" s="6">
        <v>2002</v>
      </c>
      <c r="C675" s="6" t="s">
        <v>577</v>
      </c>
      <c r="D675" s="7" t="s">
        <v>10</v>
      </c>
      <c r="E675" s="7" t="s">
        <v>18</v>
      </c>
      <c r="F675" s="7" t="s">
        <v>40</v>
      </c>
      <c r="G675" s="7" t="s">
        <v>45</v>
      </c>
      <c r="H675" s="12">
        <v>3</v>
      </c>
      <c r="I675" s="8">
        <v>69</v>
      </c>
      <c r="J675" s="7" t="s">
        <v>55</v>
      </c>
      <c r="K675" s="6">
        <v>15</v>
      </c>
      <c r="L675" s="15" t="str">
        <f t="shared" si="10"/>
        <v>BUY</v>
      </c>
      <c r="M675" s="6" t="s">
        <v>1102</v>
      </c>
    </row>
    <row r="676" spans="1:13" x14ac:dyDescent="0.25">
      <c r="A676" s="6">
        <v>53937315</v>
      </c>
      <c r="B676" s="6">
        <v>2001</v>
      </c>
      <c r="C676" s="6" t="s">
        <v>578</v>
      </c>
      <c r="D676" s="7" t="s">
        <v>10</v>
      </c>
      <c r="E676" s="7" t="s">
        <v>18</v>
      </c>
      <c r="F676" s="7" t="s">
        <v>40</v>
      </c>
      <c r="G676" s="7" t="s">
        <v>45</v>
      </c>
      <c r="H676" s="12">
        <v>2</v>
      </c>
      <c r="I676" s="8">
        <v>54</v>
      </c>
      <c r="J676" s="7" t="s">
        <v>55</v>
      </c>
      <c r="K676" s="6">
        <v>15</v>
      </c>
      <c r="L676" s="15" t="str">
        <f t="shared" si="10"/>
        <v>BUY</v>
      </c>
      <c r="M676" s="6" t="s">
        <v>1103</v>
      </c>
    </row>
    <row r="677" spans="1:13" x14ac:dyDescent="0.25">
      <c r="A677" s="6">
        <v>14664</v>
      </c>
      <c r="B677" s="6">
        <v>2002</v>
      </c>
      <c r="C677" s="6" t="s">
        <v>158</v>
      </c>
      <c r="D677" s="7" t="s">
        <v>10</v>
      </c>
      <c r="E677" s="7" t="s">
        <v>18</v>
      </c>
      <c r="F677" s="7" t="s">
        <v>40</v>
      </c>
      <c r="G677" s="7" t="s">
        <v>45</v>
      </c>
      <c r="H677" s="12">
        <v>4</v>
      </c>
      <c r="I677" s="8">
        <v>150</v>
      </c>
      <c r="J677" s="7"/>
      <c r="K677" s="6">
        <v>15</v>
      </c>
      <c r="L677" s="15" t="str">
        <f t="shared" si="10"/>
        <v>BUY</v>
      </c>
      <c r="M677" s="6" t="s">
        <v>1299</v>
      </c>
    </row>
    <row r="678" spans="1:13" x14ac:dyDescent="0.25">
      <c r="A678" s="6">
        <v>53937316</v>
      </c>
      <c r="B678" s="6">
        <v>1999</v>
      </c>
      <c r="C678" s="6" t="s">
        <v>552</v>
      </c>
      <c r="D678" s="7" t="s">
        <v>10</v>
      </c>
      <c r="E678" s="7" t="s">
        <v>18</v>
      </c>
      <c r="F678" s="7" t="s">
        <v>40</v>
      </c>
      <c r="G678" s="7" t="s">
        <v>46</v>
      </c>
      <c r="H678" s="12">
        <v>1</v>
      </c>
      <c r="I678" s="8">
        <v>579</v>
      </c>
      <c r="J678" s="7" t="s">
        <v>55</v>
      </c>
      <c r="K678" s="6">
        <v>15</v>
      </c>
      <c r="L678" s="15" t="str">
        <f t="shared" si="10"/>
        <v>BUY</v>
      </c>
      <c r="M678" s="6" t="s">
        <v>1104</v>
      </c>
    </row>
    <row r="679" spans="1:13" x14ac:dyDescent="0.25">
      <c r="A679" s="6">
        <v>53832468</v>
      </c>
      <c r="B679" s="6">
        <v>2011</v>
      </c>
      <c r="C679" s="6" t="s">
        <v>552</v>
      </c>
      <c r="D679" s="7" t="s">
        <v>10</v>
      </c>
      <c r="E679" s="7" t="s">
        <v>18</v>
      </c>
      <c r="F679" s="7" t="s">
        <v>40</v>
      </c>
      <c r="G679" s="7" t="s">
        <v>45</v>
      </c>
      <c r="H679" s="12">
        <v>3</v>
      </c>
      <c r="I679" s="8">
        <v>139</v>
      </c>
      <c r="J679" s="7" t="s">
        <v>55</v>
      </c>
      <c r="K679" s="6">
        <v>15</v>
      </c>
      <c r="L679" s="15" t="str">
        <f t="shared" si="10"/>
        <v>BUY</v>
      </c>
      <c r="M679" s="6" t="s">
        <v>1007</v>
      </c>
    </row>
    <row r="680" spans="1:13" x14ac:dyDescent="0.25">
      <c r="A680" s="6">
        <v>15499</v>
      </c>
      <c r="B680" s="6">
        <v>2005</v>
      </c>
      <c r="C680" s="6" t="s">
        <v>241</v>
      </c>
      <c r="D680" s="7" t="s">
        <v>10</v>
      </c>
      <c r="E680" s="7" t="s">
        <v>18</v>
      </c>
      <c r="F680" s="7" t="s">
        <v>40</v>
      </c>
      <c r="G680" s="7" t="s">
        <v>45</v>
      </c>
      <c r="H680" s="12">
        <v>11</v>
      </c>
      <c r="I680" s="8">
        <v>96</v>
      </c>
      <c r="J680" s="7"/>
      <c r="K680" s="6">
        <v>15</v>
      </c>
      <c r="L680" s="15" t="str">
        <f t="shared" si="10"/>
        <v>BUY</v>
      </c>
      <c r="M680" s="6" t="s">
        <v>1414</v>
      </c>
    </row>
    <row r="681" spans="1:13" x14ac:dyDescent="0.25">
      <c r="A681" s="6">
        <v>14666</v>
      </c>
      <c r="B681" s="6">
        <v>2005</v>
      </c>
      <c r="C681" s="6" t="s">
        <v>159</v>
      </c>
      <c r="D681" s="7" t="s">
        <v>10</v>
      </c>
      <c r="E681" s="7" t="s">
        <v>18</v>
      </c>
      <c r="F681" s="7" t="s">
        <v>40</v>
      </c>
      <c r="G681" s="7" t="s">
        <v>46</v>
      </c>
      <c r="H681" s="12">
        <v>3</v>
      </c>
      <c r="I681" s="8">
        <v>439</v>
      </c>
      <c r="J681" s="7"/>
      <c r="K681" s="6">
        <v>15</v>
      </c>
      <c r="L681" s="15" t="str">
        <f t="shared" si="10"/>
        <v>BUY</v>
      </c>
      <c r="M681" s="6" t="s">
        <v>1300</v>
      </c>
    </row>
    <row r="682" spans="1:13" x14ac:dyDescent="0.25">
      <c r="A682" s="6">
        <v>53937309</v>
      </c>
      <c r="B682" s="6">
        <v>2000</v>
      </c>
      <c r="C682" s="6" t="s">
        <v>576</v>
      </c>
      <c r="D682" s="7" t="s">
        <v>10</v>
      </c>
      <c r="E682" s="7" t="s">
        <v>18</v>
      </c>
      <c r="F682" s="7" t="s">
        <v>40</v>
      </c>
      <c r="G682" s="7" t="s">
        <v>45</v>
      </c>
      <c r="H682" s="12">
        <v>2</v>
      </c>
      <c r="I682" s="8">
        <v>79</v>
      </c>
      <c r="J682" s="7" t="s">
        <v>55</v>
      </c>
      <c r="K682" s="6">
        <v>15</v>
      </c>
      <c r="L682" s="15" t="str">
        <f t="shared" si="10"/>
        <v>BUY</v>
      </c>
      <c r="M682" s="6" t="s">
        <v>1100</v>
      </c>
    </row>
    <row r="683" spans="1:13" x14ac:dyDescent="0.25">
      <c r="A683" s="6">
        <v>53910743</v>
      </c>
      <c r="B683" s="6">
        <v>2012</v>
      </c>
      <c r="C683" s="6" t="s">
        <v>565</v>
      </c>
      <c r="D683" s="7" t="s">
        <v>10</v>
      </c>
      <c r="E683" s="7" t="s">
        <v>18</v>
      </c>
      <c r="F683" s="7" t="s">
        <v>40</v>
      </c>
      <c r="G683" s="7" t="s">
        <v>45</v>
      </c>
      <c r="H683" s="12">
        <v>12</v>
      </c>
      <c r="I683" s="8">
        <v>26</v>
      </c>
      <c r="J683" s="7" t="s">
        <v>55</v>
      </c>
      <c r="K683" s="6">
        <v>15</v>
      </c>
      <c r="L683" s="15" t="str">
        <f t="shared" si="10"/>
        <v>BUY</v>
      </c>
      <c r="M683" s="6" t="s">
        <v>1075</v>
      </c>
    </row>
    <row r="684" spans="1:13" x14ac:dyDescent="0.25">
      <c r="A684" s="6">
        <v>53937313</v>
      </c>
      <c r="B684" s="6">
        <v>2000</v>
      </c>
      <c r="C684" s="6" t="s">
        <v>243</v>
      </c>
      <c r="D684" s="7" t="s">
        <v>10</v>
      </c>
      <c r="E684" s="7" t="s">
        <v>18</v>
      </c>
      <c r="F684" s="7" t="s">
        <v>40</v>
      </c>
      <c r="G684" s="7" t="s">
        <v>45</v>
      </c>
      <c r="H684" s="12">
        <v>1</v>
      </c>
      <c r="I684" s="8">
        <v>49</v>
      </c>
      <c r="J684" s="7" t="s">
        <v>55</v>
      </c>
      <c r="K684" s="6">
        <v>15</v>
      </c>
      <c r="L684" s="15" t="str">
        <f t="shared" si="10"/>
        <v>BUY</v>
      </c>
      <c r="M684" s="6" t="s">
        <v>1101</v>
      </c>
    </row>
    <row r="685" spans="1:13" x14ac:dyDescent="0.25">
      <c r="A685" s="6">
        <v>15508</v>
      </c>
      <c r="B685" s="6">
        <v>2011</v>
      </c>
      <c r="C685" s="6" t="s">
        <v>243</v>
      </c>
      <c r="D685" s="7" t="s">
        <v>10</v>
      </c>
      <c r="E685" s="7" t="s">
        <v>18</v>
      </c>
      <c r="F685" s="7" t="s">
        <v>40</v>
      </c>
      <c r="G685" s="7" t="s">
        <v>45</v>
      </c>
      <c r="H685" s="12">
        <v>8</v>
      </c>
      <c r="I685" s="8">
        <v>42</v>
      </c>
      <c r="J685" s="7"/>
      <c r="K685" s="6">
        <v>15</v>
      </c>
      <c r="L685" s="15" t="str">
        <f t="shared" si="10"/>
        <v>BUY</v>
      </c>
      <c r="M685" s="6" t="s">
        <v>1416</v>
      </c>
    </row>
    <row r="686" spans="1:13" x14ac:dyDescent="0.25">
      <c r="A686" s="6">
        <v>53831124</v>
      </c>
      <c r="B686" s="6">
        <v>2009</v>
      </c>
      <c r="C686" s="6" t="s">
        <v>538</v>
      </c>
      <c r="D686" s="7" t="s">
        <v>10</v>
      </c>
      <c r="E686" s="7" t="s">
        <v>18</v>
      </c>
      <c r="F686" s="7" t="s">
        <v>40</v>
      </c>
      <c r="G686" s="7" t="s">
        <v>45</v>
      </c>
      <c r="H686" s="12">
        <v>1</v>
      </c>
      <c r="I686" s="8">
        <v>159</v>
      </c>
      <c r="J686" s="7" t="s">
        <v>55</v>
      </c>
      <c r="K686" s="6">
        <v>15</v>
      </c>
      <c r="L686" s="15" t="str">
        <f t="shared" si="10"/>
        <v>BUY</v>
      </c>
      <c r="M686" s="6" t="s">
        <v>958</v>
      </c>
    </row>
    <row r="687" spans="1:13" x14ac:dyDescent="0.25">
      <c r="A687" s="6">
        <v>53937307</v>
      </c>
      <c r="B687" s="6">
        <v>1996</v>
      </c>
      <c r="C687" s="6" t="s">
        <v>244</v>
      </c>
      <c r="D687" s="7" t="s">
        <v>10</v>
      </c>
      <c r="E687" s="7" t="s">
        <v>18</v>
      </c>
      <c r="F687" s="7" t="s">
        <v>40</v>
      </c>
      <c r="G687" s="7" t="s">
        <v>45</v>
      </c>
      <c r="H687" s="12">
        <v>1</v>
      </c>
      <c r="I687" s="8">
        <v>179</v>
      </c>
      <c r="J687" s="7" t="s">
        <v>55</v>
      </c>
      <c r="K687" s="6">
        <v>15</v>
      </c>
      <c r="L687" s="15" t="str">
        <f t="shared" si="10"/>
        <v>BUY</v>
      </c>
      <c r="M687" s="6" t="s">
        <v>1098</v>
      </c>
    </row>
    <row r="688" spans="1:13" x14ac:dyDescent="0.25">
      <c r="A688" s="6">
        <v>53937308</v>
      </c>
      <c r="B688" s="6">
        <v>1997</v>
      </c>
      <c r="C688" s="6" t="s">
        <v>244</v>
      </c>
      <c r="D688" s="7" t="s">
        <v>10</v>
      </c>
      <c r="E688" s="7" t="s">
        <v>18</v>
      </c>
      <c r="F688" s="7" t="s">
        <v>40</v>
      </c>
      <c r="G688" s="7" t="s">
        <v>45</v>
      </c>
      <c r="H688" s="12">
        <v>3</v>
      </c>
      <c r="I688" s="8">
        <v>129</v>
      </c>
      <c r="J688" s="7" t="s">
        <v>55</v>
      </c>
      <c r="K688" s="6">
        <v>15</v>
      </c>
      <c r="L688" s="15" t="str">
        <f t="shared" si="10"/>
        <v>BUY</v>
      </c>
      <c r="M688" s="6" t="s">
        <v>1099</v>
      </c>
    </row>
    <row r="689" spans="1:13" x14ac:dyDescent="0.25">
      <c r="A689" s="6">
        <v>15509</v>
      </c>
      <c r="B689" s="6">
        <v>2011</v>
      </c>
      <c r="C689" s="6" t="s">
        <v>244</v>
      </c>
      <c r="D689" s="7" t="s">
        <v>10</v>
      </c>
      <c r="E689" s="7" t="s">
        <v>18</v>
      </c>
      <c r="F689" s="7" t="s">
        <v>40</v>
      </c>
      <c r="G689" s="7" t="s">
        <v>45</v>
      </c>
      <c r="H689" s="12">
        <v>1</v>
      </c>
      <c r="I689" s="8">
        <v>119</v>
      </c>
      <c r="J689" s="7"/>
      <c r="K689" s="6">
        <v>15</v>
      </c>
      <c r="L689" s="15" t="str">
        <f t="shared" si="10"/>
        <v>BUY</v>
      </c>
      <c r="M689" s="6" t="s">
        <v>1417</v>
      </c>
    </row>
    <row r="690" spans="1:13" x14ac:dyDescent="0.25">
      <c r="A690" s="6">
        <v>53910733</v>
      </c>
      <c r="B690" s="6">
        <v>2007</v>
      </c>
      <c r="C690" s="6" t="s">
        <v>399</v>
      </c>
      <c r="D690" s="7" t="s">
        <v>10</v>
      </c>
      <c r="E690" s="7" t="s">
        <v>18</v>
      </c>
      <c r="F690" s="7" t="s">
        <v>40</v>
      </c>
      <c r="G690" s="7" t="s">
        <v>45</v>
      </c>
      <c r="H690" s="12">
        <v>12</v>
      </c>
      <c r="I690" s="8">
        <v>100</v>
      </c>
      <c r="J690" s="7" t="s">
        <v>55</v>
      </c>
      <c r="K690" s="6">
        <v>15</v>
      </c>
      <c r="L690" s="15" t="str">
        <f t="shared" si="10"/>
        <v>BUY</v>
      </c>
      <c r="M690" s="6" t="s">
        <v>1070</v>
      </c>
    </row>
    <row r="691" spans="1:13" x14ac:dyDescent="0.25">
      <c r="A691" s="6">
        <v>51807185</v>
      </c>
      <c r="B691" s="6">
        <v>2009</v>
      </c>
      <c r="C691" s="6" t="s">
        <v>399</v>
      </c>
      <c r="D691" s="7" t="s">
        <v>10</v>
      </c>
      <c r="E691" s="7" t="s">
        <v>18</v>
      </c>
      <c r="F691" s="7" t="s">
        <v>40</v>
      </c>
      <c r="G691" s="7" t="s">
        <v>46</v>
      </c>
      <c r="H691" s="12">
        <v>3</v>
      </c>
      <c r="I691" s="8">
        <v>375</v>
      </c>
      <c r="J691" s="7"/>
      <c r="K691" s="6">
        <v>15</v>
      </c>
      <c r="L691" s="15" t="str">
        <f t="shared" si="10"/>
        <v>BUY</v>
      </c>
      <c r="M691" s="6" t="s">
        <v>1703</v>
      </c>
    </row>
    <row r="692" spans="1:13" x14ac:dyDescent="0.25">
      <c r="A692" s="6">
        <v>15511</v>
      </c>
      <c r="B692" s="6">
        <v>2011</v>
      </c>
      <c r="C692" s="6" t="s">
        <v>245</v>
      </c>
      <c r="D692" s="7" t="s">
        <v>10</v>
      </c>
      <c r="E692" s="7" t="s">
        <v>18</v>
      </c>
      <c r="F692" s="7" t="s">
        <v>40</v>
      </c>
      <c r="G692" s="7" t="s">
        <v>45</v>
      </c>
      <c r="H692" s="12">
        <v>10</v>
      </c>
      <c r="I692" s="8">
        <v>90</v>
      </c>
      <c r="J692" s="7"/>
      <c r="K692" s="6">
        <v>15</v>
      </c>
      <c r="L692" s="15" t="str">
        <f t="shared" si="10"/>
        <v>BUY</v>
      </c>
      <c r="M692" s="6" t="s">
        <v>1418</v>
      </c>
    </row>
    <row r="693" spans="1:13" x14ac:dyDescent="0.25">
      <c r="A693" s="6">
        <v>53831496</v>
      </c>
      <c r="B693" s="6">
        <v>2011</v>
      </c>
      <c r="C693" s="6" t="s">
        <v>540</v>
      </c>
      <c r="D693" s="7" t="s">
        <v>10</v>
      </c>
      <c r="E693" s="7" t="s">
        <v>18</v>
      </c>
      <c r="F693" s="7" t="s">
        <v>40</v>
      </c>
      <c r="G693" s="7" t="s">
        <v>45</v>
      </c>
      <c r="H693" s="12">
        <v>2</v>
      </c>
      <c r="I693" s="8">
        <v>51</v>
      </c>
      <c r="J693" s="7" t="s">
        <v>55</v>
      </c>
      <c r="K693" s="6">
        <v>15</v>
      </c>
      <c r="L693" s="15" t="str">
        <f t="shared" si="10"/>
        <v>BUY</v>
      </c>
      <c r="M693" s="6" t="s">
        <v>960</v>
      </c>
    </row>
    <row r="694" spans="1:13" x14ac:dyDescent="0.25">
      <c r="A694" s="6">
        <v>51062497</v>
      </c>
      <c r="B694" s="6">
        <v>2002</v>
      </c>
      <c r="C694" s="6" t="s">
        <v>315</v>
      </c>
      <c r="D694" s="7" t="s">
        <v>10</v>
      </c>
      <c r="E694" s="7" t="s">
        <v>18</v>
      </c>
      <c r="F694" s="7" t="s">
        <v>40</v>
      </c>
      <c r="G694" s="7" t="s">
        <v>46</v>
      </c>
      <c r="H694" s="12">
        <v>6</v>
      </c>
      <c r="I694" s="8">
        <v>159</v>
      </c>
      <c r="J694" s="7"/>
      <c r="K694" s="6">
        <v>15</v>
      </c>
      <c r="L694" s="15" t="str">
        <f t="shared" si="10"/>
        <v>BUY</v>
      </c>
      <c r="M694" s="6" t="s">
        <v>1496</v>
      </c>
    </row>
    <row r="695" spans="1:13" x14ac:dyDescent="0.25">
      <c r="A695" s="6">
        <v>14510</v>
      </c>
      <c r="B695" s="6">
        <v>2000</v>
      </c>
      <c r="C695" s="6" t="s">
        <v>148</v>
      </c>
      <c r="D695" s="7" t="s">
        <v>10</v>
      </c>
      <c r="E695" s="7" t="s">
        <v>18</v>
      </c>
      <c r="F695" s="7" t="s">
        <v>40</v>
      </c>
      <c r="G695" s="7" t="s">
        <v>46</v>
      </c>
      <c r="H695" s="12">
        <v>2</v>
      </c>
      <c r="I695" s="8">
        <v>389</v>
      </c>
      <c r="J695" s="7"/>
      <c r="K695" s="6">
        <v>15</v>
      </c>
      <c r="L695" s="15" t="str">
        <f t="shared" si="10"/>
        <v>BUY</v>
      </c>
      <c r="M695" s="6" t="s">
        <v>1289</v>
      </c>
    </row>
    <row r="696" spans="1:13" x14ac:dyDescent="0.25">
      <c r="A696" s="6">
        <v>52921403</v>
      </c>
      <c r="B696" s="6">
        <v>2001</v>
      </c>
      <c r="C696" s="6" t="s">
        <v>148</v>
      </c>
      <c r="D696" s="7" t="s">
        <v>10</v>
      </c>
      <c r="E696" s="7" t="s">
        <v>18</v>
      </c>
      <c r="F696" s="7" t="s">
        <v>40</v>
      </c>
      <c r="G696" s="7" t="s">
        <v>46</v>
      </c>
      <c r="H696" s="12">
        <v>1</v>
      </c>
      <c r="I696" s="8">
        <v>459</v>
      </c>
      <c r="J696" s="7" t="s">
        <v>55</v>
      </c>
      <c r="K696" s="6">
        <v>15</v>
      </c>
      <c r="L696" s="15" t="str">
        <f t="shared" si="10"/>
        <v>BUY</v>
      </c>
      <c r="M696" s="6" t="s">
        <v>743</v>
      </c>
    </row>
    <row r="697" spans="1:13" x14ac:dyDescent="0.25">
      <c r="A697" s="6">
        <v>15237</v>
      </c>
      <c r="B697" s="6">
        <v>2011</v>
      </c>
      <c r="C697" s="6" t="s">
        <v>207</v>
      </c>
      <c r="D697" s="7" t="s">
        <v>10</v>
      </c>
      <c r="E697" s="7" t="s">
        <v>18</v>
      </c>
      <c r="F697" s="7" t="s">
        <v>40</v>
      </c>
      <c r="G697" s="7" t="s">
        <v>46</v>
      </c>
      <c r="H697" s="12">
        <v>6</v>
      </c>
      <c r="I697" s="8">
        <v>59</v>
      </c>
      <c r="J697" s="7"/>
      <c r="K697" s="6">
        <v>15</v>
      </c>
      <c r="L697" s="15" t="str">
        <f t="shared" si="10"/>
        <v>BUY</v>
      </c>
      <c r="M697" s="6" t="s">
        <v>1365</v>
      </c>
    </row>
    <row r="698" spans="1:13" x14ac:dyDescent="0.25">
      <c r="A698" s="6">
        <v>15636</v>
      </c>
      <c r="B698" s="6">
        <v>2005</v>
      </c>
      <c r="C698" s="6" t="s">
        <v>263</v>
      </c>
      <c r="D698" s="7" t="s">
        <v>10</v>
      </c>
      <c r="E698" s="7" t="s">
        <v>18</v>
      </c>
      <c r="F698" s="7" t="s">
        <v>40</v>
      </c>
      <c r="G698" s="7" t="s">
        <v>45</v>
      </c>
      <c r="H698" s="12">
        <v>6</v>
      </c>
      <c r="I698" s="8">
        <v>70</v>
      </c>
      <c r="J698" s="7"/>
      <c r="K698" s="6">
        <v>15</v>
      </c>
      <c r="L698" s="15" t="str">
        <f t="shared" si="10"/>
        <v>BUY</v>
      </c>
      <c r="M698" s="6" t="s">
        <v>1442</v>
      </c>
    </row>
    <row r="699" spans="1:13" x14ac:dyDescent="0.25">
      <c r="A699" s="6">
        <v>53968275</v>
      </c>
      <c r="B699" s="6">
        <v>2005</v>
      </c>
      <c r="C699" s="6" t="s">
        <v>586</v>
      </c>
      <c r="D699" s="7" t="s">
        <v>10</v>
      </c>
      <c r="E699" s="7" t="s">
        <v>18</v>
      </c>
      <c r="F699" s="7" t="s">
        <v>40</v>
      </c>
      <c r="G699" s="7" t="s">
        <v>45</v>
      </c>
      <c r="H699" s="12">
        <v>24</v>
      </c>
      <c r="I699" s="8">
        <v>49</v>
      </c>
      <c r="J699" s="7"/>
      <c r="K699" s="6">
        <v>15</v>
      </c>
      <c r="L699" s="15" t="str">
        <f t="shared" si="10"/>
        <v>BUY</v>
      </c>
      <c r="M699" s="6" t="s">
        <v>1776</v>
      </c>
    </row>
    <row r="700" spans="1:13" x14ac:dyDescent="0.25">
      <c r="A700" s="6">
        <v>53815971</v>
      </c>
      <c r="B700" s="6">
        <v>2004</v>
      </c>
      <c r="C700" s="6" t="s">
        <v>493</v>
      </c>
      <c r="D700" s="7" t="s">
        <v>10</v>
      </c>
      <c r="E700" s="7" t="s">
        <v>18</v>
      </c>
      <c r="F700" s="7" t="s">
        <v>40</v>
      </c>
      <c r="G700" s="7" t="s">
        <v>45</v>
      </c>
      <c r="H700" s="12">
        <v>2</v>
      </c>
      <c r="I700" s="8">
        <v>37</v>
      </c>
      <c r="J700" s="7" t="s">
        <v>55</v>
      </c>
      <c r="K700" s="6">
        <v>15</v>
      </c>
      <c r="L700" s="15" t="str">
        <f t="shared" si="10"/>
        <v>BUY</v>
      </c>
      <c r="M700" s="6" t="s">
        <v>840</v>
      </c>
    </row>
    <row r="701" spans="1:13" x14ac:dyDescent="0.25">
      <c r="A701" s="6">
        <v>15034</v>
      </c>
      <c r="B701" s="6">
        <v>2003</v>
      </c>
      <c r="C701" s="6" t="s">
        <v>191</v>
      </c>
      <c r="D701" s="7" t="s">
        <v>10</v>
      </c>
      <c r="E701" s="7" t="s">
        <v>18</v>
      </c>
      <c r="F701" s="7" t="s">
        <v>40</v>
      </c>
      <c r="G701" s="7" t="s">
        <v>45</v>
      </c>
      <c r="H701" s="12">
        <v>3</v>
      </c>
      <c r="I701" s="8">
        <v>115</v>
      </c>
      <c r="J701" s="7"/>
      <c r="K701" s="6">
        <v>15</v>
      </c>
      <c r="L701" s="15" t="str">
        <f t="shared" si="10"/>
        <v>BUY</v>
      </c>
      <c r="M701" s="6" t="s">
        <v>1344</v>
      </c>
    </row>
    <row r="702" spans="1:13" x14ac:dyDescent="0.25">
      <c r="A702" s="6">
        <v>90005</v>
      </c>
      <c r="B702" s="6">
        <v>2005</v>
      </c>
      <c r="C702" s="6" t="s">
        <v>284</v>
      </c>
      <c r="D702" s="7" t="s">
        <v>10</v>
      </c>
      <c r="E702" s="7" t="s">
        <v>18</v>
      </c>
      <c r="F702" s="7" t="s">
        <v>40</v>
      </c>
      <c r="G702" s="7" t="s">
        <v>45</v>
      </c>
      <c r="H702" s="12">
        <v>26</v>
      </c>
      <c r="I702" s="8">
        <v>84</v>
      </c>
      <c r="J702" s="7" t="s">
        <v>61</v>
      </c>
      <c r="K702" s="6">
        <v>15</v>
      </c>
      <c r="L702" s="15" t="str">
        <f t="shared" si="10"/>
        <v>BUY</v>
      </c>
      <c r="M702" s="6" t="s">
        <v>646</v>
      </c>
    </row>
    <row r="703" spans="1:13" x14ac:dyDescent="0.25">
      <c r="A703" s="6">
        <v>90006</v>
      </c>
      <c r="B703" s="6">
        <v>2006</v>
      </c>
      <c r="C703" s="6" t="s">
        <v>284</v>
      </c>
      <c r="D703" s="7" t="s">
        <v>10</v>
      </c>
      <c r="E703" s="7" t="s">
        <v>18</v>
      </c>
      <c r="F703" s="7" t="s">
        <v>40</v>
      </c>
      <c r="G703" s="7" t="s">
        <v>45</v>
      </c>
      <c r="H703" s="12">
        <v>44</v>
      </c>
      <c r="I703" s="8">
        <v>79</v>
      </c>
      <c r="J703" s="7" t="s">
        <v>61</v>
      </c>
      <c r="K703" s="6">
        <v>15</v>
      </c>
      <c r="L703" s="15" t="str">
        <f t="shared" si="10"/>
        <v>BUY</v>
      </c>
      <c r="M703" s="6" t="s">
        <v>647</v>
      </c>
    </row>
    <row r="704" spans="1:13" x14ac:dyDescent="0.25">
      <c r="A704" s="6">
        <v>90007</v>
      </c>
      <c r="B704" s="6">
        <v>2007</v>
      </c>
      <c r="C704" s="6" t="s">
        <v>284</v>
      </c>
      <c r="D704" s="7" t="s">
        <v>10</v>
      </c>
      <c r="E704" s="7" t="s">
        <v>18</v>
      </c>
      <c r="F704" s="7" t="s">
        <v>40</v>
      </c>
      <c r="G704" s="7" t="s">
        <v>45</v>
      </c>
      <c r="H704" s="12">
        <v>36</v>
      </c>
      <c r="I704" s="8">
        <v>66</v>
      </c>
      <c r="J704" s="7" t="s">
        <v>61</v>
      </c>
      <c r="K704" s="6">
        <v>15</v>
      </c>
      <c r="L704" s="15" t="str">
        <f t="shared" si="10"/>
        <v>BUY</v>
      </c>
      <c r="M704" s="6" t="s">
        <v>648</v>
      </c>
    </row>
    <row r="705" spans="1:13" x14ac:dyDescent="0.25">
      <c r="A705" s="6">
        <v>90008</v>
      </c>
      <c r="B705" s="6">
        <v>2008</v>
      </c>
      <c r="C705" s="6" t="s">
        <v>284</v>
      </c>
      <c r="D705" s="7" t="s">
        <v>10</v>
      </c>
      <c r="E705" s="7" t="s">
        <v>18</v>
      </c>
      <c r="F705" s="7" t="s">
        <v>40</v>
      </c>
      <c r="G705" s="7" t="s">
        <v>45</v>
      </c>
      <c r="H705" s="12">
        <v>47</v>
      </c>
      <c r="I705" s="8">
        <v>66</v>
      </c>
      <c r="J705" s="7" t="s">
        <v>61</v>
      </c>
      <c r="K705" s="6">
        <v>15</v>
      </c>
      <c r="L705" s="15" t="str">
        <f t="shared" si="10"/>
        <v>BUY</v>
      </c>
      <c r="M705" s="6" t="s">
        <v>649</v>
      </c>
    </row>
    <row r="706" spans="1:13" x14ac:dyDescent="0.25">
      <c r="A706" s="6">
        <v>90009</v>
      </c>
      <c r="B706" s="6">
        <v>2009</v>
      </c>
      <c r="C706" s="6" t="s">
        <v>284</v>
      </c>
      <c r="D706" s="7" t="s">
        <v>10</v>
      </c>
      <c r="E706" s="7" t="s">
        <v>18</v>
      </c>
      <c r="F706" s="7" t="s">
        <v>40</v>
      </c>
      <c r="G706" s="7" t="s">
        <v>45</v>
      </c>
      <c r="H706" s="12">
        <v>47</v>
      </c>
      <c r="I706" s="8">
        <v>76</v>
      </c>
      <c r="J706" s="7" t="s">
        <v>61</v>
      </c>
      <c r="K706" s="6">
        <v>15</v>
      </c>
      <c r="L706" s="15" t="str">
        <f t="shared" si="10"/>
        <v>BUY</v>
      </c>
      <c r="M706" s="6" t="s">
        <v>650</v>
      </c>
    </row>
    <row r="707" spans="1:13" x14ac:dyDescent="0.25">
      <c r="A707" s="6">
        <v>90010</v>
      </c>
      <c r="B707" s="6">
        <v>2003</v>
      </c>
      <c r="C707" s="6" t="s">
        <v>285</v>
      </c>
      <c r="D707" s="7" t="s">
        <v>10</v>
      </c>
      <c r="E707" s="7" t="s">
        <v>18</v>
      </c>
      <c r="F707" s="7" t="s">
        <v>40</v>
      </c>
      <c r="G707" s="7" t="s">
        <v>45</v>
      </c>
      <c r="H707" s="12">
        <v>14</v>
      </c>
      <c r="I707" s="8">
        <v>120</v>
      </c>
      <c r="J707" s="7" t="s">
        <v>61</v>
      </c>
      <c r="K707" s="6">
        <v>15</v>
      </c>
      <c r="L707" s="15" t="str">
        <f t="shared" si="10"/>
        <v>BUY</v>
      </c>
      <c r="M707" s="6" t="s">
        <v>651</v>
      </c>
    </row>
    <row r="708" spans="1:13" x14ac:dyDescent="0.25">
      <c r="A708" s="6">
        <v>90012</v>
      </c>
      <c r="B708" s="6">
        <v>2005</v>
      </c>
      <c r="C708" s="6" t="s">
        <v>285</v>
      </c>
      <c r="D708" s="7" t="s">
        <v>10</v>
      </c>
      <c r="E708" s="7" t="s">
        <v>18</v>
      </c>
      <c r="F708" s="7" t="s">
        <v>40</v>
      </c>
      <c r="G708" s="7" t="s">
        <v>45</v>
      </c>
      <c r="H708" s="12">
        <v>29</v>
      </c>
      <c r="I708" s="8">
        <v>239</v>
      </c>
      <c r="J708" s="7" t="s">
        <v>61</v>
      </c>
      <c r="K708" s="6">
        <v>15</v>
      </c>
      <c r="L708" s="15" t="str">
        <f t="shared" si="10"/>
        <v>BUY</v>
      </c>
      <c r="M708" s="6" t="s">
        <v>652</v>
      </c>
    </row>
    <row r="709" spans="1:13" x14ac:dyDescent="0.25">
      <c r="A709" s="6">
        <v>90013</v>
      </c>
      <c r="B709" s="6">
        <v>2006</v>
      </c>
      <c r="C709" s="6" t="s">
        <v>285</v>
      </c>
      <c r="D709" s="7" t="s">
        <v>10</v>
      </c>
      <c r="E709" s="7" t="s">
        <v>18</v>
      </c>
      <c r="F709" s="7" t="s">
        <v>40</v>
      </c>
      <c r="G709" s="7" t="s">
        <v>45</v>
      </c>
      <c r="H709" s="12">
        <v>41</v>
      </c>
      <c r="I709" s="8">
        <v>145</v>
      </c>
      <c r="J709" s="7" t="s">
        <v>61</v>
      </c>
      <c r="K709" s="6">
        <v>15</v>
      </c>
      <c r="L709" s="15" t="str">
        <f t="shared" ref="L709:L772" si="11">HYPERLINK(M709,"BUY")</f>
        <v>BUY</v>
      </c>
      <c r="M709" s="6" t="s">
        <v>653</v>
      </c>
    </row>
    <row r="710" spans="1:13" x14ac:dyDescent="0.25">
      <c r="A710" s="6">
        <v>90015</v>
      </c>
      <c r="B710" s="6">
        <v>2008</v>
      </c>
      <c r="C710" s="6" t="s">
        <v>285</v>
      </c>
      <c r="D710" s="7" t="s">
        <v>10</v>
      </c>
      <c r="E710" s="7" t="s">
        <v>18</v>
      </c>
      <c r="F710" s="7" t="s">
        <v>40</v>
      </c>
      <c r="G710" s="7" t="s">
        <v>45</v>
      </c>
      <c r="H710" s="12">
        <v>36</v>
      </c>
      <c r="I710" s="8">
        <v>145</v>
      </c>
      <c r="J710" s="7" t="s">
        <v>61</v>
      </c>
      <c r="K710" s="6">
        <v>15</v>
      </c>
      <c r="L710" s="15" t="str">
        <f t="shared" si="11"/>
        <v>BUY</v>
      </c>
      <c r="M710" s="6" t="s">
        <v>654</v>
      </c>
    </row>
    <row r="711" spans="1:13" x14ac:dyDescent="0.25">
      <c r="A711" s="6">
        <v>90016</v>
      </c>
      <c r="B711" s="6">
        <v>2009</v>
      </c>
      <c r="C711" s="6" t="s">
        <v>285</v>
      </c>
      <c r="D711" s="7" t="s">
        <v>10</v>
      </c>
      <c r="E711" s="7" t="s">
        <v>18</v>
      </c>
      <c r="F711" s="7" t="s">
        <v>40</v>
      </c>
      <c r="G711" s="7" t="s">
        <v>45</v>
      </c>
      <c r="H711" s="12">
        <v>60</v>
      </c>
      <c r="I711" s="8">
        <v>192</v>
      </c>
      <c r="J711" s="7" t="s">
        <v>61</v>
      </c>
      <c r="K711" s="6">
        <v>15</v>
      </c>
      <c r="L711" s="15" t="str">
        <f t="shared" si="11"/>
        <v>BUY</v>
      </c>
      <c r="M711" s="6" t="s">
        <v>655</v>
      </c>
    </row>
    <row r="712" spans="1:13" x14ac:dyDescent="0.25">
      <c r="A712" s="6">
        <v>90017</v>
      </c>
      <c r="B712" s="6">
        <v>2005</v>
      </c>
      <c r="C712" s="6" t="s">
        <v>286</v>
      </c>
      <c r="D712" s="7" t="s">
        <v>10</v>
      </c>
      <c r="E712" s="7" t="s">
        <v>18</v>
      </c>
      <c r="F712" s="7" t="s">
        <v>40</v>
      </c>
      <c r="G712" s="7" t="s">
        <v>45</v>
      </c>
      <c r="H712" s="12">
        <v>60</v>
      </c>
      <c r="I712" s="8">
        <v>88</v>
      </c>
      <c r="J712" s="7" t="s">
        <v>61</v>
      </c>
      <c r="K712" s="6">
        <v>15</v>
      </c>
      <c r="L712" s="15" t="str">
        <f t="shared" si="11"/>
        <v>BUY</v>
      </c>
      <c r="M712" s="6" t="s">
        <v>656</v>
      </c>
    </row>
    <row r="713" spans="1:13" x14ac:dyDescent="0.25">
      <c r="A713" s="6">
        <v>90018</v>
      </c>
      <c r="B713" s="6">
        <v>2006</v>
      </c>
      <c r="C713" s="6" t="s">
        <v>286</v>
      </c>
      <c r="D713" s="7" t="s">
        <v>10</v>
      </c>
      <c r="E713" s="7" t="s">
        <v>18</v>
      </c>
      <c r="F713" s="7" t="s">
        <v>40</v>
      </c>
      <c r="G713" s="7" t="s">
        <v>45</v>
      </c>
      <c r="H713" s="12">
        <v>9</v>
      </c>
      <c r="I713" s="8">
        <v>79</v>
      </c>
      <c r="J713" s="7" t="s">
        <v>61</v>
      </c>
      <c r="K713" s="6">
        <v>15</v>
      </c>
      <c r="L713" s="15" t="str">
        <f t="shared" si="11"/>
        <v>BUY</v>
      </c>
      <c r="M713" s="6" t="s">
        <v>657</v>
      </c>
    </row>
    <row r="714" spans="1:13" x14ac:dyDescent="0.25">
      <c r="A714" s="6">
        <v>90020</v>
      </c>
      <c r="B714" s="6">
        <v>2008</v>
      </c>
      <c r="C714" s="6" t="s">
        <v>286</v>
      </c>
      <c r="D714" s="7" t="s">
        <v>10</v>
      </c>
      <c r="E714" s="7" t="s">
        <v>18</v>
      </c>
      <c r="F714" s="7" t="s">
        <v>40</v>
      </c>
      <c r="G714" s="7" t="s">
        <v>45</v>
      </c>
      <c r="H714" s="12">
        <v>57</v>
      </c>
      <c r="I714" s="8">
        <v>65</v>
      </c>
      <c r="J714" s="7" t="s">
        <v>61</v>
      </c>
      <c r="K714" s="6">
        <v>15</v>
      </c>
      <c r="L714" s="15" t="str">
        <f t="shared" si="11"/>
        <v>BUY</v>
      </c>
      <c r="M714" s="6" t="s">
        <v>658</v>
      </c>
    </row>
    <row r="715" spans="1:13" x14ac:dyDescent="0.25">
      <c r="A715" s="6">
        <v>90021</v>
      </c>
      <c r="B715" s="6">
        <v>2009</v>
      </c>
      <c r="C715" s="6" t="s">
        <v>286</v>
      </c>
      <c r="D715" s="7" t="s">
        <v>10</v>
      </c>
      <c r="E715" s="7" t="s">
        <v>18</v>
      </c>
      <c r="F715" s="7" t="s">
        <v>40</v>
      </c>
      <c r="G715" s="7" t="s">
        <v>45</v>
      </c>
      <c r="H715" s="12">
        <v>60</v>
      </c>
      <c r="I715" s="8">
        <v>83</v>
      </c>
      <c r="J715" s="7" t="s">
        <v>61</v>
      </c>
      <c r="K715" s="6">
        <v>15</v>
      </c>
      <c r="L715" s="15" t="str">
        <f t="shared" si="11"/>
        <v>BUY</v>
      </c>
      <c r="M715" s="6" t="s">
        <v>659</v>
      </c>
    </row>
    <row r="716" spans="1:13" x14ac:dyDescent="0.25">
      <c r="A716" s="6">
        <v>90024</v>
      </c>
      <c r="B716" s="6">
        <v>2005</v>
      </c>
      <c r="C716" s="6" t="s">
        <v>287</v>
      </c>
      <c r="D716" s="7" t="s">
        <v>10</v>
      </c>
      <c r="E716" s="7" t="s">
        <v>18</v>
      </c>
      <c r="F716" s="7" t="s">
        <v>40</v>
      </c>
      <c r="G716" s="7" t="s">
        <v>45</v>
      </c>
      <c r="H716" s="12">
        <v>33</v>
      </c>
      <c r="I716" s="8">
        <v>83</v>
      </c>
      <c r="J716" s="7" t="s">
        <v>61</v>
      </c>
      <c r="K716" s="6">
        <v>15</v>
      </c>
      <c r="L716" s="15" t="str">
        <f t="shared" si="11"/>
        <v>BUY</v>
      </c>
      <c r="M716" s="6" t="s">
        <v>660</v>
      </c>
    </row>
    <row r="717" spans="1:13" x14ac:dyDescent="0.25">
      <c r="A717" s="6">
        <v>90025</v>
      </c>
      <c r="B717" s="6">
        <v>2006</v>
      </c>
      <c r="C717" s="6" t="s">
        <v>287</v>
      </c>
      <c r="D717" s="7" t="s">
        <v>10</v>
      </c>
      <c r="E717" s="7" t="s">
        <v>18</v>
      </c>
      <c r="F717" s="7" t="s">
        <v>40</v>
      </c>
      <c r="G717" s="7" t="s">
        <v>45</v>
      </c>
      <c r="H717" s="12">
        <v>47</v>
      </c>
      <c r="I717" s="8">
        <v>71</v>
      </c>
      <c r="J717" s="7" t="s">
        <v>61</v>
      </c>
      <c r="K717" s="6">
        <v>15</v>
      </c>
      <c r="L717" s="15" t="str">
        <f t="shared" si="11"/>
        <v>BUY</v>
      </c>
      <c r="M717" s="6" t="s">
        <v>661</v>
      </c>
    </row>
    <row r="718" spans="1:13" x14ac:dyDescent="0.25">
      <c r="A718" s="6">
        <v>90026</v>
      </c>
      <c r="B718" s="6">
        <v>2007</v>
      </c>
      <c r="C718" s="6" t="s">
        <v>287</v>
      </c>
      <c r="D718" s="7" t="s">
        <v>10</v>
      </c>
      <c r="E718" s="7" t="s">
        <v>18</v>
      </c>
      <c r="F718" s="7" t="s">
        <v>40</v>
      </c>
      <c r="G718" s="7" t="s">
        <v>45</v>
      </c>
      <c r="H718" s="12">
        <v>47</v>
      </c>
      <c r="I718" s="8">
        <v>65</v>
      </c>
      <c r="J718" s="7" t="s">
        <v>61</v>
      </c>
      <c r="K718" s="6">
        <v>15</v>
      </c>
      <c r="L718" s="15" t="str">
        <f t="shared" si="11"/>
        <v>BUY</v>
      </c>
      <c r="M718" s="6" t="s">
        <v>662</v>
      </c>
    </row>
    <row r="719" spans="1:13" x14ac:dyDescent="0.25">
      <c r="A719" s="6">
        <v>90027</v>
      </c>
      <c r="B719" s="6">
        <v>2008</v>
      </c>
      <c r="C719" s="6" t="s">
        <v>287</v>
      </c>
      <c r="D719" s="7" t="s">
        <v>10</v>
      </c>
      <c r="E719" s="7" t="s">
        <v>18</v>
      </c>
      <c r="F719" s="7" t="s">
        <v>40</v>
      </c>
      <c r="G719" s="7" t="s">
        <v>45</v>
      </c>
      <c r="H719" s="12">
        <v>47</v>
      </c>
      <c r="I719" s="8">
        <v>65</v>
      </c>
      <c r="J719" s="7" t="s">
        <v>61</v>
      </c>
      <c r="K719" s="6">
        <v>15</v>
      </c>
      <c r="L719" s="15" t="str">
        <f t="shared" si="11"/>
        <v>BUY</v>
      </c>
      <c r="M719" s="6" t="s">
        <v>663</v>
      </c>
    </row>
    <row r="720" spans="1:13" x14ac:dyDescent="0.25">
      <c r="A720" s="6">
        <v>90028</v>
      </c>
      <c r="B720" s="6">
        <v>2009</v>
      </c>
      <c r="C720" s="6" t="s">
        <v>287</v>
      </c>
      <c r="D720" s="7" t="s">
        <v>10</v>
      </c>
      <c r="E720" s="7" t="s">
        <v>18</v>
      </c>
      <c r="F720" s="7" t="s">
        <v>40</v>
      </c>
      <c r="G720" s="7" t="s">
        <v>45</v>
      </c>
      <c r="H720" s="12">
        <v>42</v>
      </c>
      <c r="I720" s="8">
        <v>76</v>
      </c>
      <c r="J720" s="7" t="s">
        <v>61</v>
      </c>
      <c r="K720" s="6">
        <v>15</v>
      </c>
      <c r="L720" s="15" t="str">
        <f t="shared" si="11"/>
        <v>BUY</v>
      </c>
      <c r="M720" s="6" t="s">
        <v>664</v>
      </c>
    </row>
    <row r="721" spans="1:13" x14ac:dyDescent="0.25">
      <c r="A721" s="6">
        <v>90029</v>
      </c>
      <c r="B721" s="6">
        <v>2005</v>
      </c>
      <c r="C721" s="6" t="s">
        <v>288</v>
      </c>
      <c r="D721" s="7" t="s">
        <v>10</v>
      </c>
      <c r="E721" s="7" t="s">
        <v>18</v>
      </c>
      <c r="F721" s="7" t="s">
        <v>40</v>
      </c>
      <c r="G721" s="7" t="s">
        <v>45</v>
      </c>
      <c r="H721" s="12">
        <v>30</v>
      </c>
      <c r="I721" s="8">
        <v>145</v>
      </c>
      <c r="J721" s="7" t="s">
        <v>61</v>
      </c>
      <c r="K721" s="6">
        <v>15</v>
      </c>
      <c r="L721" s="15" t="str">
        <f t="shared" si="11"/>
        <v>BUY</v>
      </c>
      <c r="M721" s="6" t="s">
        <v>665</v>
      </c>
    </row>
    <row r="722" spans="1:13" x14ac:dyDescent="0.25">
      <c r="A722" s="6">
        <v>90030</v>
      </c>
      <c r="B722" s="6">
        <v>2006</v>
      </c>
      <c r="C722" s="6" t="s">
        <v>288</v>
      </c>
      <c r="D722" s="7" t="s">
        <v>10</v>
      </c>
      <c r="E722" s="7" t="s">
        <v>18</v>
      </c>
      <c r="F722" s="7" t="s">
        <v>40</v>
      </c>
      <c r="G722" s="7" t="s">
        <v>45</v>
      </c>
      <c r="H722" s="12">
        <v>41</v>
      </c>
      <c r="I722" s="8">
        <v>88</v>
      </c>
      <c r="J722" s="7" t="s">
        <v>61</v>
      </c>
      <c r="K722" s="6">
        <v>15</v>
      </c>
      <c r="L722" s="15" t="str">
        <f t="shared" si="11"/>
        <v>BUY</v>
      </c>
      <c r="M722" s="6" t="s">
        <v>666</v>
      </c>
    </row>
    <row r="723" spans="1:13" x14ac:dyDescent="0.25">
      <c r="A723" s="6">
        <v>90031</v>
      </c>
      <c r="B723" s="6">
        <v>2008</v>
      </c>
      <c r="C723" s="6" t="s">
        <v>288</v>
      </c>
      <c r="D723" s="7" t="s">
        <v>10</v>
      </c>
      <c r="E723" s="7" t="s">
        <v>18</v>
      </c>
      <c r="F723" s="7" t="s">
        <v>40</v>
      </c>
      <c r="G723" s="7" t="s">
        <v>45</v>
      </c>
      <c r="H723" s="12">
        <v>48</v>
      </c>
      <c r="I723" s="8">
        <v>88</v>
      </c>
      <c r="J723" s="7" t="s">
        <v>61</v>
      </c>
      <c r="K723" s="6">
        <v>15</v>
      </c>
      <c r="L723" s="15" t="str">
        <f t="shared" si="11"/>
        <v>BUY</v>
      </c>
      <c r="M723" s="6" t="s">
        <v>667</v>
      </c>
    </row>
    <row r="724" spans="1:13" x14ac:dyDescent="0.25">
      <c r="A724" s="6">
        <v>90032</v>
      </c>
      <c r="B724" s="6">
        <v>2009</v>
      </c>
      <c r="C724" s="6" t="s">
        <v>288</v>
      </c>
      <c r="D724" s="7" t="s">
        <v>10</v>
      </c>
      <c r="E724" s="7" t="s">
        <v>18</v>
      </c>
      <c r="F724" s="7" t="s">
        <v>40</v>
      </c>
      <c r="G724" s="7" t="s">
        <v>45</v>
      </c>
      <c r="H724" s="12">
        <v>60</v>
      </c>
      <c r="I724" s="8">
        <v>98</v>
      </c>
      <c r="J724" s="7" t="s">
        <v>61</v>
      </c>
      <c r="K724" s="6">
        <v>15</v>
      </c>
      <c r="L724" s="15" t="str">
        <f t="shared" si="11"/>
        <v>BUY</v>
      </c>
      <c r="M724" s="6" t="s">
        <v>668</v>
      </c>
    </row>
    <row r="725" spans="1:13" x14ac:dyDescent="0.25">
      <c r="A725" s="6">
        <v>14781</v>
      </c>
      <c r="B725" s="6">
        <v>2002</v>
      </c>
      <c r="C725" s="6" t="s">
        <v>171</v>
      </c>
      <c r="D725" s="7" t="s">
        <v>10</v>
      </c>
      <c r="E725" s="7" t="s">
        <v>18</v>
      </c>
      <c r="F725" s="7" t="s">
        <v>40</v>
      </c>
      <c r="G725" s="7" t="s">
        <v>45</v>
      </c>
      <c r="H725" s="12">
        <v>13</v>
      </c>
      <c r="I725" s="8">
        <v>44</v>
      </c>
      <c r="J725" s="7"/>
      <c r="K725" s="6">
        <v>15</v>
      </c>
      <c r="L725" s="15" t="str">
        <f t="shared" si="11"/>
        <v>BUY</v>
      </c>
      <c r="M725" s="6" t="s">
        <v>1314</v>
      </c>
    </row>
    <row r="726" spans="1:13" x14ac:dyDescent="0.25">
      <c r="A726" s="6">
        <v>14517</v>
      </c>
      <c r="B726" s="6">
        <v>1999</v>
      </c>
      <c r="C726" s="6" t="s">
        <v>149</v>
      </c>
      <c r="D726" s="7" t="s">
        <v>10</v>
      </c>
      <c r="E726" s="7" t="s">
        <v>18</v>
      </c>
      <c r="F726" s="7" t="s">
        <v>40</v>
      </c>
      <c r="G726" s="7" t="s">
        <v>45</v>
      </c>
      <c r="H726" s="12">
        <v>12</v>
      </c>
      <c r="I726" s="8">
        <v>79</v>
      </c>
      <c r="J726" s="7"/>
      <c r="K726" s="6">
        <v>15</v>
      </c>
      <c r="L726" s="15" t="str">
        <f t="shared" si="11"/>
        <v>BUY</v>
      </c>
      <c r="M726" s="6" t="s">
        <v>1290</v>
      </c>
    </row>
    <row r="727" spans="1:13" x14ac:dyDescent="0.25">
      <c r="A727" s="6">
        <v>14782</v>
      </c>
      <c r="B727" s="6">
        <v>2002</v>
      </c>
      <c r="C727" s="6" t="s">
        <v>172</v>
      </c>
      <c r="D727" s="7" t="s">
        <v>10</v>
      </c>
      <c r="E727" s="7" t="s">
        <v>18</v>
      </c>
      <c r="F727" s="7" t="s">
        <v>40</v>
      </c>
      <c r="G727" s="7" t="s">
        <v>45</v>
      </c>
      <c r="H727" s="12">
        <v>20</v>
      </c>
      <c r="I727" s="8">
        <v>79</v>
      </c>
      <c r="J727" s="7"/>
      <c r="K727" s="6">
        <v>15</v>
      </c>
      <c r="L727" s="15" t="str">
        <f t="shared" si="11"/>
        <v>BUY</v>
      </c>
      <c r="M727" s="6" t="s">
        <v>1315</v>
      </c>
    </row>
    <row r="728" spans="1:13" x14ac:dyDescent="0.25">
      <c r="A728" s="6">
        <v>14669</v>
      </c>
      <c r="B728" s="6">
        <v>1999</v>
      </c>
      <c r="C728" s="6" t="s">
        <v>160</v>
      </c>
      <c r="D728" s="7" t="s">
        <v>10</v>
      </c>
      <c r="E728" s="7" t="s">
        <v>18</v>
      </c>
      <c r="F728" s="7" t="s">
        <v>40</v>
      </c>
      <c r="G728" s="7" t="s">
        <v>45</v>
      </c>
      <c r="H728" s="12">
        <v>7</v>
      </c>
      <c r="I728" s="8">
        <v>309</v>
      </c>
      <c r="J728" s="7"/>
      <c r="K728" s="6">
        <v>15</v>
      </c>
      <c r="L728" s="15" t="str">
        <f t="shared" si="11"/>
        <v>BUY</v>
      </c>
      <c r="M728" s="6" t="s">
        <v>1301</v>
      </c>
    </row>
    <row r="729" spans="1:13" x14ac:dyDescent="0.25">
      <c r="A729" s="6">
        <v>15374</v>
      </c>
      <c r="B729" s="6">
        <v>2006</v>
      </c>
      <c r="C729" s="6" t="s">
        <v>233</v>
      </c>
      <c r="D729" s="7" t="s">
        <v>10</v>
      </c>
      <c r="E729" s="7" t="s">
        <v>18</v>
      </c>
      <c r="F729" s="7" t="s">
        <v>40</v>
      </c>
      <c r="G729" s="7" t="s">
        <v>45</v>
      </c>
      <c r="H729" s="12">
        <v>4</v>
      </c>
      <c r="I729" s="8">
        <v>89</v>
      </c>
      <c r="J729" s="7"/>
      <c r="K729" s="6">
        <v>15</v>
      </c>
      <c r="L729" s="15" t="str">
        <f t="shared" si="11"/>
        <v>BUY</v>
      </c>
      <c r="M729" s="6" t="s">
        <v>1398</v>
      </c>
    </row>
    <row r="730" spans="1:13" x14ac:dyDescent="0.25">
      <c r="A730" s="6">
        <v>15413</v>
      </c>
      <c r="B730" s="6">
        <v>2007</v>
      </c>
      <c r="C730" s="6" t="s">
        <v>233</v>
      </c>
      <c r="D730" s="7" t="s">
        <v>10</v>
      </c>
      <c r="E730" s="7" t="s">
        <v>18</v>
      </c>
      <c r="F730" s="7" t="s">
        <v>40</v>
      </c>
      <c r="G730" s="7" t="s">
        <v>46</v>
      </c>
      <c r="H730" s="12">
        <v>4</v>
      </c>
      <c r="I730" s="8">
        <v>165</v>
      </c>
      <c r="J730" s="7"/>
      <c r="K730" s="6">
        <v>15</v>
      </c>
      <c r="L730" s="15" t="str">
        <f t="shared" si="11"/>
        <v>BUY</v>
      </c>
      <c r="M730" s="6" t="s">
        <v>1405</v>
      </c>
    </row>
    <row r="731" spans="1:13" x14ac:dyDescent="0.25">
      <c r="A731" s="6">
        <v>15384</v>
      </c>
      <c r="B731" s="6">
        <v>2011</v>
      </c>
      <c r="C731" s="6" t="s">
        <v>233</v>
      </c>
      <c r="D731" s="7" t="s">
        <v>10</v>
      </c>
      <c r="E731" s="7" t="s">
        <v>18</v>
      </c>
      <c r="F731" s="7" t="s">
        <v>40</v>
      </c>
      <c r="G731" s="7" t="s">
        <v>45</v>
      </c>
      <c r="H731" s="12">
        <v>7</v>
      </c>
      <c r="I731" s="8">
        <v>82</v>
      </c>
      <c r="J731" s="7"/>
      <c r="K731" s="6">
        <v>15</v>
      </c>
      <c r="L731" s="15" t="str">
        <f t="shared" si="11"/>
        <v>BUY</v>
      </c>
      <c r="M731" s="6" t="s">
        <v>1401</v>
      </c>
    </row>
    <row r="732" spans="1:13" x14ac:dyDescent="0.25">
      <c r="A732" s="6">
        <v>54096077</v>
      </c>
      <c r="B732" s="6">
        <v>2010</v>
      </c>
      <c r="C732" s="6" t="s">
        <v>180</v>
      </c>
      <c r="D732" s="7" t="s">
        <v>10</v>
      </c>
      <c r="E732" s="7" t="s">
        <v>18</v>
      </c>
      <c r="F732" s="7" t="s">
        <v>40</v>
      </c>
      <c r="G732" s="7" t="s">
        <v>46</v>
      </c>
      <c r="H732" s="12">
        <v>5</v>
      </c>
      <c r="I732" s="8">
        <v>75</v>
      </c>
      <c r="J732" s="7" t="s">
        <v>55</v>
      </c>
      <c r="K732" s="6">
        <v>15</v>
      </c>
      <c r="L732" s="15" t="str">
        <f t="shared" si="11"/>
        <v>BUY</v>
      </c>
      <c r="M732" s="6" t="s">
        <v>1111</v>
      </c>
    </row>
    <row r="733" spans="1:13" x14ac:dyDescent="0.25">
      <c r="A733" s="6">
        <v>54096078</v>
      </c>
      <c r="B733" s="6">
        <v>2010</v>
      </c>
      <c r="C733" s="6" t="s">
        <v>180</v>
      </c>
      <c r="D733" s="7" t="s">
        <v>10</v>
      </c>
      <c r="E733" s="7" t="s">
        <v>18</v>
      </c>
      <c r="F733" s="7" t="s">
        <v>40</v>
      </c>
      <c r="G733" s="7" t="s">
        <v>45</v>
      </c>
      <c r="H733" s="12">
        <v>44</v>
      </c>
      <c r="I733" s="8">
        <v>37</v>
      </c>
      <c r="J733" s="7" t="s">
        <v>55</v>
      </c>
      <c r="K733" s="6">
        <v>15</v>
      </c>
      <c r="L733" s="15" t="str">
        <f t="shared" si="11"/>
        <v>BUY</v>
      </c>
      <c r="M733" s="6" t="s">
        <v>1112</v>
      </c>
    </row>
    <row r="734" spans="1:13" x14ac:dyDescent="0.25">
      <c r="A734" s="6">
        <v>54096082</v>
      </c>
      <c r="B734" s="6">
        <v>2011</v>
      </c>
      <c r="C734" s="6" t="s">
        <v>208</v>
      </c>
      <c r="D734" s="7" t="s">
        <v>10</v>
      </c>
      <c r="E734" s="7" t="s">
        <v>18</v>
      </c>
      <c r="F734" s="7" t="s">
        <v>40</v>
      </c>
      <c r="G734" s="7" t="s">
        <v>46</v>
      </c>
      <c r="H734" s="12">
        <v>12</v>
      </c>
      <c r="I734" s="8">
        <v>68</v>
      </c>
      <c r="J734" s="7" t="s">
        <v>55</v>
      </c>
      <c r="K734" s="6">
        <v>15</v>
      </c>
      <c r="L734" s="15" t="str">
        <f t="shared" si="11"/>
        <v>BUY</v>
      </c>
      <c r="M734" s="6" t="s">
        <v>1115</v>
      </c>
    </row>
    <row r="735" spans="1:13" x14ac:dyDescent="0.25">
      <c r="A735" s="6">
        <v>54096081</v>
      </c>
      <c r="B735" s="6">
        <v>2011</v>
      </c>
      <c r="C735" s="6" t="s">
        <v>208</v>
      </c>
      <c r="D735" s="7" t="s">
        <v>10</v>
      </c>
      <c r="E735" s="7" t="s">
        <v>18</v>
      </c>
      <c r="F735" s="7" t="s">
        <v>40</v>
      </c>
      <c r="G735" s="7" t="s">
        <v>45</v>
      </c>
      <c r="H735" s="12">
        <v>42</v>
      </c>
      <c r="I735" s="8">
        <v>33</v>
      </c>
      <c r="J735" s="7" t="s">
        <v>55</v>
      </c>
      <c r="K735" s="6">
        <v>15</v>
      </c>
      <c r="L735" s="15" t="str">
        <f t="shared" si="11"/>
        <v>BUY</v>
      </c>
      <c r="M735" s="6" t="s">
        <v>1114</v>
      </c>
    </row>
    <row r="736" spans="1:13" x14ac:dyDescent="0.25">
      <c r="A736" s="6">
        <v>53694050</v>
      </c>
      <c r="B736" s="6">
        <v>2007</v>
      </c>
      <c r="C736" s="6" t="s">
        <v>342</v>
      </c>
      <c r="D736" s="7" t="s">
        <v>10</v>
      </c>
      <c r="E736" s="7" t="s">
        <v>18</v>
      </c>
      <c r="F736" s="7" t="s">
        <v>40</v>
      </c>
      <c r="G736" s="7" t="s">
        <v>45</v>
      </c>
      <c r="H736" s="12">
        <v>8</v>
      </c>
      <c r="I736" s="8">
        <v>70</v>
      </c>
      <c r="J736" s="7" t="s">
        <v>55</v>
      </c>
      <c r="K736" s="6">
        <v>15</v>
      </c>
      <c r="L736" s="15" t="str">
        <f t="shared" si="11"/>
        <v>BUY</v>
      </c>
      <c r="M736" s="6" t="s">
        <v>762</v>
      </c>
    </row>
    <row r="737" spans="1:13" x14ac:dyDescent="0.25">
      <c r="A737" s="6">
        <v>52921414</v>
      </c>
      <c r="B737" s="6">
        <v>2010</v>
      </c>
      <c r="C737" s="6" t="s">
        <v>342</v>
      </c>
      <c r="D737" s="7" t="s">
        <v>10</v>
      </c>
      <c r="E737" s="7" t="s">
        <v>18</v>
      </c>
      <c r="F737" s="7" t="s">
        <v>40</v>
      </c>
      <c r="G737" s="7" t="s">
        <v>45</v>
      </c>
      <c r="H737" s="12">
        <v>6</v>
      </c>
      <c r="I737" s="8">
        <v>69</v>
      </c>
      <c r="J737" s="7" t="s">
        <v>55</v>
      </c>
      <c r="K737" s="6">
        <v>15</v>
      </c>
      <c r="L737" s="15" t="str">
        <f t="shared" si="11"/>
        <v>BUY</v>
      </c>
      <c r="M737" s="6" t="s">
        <v>751</v>
      </c>
    </row>
    <row r="738" spans="1:13" x14ac:dyDescent="0.25">
      <c r="A738" s="6">
        <v>54096080</v>
      </c>
      <c r="B738" s="6">
        <v>2011</v>
      </c>
      <c r="C738" s="6" t="s">
        <v>587</v>
      </c>
      <c r="D738" s="7" t="s">
        <v>10</v>
      </c>
      <c r="E738" s="7" t="s">
        <v>18</v>
      </c>
      <c r="F738" s="7" t="s">
        <v>40</v>
      </c>
      <c r="G738" s="7" t="s">
        <v>45</v>
      </c>
      <c r="H738" s="12">
        <v>42</v>
      </c>
      <c r="I738" s="8">
        <v>33</v>
      </c>
      <c r="J738" s="7" t="s">
        <v>55</v>
      </c>
      <c r="K738" s="6">
        <v>15</v>
      </c>
      <c r="L738" s="15" t="str">
        <f t="shared" si="11"/>
        <v>BUY</v>
      </c>
      <c r="M738" s="6" t="s">
        <v>1113</v>
      </c>
    </row>
    <row r="739" spans="1:13" x14ac:dyDescent="0.25">
      <c r="A739" s="6">
        <v>13271</v>
      </c>
      <c r="B739" s="6">
        <v>2006</v>
      </c>
      <c r="C739" s="6" t="s">
        <v>87</v>
      </c>
      <c r="D739" s="7" t="s">
        <v>10</v>
      </c>
      <c r="E739" s="7" t="s">
        <v>18</v>
      </c>
      <c r="F739" s="7" t="s">
        <v>40</v>
      </c>
      <c r="G739" s="7" t="s">
        <v>45</v>
      </c>
      <c r="H739" s="12">
        <v>5</v>
      </c>
      <c r="I739" s="8">
        <v>92</v>
      </c>
      <c r="J739" s="7"/>
      <c r="K739" s="6">
        <v>15</v>
      </c>
      <c r="L739" s="15" t="str">
        <f t="shared" si="11"/>
        <v>BUY</v>
      </c>
      <c r="M739" s="6" t="s">
        <v>1223</v>
      </c>
    </row>
    <row r="740" spans="1:13" x14ac:dyDescent="0.25">
      <c r="A740" s="6">
        <v>14783</v>
      </c>
      <c r="B740" s="6">
        <v>2002</v>
      </c>
      <c r="C740" s="6" t="s">
        <v>173</v>
      </c>
      <c r="D740" s="7" t="s">
        <v>10</v>
      </c>
      <c r="E740" s="7" t="s">
        <v>18</v>
      </c>
      <c r="F740" s="7" t="s">
        <v>40</v>
      </c>
      <c r="G740" s="7" t="s">
        <v>45</v>
      </c>
      <c r="H740" s="12">
        <v>20</v>
      </c>
      <c r="I740" s="8">
        <v>56</v>
      </c>
      <c r="J740" s="7"/>
      <c r="K740" s="6">
        <v>15</v>
      </c>
      <c r="L740" s="15" t="str">
        <f t="shared" si="11"/>
        <v>BUY</v>
      </c>
      <c r="M740" s="6" t="s">
        <v>1316</v>
      </c>
    </row>
    <row r="741" spans="1:13" x14ac:dyDescent="0.25">
      <c r="A741" s="6">
        <v>12394</v>
      </c>
      <c r="B741" s="6">
        <v>2002</v>
      </c>
      <c r="C741" s="6" t="s">
        <v>80</v>
      </c>
      <c r="D741" s="7" t="s">
        <v>10</v>
      </c>
      <c r="E741" s="7" t="s">
        <v>18</v>
      </c>
      <c r="F741" s="7" t="s">
        <v>40</v>
      </c>
      <c r="G741" s="7" t="s">
        <v>45</v>
      </c>
      <c r="H741" s="12">
        <v>9</v>
      </c>
      <c r="I741" s="8">
        <v>130</v>
      </c>
      <c r="J741" s="7"/>
      <c r="K741" s="6">
        <v>15</v>
      </c>
      <c r="L741" s="15" t="str">
        <f t="shared" si="11"/>
        <v>BUY</v>
      </c>
      <c r="M741" s="6" t="s">
        <v>1216</v>
      </c>
    </row>
    <row r="742" spans="1:13" x14ac:dyDescent="0.25">
      <c r="A742" s="6">
        <v>14784</v>
      </c>
      <c r="B742" s="6">
        <v>2002</v>
      </c>
      <c r="C742" s="6" t="s">
        <v>174</v>
      </c>
      <c r="D742" s="7" t="s">
        <v>10</v>
      </c>
      <c r="E742" s="7" t="s">
        <v>18</v>
      </c>
      <c r="F742" s="7" t="s">
        <v>40</v>
      </c>
      <c r="G742" s="7" t="s">
        <v>45</v>
      </c>
      <c r="H742" s="12">
        <v>10</v>
      </c>
      <c r="I742" s="8">
        <v>159</v>
      </c>
      <c r="J742" s="7"/>
      <c r="K742" s="6">
        <v>15</v>
      </c>
      <c r="L742" s="15" t="str">
        <f t="shared" si="11"/>
        <v>BUY</v>
      </c>
      <c r="M742" s="6" t="s">
        <v>1317</v>
      </c>
    </row>
    <row r="743" spans="1:13" x14ac:dyDescent="0.25">
      <c r="A743" s="6">
        <v>14785</v>
      </c>
      <c r="B743" s="6">
        <v>2002</v>
      </c>
      <c r="C743" s="6" t="s">
        <v>175</v>
      </c>
      <c r="D743" s="7" t="s">
        <v>10</v>
      </c>
      <c r="E743" s="7" t="s">
        <v>18</v>
      </c>
      <c r="F743" s="7" t="s">
        <v>40</v>
      </c>
      <c r="G743" s="7" t="s">
        <v>45</v>
      </c>
      <c r="H743" s="12">
        <v>7</v>
      </c>
      <c r="I743" s="8">
        <v>55</v>
      </c>
      <c r="J743" s="7"/>
      <c r="K743" s="6">
        <v>15</v>
      </c>
      <c r="L743" s="15" t="str">
        <f t="shared" si="11"/>
        <v>BUY</v>
      </c>
      <c r="M743" s="6" t="s">
        <v>1318</v>
      </c>
    </row>
    <row r="744" spans="1:13" x14ac:dyDescent="0.25">
      <c r="A744" s="6">
        <v>54098664</v>
      </c>
      <c r="B744" s="6">
        <v>1999</v>
      </c>
      <c r="C744" s="6" t="s">
        <v>590</v>
      </c>
      <c r="D744" s="7" t="s">
        <v>10</v>
      </c>
      <c r="E744" s="7" t="s">
        <v>18</v>
      </c>
      <c r="F744" s="7" t="s">
        <v>40</v>
      </c>
      <c r="G744" s="7" t="s">
        <v>45</v>
      </c>
      <c r="H744" s="12">
        <v>2</v>
      </c>
      <c r="I744" s="8">
        <v>389</v>
      </c>
      <c r="J744" s="7" t="s">
        <v>55</v>
      </c>
      <c r="K744" s="6">
        <v>15</v>
      </c>
      <c r="L744" s="15" t="str">
        <f t="shared" si="11"/>
        <v>BUY</v>
      </c>
      <c r="M744" s="6" t="s">
        <v>1122</v>
      </c>
    </row>
    <row r="745" spans="1:13" x14ac:dyDescent="0.25">
      <c r="A745" s="6">
        <v>54098666</v>
      </c>
      <c r="B745" s="6">
        <v>2012</v>
      </c>
      <c r="C745" s="6" t="s">
        <v>590</v>
      </c>
      <c r="D745" s="7" t="s">
        <v>10</v>
      </c>
      <c r="E745" s="7" t="s">
        <v>18</v>
      </c>
      <c r="F745" s="7" t="s">
        <v>40</v>
      </c>
      <c r="G745" s="7" t="s">
        <v>46</v>
      </c>
      <c r="H745" s="12">
        <v>3</v>
      </c>
      <c r="I745" s="8">
        <v>659</v>
      </c>
      <c r="J745" s="7" t="s">
        <v>55</v>
      </c>
      <c r="K745" s="6">
        <v>15</v>
      </c>
      <c r="L745" s="15" t="str">
        <f t="shared" si="11"/>
        <v>BUY</v>
      </c>
      <c r="M745" s="6" t="s">
        <v>1123</v>
      </c>
    </row>
    <row r="746" spans="1:13" x14ac:dyDescent="0.25">
      <c r="A746" s="6">
        <v>54098667</v>
      </c>
      <c r="B746" s="6">
        <v>2010</v>
      </c>
      <c r="C746" s="6" t="s">
        <v>591</v>
      </c>
      <c r="D746" s="7" t="s">
        <v>10</v>
      </c>
      <c r="E746" s="7" t="s">
        <v>18</v>
      </c>
      <c r="F746" s="7" t="s">
        <v>40</v>
      </c>
      <c r="G746" s="7" t="s">
        <v>45</v>
      </c>
      <c r="H746" s="12">
        <v>6</v>
      </c>
      <c r="I746" s="8">
        <v>98</v>
      </c>
      <c r="J746" s="7" t="s">
        <v>55</v>
      </c>
      <c r="K746" s="6">
        <v>15</v>
      </c>
      <c r="L746" s="15" t="str">
        <f t="shared" si="11"/>
        <v>BUY</v>
      </c>
      <c r="M746" s="6" t="s">
        <v>1124</v>
      </c>
    </row>
    <row r="747" spans="1:13" x14ac:dyDescent="0.25">
      <c r="A747" s="6">
        <v>13315</v>
      </c>
      <c r="B747" s="6">
        <v>2002</v>
      </c>
      <c r="C747" s="6" t="s">
        <v>90</v>
      </c>
      <c r="D747" s="7" t="s">
        <v>10</v>
      </c>
      <c r="E747" s="7" t="s">
        <v>18</v>
      </c>
      <c r="F747" s="7" t="s">
        <v>40</v>
      </c>
      <c r="G747" s="7" t="s">
        <v>45</v>
      </c>
      <c r="H747" s="12">
        <v>4</v>
      </c>
      <c r="I747" s="8">
        <v>59</v>
      </c>
      <c r="J747" s="7"/>
      <c r="K747" s="6">
        <v>15</v>
      </c>
      <c r="L747" s="15" t="str">
        <f t="shared" si="11"/>
        <v>BUY</v>
      </c>
      <c r="M747" s="6" t="s">
        <v>1226</v>
      </c>
    </row>
    <row r="748" spans="1:13" x14ac:dyDescent="0.25">
      <c r="A748" s="6">
        <v>54190139</v>
      </c>
      <c r="B748" s="6">
        <v>2014</v>
      </c>
      <c r="C748" s="6" t="s">
        <v>595</v>
      </c>
      <c r="D748" s="7" t="s">
        <v>10</v>
      </c>
      <c r="E748" s="7" t="s">
        <v>18</v>
      </c>
      <c r="F748" s="7" t="s">
        <v>40</v>
      </c>
      <c r="G748" s="7" t="s">
        <v>46</v>
      </c>
      <c r="H748" s="12">
        <v>6</v>
      </c>
      <c r="I748" s="8">
        <v>64</v>
      </c>
      <c r="J748" s="7" t="s">
        <v>55</v>
      </c>
      <c r="K748" s="6">
        <v>15</v>
      </c>
      <c r="L748" s="15" t="str">
        <f t="shared" si="11"/>
        <v>BUY</v>
      </c>
      <c r="M748" s="6" t="s">
        <v>1151</v>
      </c>
    </row>
    <row r="749" spans="1:13" x14ac:dyDescent="0.25">
      <c r="A749" s="6">
        <v>54190141</v>
      </c>
      <c r="B749" s="6">
        <v>2014</v>
      </c>
      <c r="C749" s="6" t="s">
        <v>595</v>
      </c>
      <c r="D749" s="7" t="s">
        <v>10</v>
      </c>
      <c r="E749" s="7" t="s">
        <v>18</v>
      </c>
      <c r="F749" s="7" t="s">
        <v>40</v>
      </c>
      <c r="G749" s="7" t="s">
        <v>66</v>
      </c>
      <c r="H749" s="12">
        <v>3</v>
      </c>
      <c r="I749" s="8">
        <v>129</v>
      </c>
      <c r="J749" s="7" t="s">
        <v>55</v>
      </c>
      <c r="K749" s="6">
        <v>15</v>
      </c>
      <c r="L749" s="15" t="str">
        <f t="shared" si="11"/>
        <v>BUY</v>
      </c>
      <c r="M749" s="6" t="s">
        <v>1152</v>
      </c>
    </row>
    <row r="750" spans="1:13" x14ac:dyDescent="0.25">
      <c r="A750" s="6">
        <v>53826865</v>
      </c>
      <c r="B750" s="6">
        <v>2009</v>
      </c>
      <c r="C750" s="6" t="s">
        <v>505</v>
      </c>
      <c r="D750" s="7" t="s">
        <v>10</v>
      </c>
      <c r="E750" s="7" t="s">
        <v>18</v>
      </c>
      <c r="F750" s="7" t="s">
        <v>40</v>
      </c>
      <c r="G750" s="7" t="s">
        <v>45</v>
      </c>
      <c r="H750" s="12">
        <v>12</v>
      </c>
      <c r="I750" s="8">
        <v>72</v>
      </c>
      <c r="J750" s="7" t="s">
        <v>55</v>
      </c>
      <c r="K750" s="6">
        <v>15</v>
      </c>
      <c r="L750" s="15" t="str">
        <f t="shared" si="11"/>
        <v>BUY</v>
      </c>
      <c r="M750" s="6" t="s">
        <v>885</v>
      </c>
    </row>
    <row r="751" spans="1:13" x14ac:dyDescent="0.25">
      <c r="A751" s="6">
        <v>54190147</v>
      </c>
      <c r="B751" s="6">
        <v>2014</v>
      </c>
      <c r="C751" s="6" t="s">
        <v>505</v>
      </c>
      <c r="D751" s="7" t="s">
        <v>10</v>
      </c>
      <c r="E751" s="7" t="s">
        <v>18</v>
      </c>
      <c r="F751" s="7" t="s">
        <v>40</v>
      </c>
      <c r="G751" s="7" t="s">
        <v>46</v>
      </c>
      <c r="H751" s="12">
        <v>12</v>
      </c>
      <c r="I751" s="8">
        <v>89</v>
      </c>
      <c r="J751" s="7" t="s">
        <v>55</v>
      </c>
      <c r="K751" s="6">
        <v>15</v>
      </c>
      <c r="L751" s="15" t="str">
        <f t="shared" si="11"/>
        <v>BUY</v>
      </c>
      <c r="M751" s="6" t="s">
        <v>1154</v>
      </c>
    </row>
    <row r="752" spans="1:13" x14ac:dyDescent="0.25">
      <c r="A752" s="6">
        <v>54190143</v>
      </c>
      <c r="B752" s="6">
        <v>2014</v>
      </c>
      <c r="C752" s="6" t="s">
        <v>505</v>
      </c>
      <c r="D752" s="7" t="s">
        <v>10</v>
      </c>
      <c r="E752" s="7" t="s">
        <v>18</v>
      </c>
      <c r="F752" s="7" t="s">
        <v>40</v>
      </c>
      <c r="G752" s="7" t="s">
        <v>45</v>
      </c>
      <c r="H752" s="12">
        <v>36</v>
      </c>
      <c r="I752" s="8">
        <v>45</v>
      </c>
      <c r="J752" s="7" t="s">
        <v>55</v>
      </c>
      <c r="K752" s="6">
        <v>15</v>
      </c>
      <c r="L752" s="15" t="str">
        <f t="shared" si="11"/>
        <v>BUY</v>
      </c>
      <c r="M752" s="6" t="s">
        <v>1153</v>
      </c>
    </row>
    <row r="753" spans="1:13" x14ac:dyDescent="0.25">
      <c r="A753" s="6">
        <v>54190148</v>
      </c>
      <c r="B753" s="6">
        <v>2014</v>
      </c>
      <c r="C753" s="6" t="s">
        <v>596</v>
      </c>
      <c r="D753" s="7" t="s">
        <v>10</v>
      </c>
      <c r="E753" s="7" t="s">
        <v>18</v>
      </c>
      <c r="F753" s="7" t="s">
        <v>40</v>
      </c>
      <c r="G753" s="7" t="s">
        <v>66</v>
      </c>
      <c r="H753" s="12">
        <v>6</v>
      </c>
      <c r="I753" s="8">
        <v>195</v>
      </c>
      <c r="J753" s="7" t="s">
        <v>55</v>
      </c>
      <c r="K753" s="6">
        <v>15</v>
      </c>
      <c r="L753" s="15" t="str">
        <f t="shared" si="11"/>
        <v>BUY</v>
      </c>
      <c r="M753" s="6" t="s">
        <v>1155</v>
      </c>
    </row>
    <row r="754" spans="1:13" x14ac:dyDescent="0.25">
      <c r="A754" s="6">
        <v>13316</v>
      </c>
      <c r="B754" s="6">
        <v>2002</v>
      </c>
      <c r="C754" s="6" t="s">
        <v>91</v>
      </c>
      <c r="D754" s="7" t="s">
        <v>10</v>
      </c>
      <c r="E754" s="7" t="s">
        <v>18</v>
      </c>
      <c r="F754" s="7" t="s">
        <v>40</v>
      </c>
      <c r="G754" s="7" t="s">
        <v>45</v>
      </c>
      <c r="H754" s="12">
        <v>11</v>
      </c>
      <c r="I754" s="8">
        <v>149</v>
      </c>
      <c r="J754" s="7"/>
      <c r="K754" s="6">
        <v>15</v>
      </c>
      <c r="L754" s="15" t="str">
        <f t="shared" si="11"/>
        <v>BUY</v>
      </c>
      <c r="M754" s="6" t="s">
        <v>1227</v>
      </c>
    </row>
    <row r="755" spans="1:13" x14ac:dyDescent="0.25">
      <c r="A755" s="6">
        <v>52921404</v>
      </c>
      <c r="B755" s="6">
        <v>1983</v>
      </c>
      <c r="C755" s="6" t="s">
        <v>455</v>
      </c>
      <c r="D755" s="7" t="s">
        <v>10</v>
      </c>
      <c r="E755" s="7" t="s">
        <v>18</v>
      </c>
      <c r="F755" s="7" t="s">
        <v>40</v>
      </c>
      <c r="G755" s="7" t="s">
        <v>45</v>
      </c>
      <c r="H755" s="12">
        <v>5</v>
      </c>
      <c r="I755" s="8">
        <v>220</v>
      </c>
      <c r="J755" s="7" t="s">
        <v>55</v>
      </c>
      <c r="K755" s="6">
        <v>15</v>
      </c>
      <c r="L755" s="15" t="str">
        <f t="shared" si="11"/>
        <v>BUY</v>
      </c>
      <c r="M755" s="6" t="s">
        <v>744</v>
      </c>
    </row>
    <row r="756" spans="1:13" x14ac:dyDescent="0.25">
      <c r="A756" s="6">
        <v>14473</v>
      </c>
      <c r="B756" s="6">
        <v>2011</v>
      </c>
      <c r="C756" s="6" t="s">
        <v>146</v>
      </c>
      <c r="D756" s="7" t="s">
        <v>10</v>
      </c>
      <c r="E756" s="7" t="s">
        <v>18</v>
      </c>
      <c r="F756" s="7" t="s">
        <v>40</v>
      </c>
      <c r="G756" s="7" t="s">
        <v>45</v>
      </c>
      <c r="H756" s="12">
        <v>2</v>
      </c>
      <c r="I756" s="8">
        <v>85</v>
      </c>
      <c r="J756" s="7"/>
      <c r="K756" s="6">
        <v>15</v>
      </c>
      <c r="L756" s="15" t="str">
        <f t="shared" si="11"/>
        <v>BUY</v>
      </c>
      <c r="M756" s="6" t="s">
        <v>1287</v>
      </c>
    </row>
    <row r="757" spans="1:13" x14ac:dyDescent="0.25">
      <c r="A757" s="6">
        <v>51808184</v>
      </c>
      <c r="B757" s="6">
        <v>2013</v>
      </c>
      <c r="C757" s="6" t="s">
        <v>406</v>
      </c>
      <c r="D757" s="7" t="s">
        <v>10</v>
      </c>
      <c r="E757" s="7" t="s">
        <v>18</v>
      </c>
      <c r="F757" s="7" t="s">
        <v>40</v>
      </c>
      <c r="G757" s="7" t="s">
        <v>45</v>
      </c>
      <c r="H757" s="12">
        <v>12</v>
      </c>
      <c r="I757" s="8">
        <v>38</v>
      </c>
      <c r="J757" s="7" t="s">
        <v>61</v>
      </c>
      <c r="K757" s="6">
        <v>15</v>
      </c>
      <c r="L757" s="15" t="str">
        <f t="shared" si="11"/>
        <v>BUY</v>
      </c>
      <c r="M757" s="6" t="s">
        <v>677</v>
      </c>
    </row>
    <row r="758" spans="1:13" x14ac:dyDescent="0.25">
      <c r="A758" s="6">
        <v>13329</v>
      </c>
      <c r="B758" s="6">
        <v>2002</v>
      </c>
      <c r="C758" s="6" t="s">
        <v>93</v>
      </c>
      <c r="D758" s="7" t="s">
        <v>10</v>
      </c>
      <c r="E758" s="7" t="s">
        <v>18</v>
      </c>
      <c r="F758" s="7" t="s">
        <v>40</v>
      </c>
      <c r="G758" s="7" t="s">
        <v>45</v>
      </c>
      <c r="H758" s="12">
        <v>12</v>
      </c>
      <c r="I758" s="8">
        <v>65</v>
      </c>
      <c r="J758" s="7"/>
      <c r="K758" s="6">
        <v>15</v>
      </c>
      <c r="L758" s="15" t="str">
        <f t="shared" si="11"/>
        <v>BUY</v>
      </c>
      <c r="M758" s="6" t="s">
        <v>1229</v>
      </c>
    </row>
    <row r="759" spans="1:13" x14ac:dyDescent="0.25">
      <c r="A759" s="6">
        <v>12044</v>
      </c>
      <c r="B759" s="6">
        <v>1996</v>
      </c>
      <c r="C759" s="6" t="s">
        <v>77</v>
      </c>
      <c r="D759" s="7" t="s">
        <v>10</v>
      </c>
      <c r="E759" s="7" t="s">
        <v>18</v>
      </c>
      <c r="F759" s="7" t="s">
        <v>40</v>
      </c>
      <c r="G759" s="7" t="s">
        <v>45</v>
      </c>
      <c r="H759" s="12">
        <v>6</v>
      </c>
      <c r="I759" s="8">
        <v>119</v>
      </c>
      <c r="J759" s="7"/>
      <c r="K759" s="6">
        <v>15</v>
      </c>
      <c r="L759" s="15" t="str">
        <f t="shared" si="11"/>
        <v>BUY</v>
      </c>
      <c r="M759" s="6" t="s">
        <v>1212</v>
      </c>
    </row>
    <row r="760" spans="1:13" x14ac:dyDescent="0.25">
      <c r="A760" s="6">
        <v>12052</v>
      </c>
      <c r="B760" s="6">
        <v>2006</v>
      </c>
      <c r="C760" s="6" t="s">
        <v>79</v>
      </c>
      <c r="D760" s="7" t="s">
        <v>10</v>
      </c>
      <c r="E760" s="7" t="s">
        <v>18</v>
      </c>
      <c r="F760" s="7" t="s">
        <v>40</v>
      </c>
      <c r="G760" s="7" t="s">
        <v>45</v>
      </c>
      <c r="H760" s="12">
        <v>4</v>
      </c>
      <c r="I760" s="8">
        <v>119</v>
      </c>
      <c r="J760" s="7"/>
      <c r="K760" s="6">
        <v>15</v>
      </c>
      <c r="L760" s="15" t="str">
        <f t="shared" si="11"/>
        <v>BUY</v>
      </c>
      <c r="M760" s="6" t="s">
        <v>1215</v>
      </c>
    </row>
    <row r="761" spans="1:13" x14ac:dyDescent="0.25">
      <c r="A761" s="6">
        <v>12049</v>
      </c>
      <c r="B761" s="6">
        <v>2000</v>
      </c>
      <c r="C761" s="6" t="s">
        <v>78</v>
      </c>
      <c r="D761" s="7" t="s">
        <v>10</v>
      </c>
      <c r="E761" s="7" t="s">
        <v>18</v>
      </c>
      <c r="F761" s="7" t="s">
        <v>40</v>
      </c>
      <c r="G761" s="7" t="s">
        <v>45</v>
      </c>
      <c r="H761" s="12">
        <v>2</v>
      </c>
      <c r="I761" s="8">
        <v>119</v>
      </c>
      <c r="J761" s="7"/>
      <c r="K761" s="6">
        <v>15</v>
      </c>
      <c r="L761" s="15" t="str">
        <f t="shared" si="11"/>
        <v>BUY</v>
      </c>
      <c r="M761" s="6" t="s">
        <v>1213</v>
      </c>
    </row>
    <row r="762" spans="1:13" x14ac:dyDescent="0.25">
      <c r="A762" s="6">
        <v>12051</v>
      </c>
      <c r="B762" s="6">
        <v>2006</v>
      </c>
      <c r="C762" s="6" t="s">
        <v>78</v>
      </c>
      <c r="D762" s="7" t="s">
        <v>10</v>
      </c>
      <c r="E762" s="7" t="s">
        <v>18</v>
      </c>
      <c r="F762" s="7" t="s">
        <v>40</v>
      </c>
      <c r="G762" s="7" t="s">
        <v>45</v>
      </c>
      <c r="H762" s="12">
        <v>1</v>
      </c>
      <c r="I762" s="8">
        <v>97</v>
      </c>
      <c r="J762" s="7"/>
      <c r="K762" s="6">
        <v>15</v>
      </c>
      <c r="L762" s="15" t="str">
        <f t="shared" si="11"/>
        <v>BUY</v>
      </c>
      <c r="M762" s="6" t="s">
        <v>1214</v>
      </c>
    </row>
    <row r="763" spans="1:13" x14ac:dyDescent="0.25">
      <c r="A763" s="6">
        <v>53970100</v>
      </c>
      <c r="B763" s="6">
        <v>2013</v>
      </c>
      <c r="C763" s="6" t="s">
        <v>369</v>
      </c>
      <c r="D763" s="7" t="s">
        <v>10</v>
      </c>
      <c r="E763" s="7" t="s">
        <v>18</v>
      </c>
      <c r="F763" s="7" t="s">
        <v>40</v>
      </c>
      <c r="G763" s="7" t="s">
        <v>45</v>
      </c>
      <c r="H763" s="12">
        <v>24</v>
      </c>
      <c r="I763" s="8">
        <v>42</v>
      </c>
      <c r="J763" s="7"/>
      <c r="K763" s="6">
        <v>15</v>
      </c>
      <c r="L763" s="15" t="str">
        <f t="shared" si="11"/>
        <v>BUY</v>
      </c>
      <c r="M763" s="6" t="s">
        <v>1777</v>
      </c>
    </row>
    <row r="764" spans="1:13" x14ac:dyDescent="0.25">
      <c r="A764" s="6">
        <v>53827216</v>
      </c>
      <c r="B764" s="6">
        <v>2014</v>
      </c>
      <c r="C764" s="6" t="s">
        <v>518</v>
      </c>
      <c r="D764" s="7" t="s">
        <v>10</v>
      </c>
      <c r="E764" s="7" t="s">
        <v>18</v>
      </c>
      <c r="F764" s="7" t="s">
        <v>40</v>
      </c>
      <c r="G764" s="7" t="s">
        <v>46</v>
      </c>
      <c r="H764" s="12">
        <v>12</v>
      </c>
      <c r="I764" s="8">
        <v>139</v>
      </c>
      <c r="J764" s="7" t="s">
        <v>55</v>
      </c>
      <c r="K764" s="6">
        <v>15</v>
      </c>
      <c r="L764" s="15" t="str">
        <f t="shared" si="11"/>
        <v>BUY</v>
      </c>
      <c r="M764" s="6" t="s">
        <v>904</v>
      </c>
    </row>
    <row r="765" spans="1:13" x14ac:dyDescent="0.25">
      <c r="A765" s="6">
        <v>53827215</v>
      </c>
      <c r="B765" s="6">
        <v>2014</v>
      </c>
      <c r="C765" s="6" t="s">
        <v>518</v>
      </c>
      <c r="D765" s="7" t="s">
        <v>10</v>
      </c>
      <c r="E765" s="7" t="s">
        <v>18</v>
      </c>
      <c r="F765" s="7" t="s">
        <v>40</v>
      </c>
      <c r="G765" s="7" t="s">
        <v>45</v>
      </c>
      <c r="H765" s="12">
        <v>24</v>
      </c>
      <c r="I765" s="8">
        <v>67</v>
      </c>
      <c r="J765" s="7" t="s">
        <v>55</v>
      </c>
      <c r="K765" s="6">
        <v>15</v>
      </c>
      <c r="L765" s="15" t="str">
        <f t="shared" si="11"/>
        <v>BUY</v>
      </c>
      <c r="M765" s="6" t="s">
        <v>903</v>
      </c>
    </row>
    <row r="766" spans="1:13" x14ac:dyDescent="0.25">
      <c r="A766" s="6">
        <v>53970516</v>
      </c>
      <c r="B766" s="6">
        <v>2013</v>
      </c>
      <c r="C766" s="6" t="s">
        <v>519</v>
      </c>
      <c r="D766" s="7" t="s">
        <v>10</v>
      </c>
      <c r="E766" s="7" t="s">
        <v>18</v>
      </c>
      <c r="F766" s="7" t="s">
        <v>40</v>
      </c>
      <c r="G766" s="7" t="s">
        <v>45</v>
      </c>
      <c r="H766" s="12">
        <v>48</v>
      </c>
      <c r="I766" s="8">
        <v>48</v>
      </c>
      <c r="J766" s="7"/>
      <c r="K766" s="6">
        <v>15</v>
      </c>
      <c r="L766" s="15" t="str">
        <f t="shared" si="11"/>
        <v>BUY</v>
      </c>
      <c r="M766" s="6" t="s">
        <v>1778</v>
      </c>
    </row>
    <row r="767" spans="1:13" x14ac:dyDescent="0.25">
      <c r="A767" s="6">
        <v>53827218</v>
      </c>
      <c r="B767" s="6">
        <v>2014</v>
      </c>
      <c r="C767" s="6" t="s">
        <v>519</v>
      </c>
      <c r="D767" s="7" t="s">
        <v>10</v>
      </c>
      <c r="E767" s="7" t="s">
        <v>18</v>
      </c>
      <c r="F767" s="7" t="s">
        <v>40</v>
      </c>
      <c r="G767" s="7" t="s">
        <v>46</v>
      </c>
      <c r="H767" s="12">
        <v>24</v>
      </c>
      <c r="I767" s="8">
        <v>100</v>
      </c>
      <c r="J767" s="7" t="s">
        <v>55</v>
      </c>
      <c r="K767" s="6">
        <v>15</v>
      </c>
      <c r="L767" s="15" t="str">
        <f t="shared" si="11"/>
        <v>BUY</v>
      </c>
      <c r="M767" s="6" t="s">
        <v>906</v>
      </c>
    </row>
    <row r="768" spans="1:13" x14ac:dyDescent="0.25">
      <c r="A768" s="6">
        <v>53827217</v>
      </c>
      <c r="B768" s="6">
        <v>2014</v>
      </c>
      <c r="C768" s="6" t="s">
        <v>519</v>
      </c>
      <c r="D768" s="7" t="s">
        <v>10</v>
      </c>
      <c r="E768" s="7" t="s">
        <v>18</v>
      </c>
      <c r="F768" s="7" t="s">
        <v>40</v>
      </c>
      <c r="G768" s="7" t="s">
        <v>45</v>
      </c>
      <c r="H768" s="12">
        <v>24</v>
      </c>
      <c r="I768" s="8">
        <v>45</v>
      </c>
      <c r="J768" s="7" t="s">
        <v>55</v>
      </c>
      <c r="K768" s="6">
        <v>15</v>
      </c>
      <c r="L768" s="15" t="str">
        <f t="shared" si="11"/>
        <v>BUY</v>
      </c>
      <c r="M768" s="6" t="s">
        <v>905</v>
      </c>
    </row>
    <row r="769" spans="1:13" x14ac:dyDescent="0.25">
      <c r="A769" s="6">
        <v>14860</v>
      </c>
      <c r="B769" s="6">
        <v>2011</v>
      </c>
      <c r="C769" s="6" t="s">
        <v>184</v>
      </c>
      <c r="D769" s="7" t="s">
        <v>10</v>
      </c>
      <c r="E769" s="7" t="s">
        <v>25</v>
      </c>
      <c r="F769" s="7" t="s">
        <v>40</v>
      </c>
      <c r="G769" s="7" t="s">
        <v>45</v>
      </c>
      <c r="H769" s="12">
        <v>1</v>
      </c>
      <c r="I769" s="8">
        <v>66</v>
      </c>
      <c r="J769" s="7"/>
      <c r="K769" s="6">
        <v>15</v>
      </c>
      <c r="L769" s="15" t="str">
        <f t="shared" si="11"/>
        <v>BUY</v>
      </c>
      <c r="M769" s="6" t="s">
        <v>1331</v>
      </c>
    </row>
    <row r="770" spans="1:13" x14ac:dyDescent="0.25">
      <c r="A770" s="6">
        <v>51063360</v>
      </c>
      <c r="B770" s="6">
        <v>2013</v>
      </c>
      <c r="C770" s="6" t="s">
        <v>336</v>
      </c>
      <c r="D770" s="7" t="s">
        <v>10</v>
      </c>
      <c r="E770" s="7" t="s">
        <v>25</v>
      </c>
      <c r="F770" s="7" t="s">
        <v>40</v>
      </c>
      <c r="G770" s="7" t="s">
        <v>46</v>
      </c>
      <c r="H770" s="12">
        <v>1</v>
      </c>
      <c r="I770" s="8">
        <v>129</v>
      </c>
      <c r="J770" s="7"/>
      <c r="K770" s="6">
        <v>15</v>
      </c>
      <c r="L770" s="15" t="str">
        <f t="shared" si="11"/>
        <v>BUY</v>
      </c>
      <c r="M770" s="6" t="s">
        <v>1540</v>
      </c>
    </row>
    <row r="771" spans="1:13" x14ac:dyDescent="0.25">
      <c r="A771" s="6">
        <v>51836455</v>
      </c>
      <c r="B771" s="6">
        <v>2013</v>
      </c>
      <c r="C771" s="6" t="s">
        <v>336</v>
      </c>
      <c r="D771" s="7" t="s">
        <v>10</v>
      </c>
      <c r="E771" s="7" t="s">
        <v>25</v>
      </c>
      <c r="F771" s="7" t="s">
        <v>40</v>
      </c>
      <c r="G771" s="7" t="s">
        <v>45</v>
      </c>
      <c r="H771" s="12">
        <v>2</v>
      </c>
      <c r="I771" s="8">
        <v>55</v>
      </c>
      <c r="J771" s="7"/>
      <c r="K771" s="6">
        <v>15</v>
      </c>
      <c r="L771" s="15" t="str">
        <f t="shared" si="11"/>
        <v>BUY</v>
      </c>
      <c r="M771" s="6" t="s">
        <v>1730</v>
      </c>
    </row>
    <row r="772" spans="1:13" x14ac:dyDescent="0.25">
      <c r="A772" s="6">
        <v>15381</v>
      </c>
      <c r="B772" s="7" t="s">
        <v>54</v>
      </c>
      <c r="C772" s="6" t="s">
        <v>234</v>
      </c>
      <c r="D772" s="7" t="s">
        <v>10</v>
      </c>
      <c r="E772" s="7" t="s">
        <v>25</v>
      </c>
      <c r="F772" s="7" t="s">
        <v>40</v>
      </c>
      <c r="G772" s="7" t="s">
        <v>45</v>
      </c>
      <c r="H772" s="12">
        <v>37</v>
      </c>
      <c r="I772" s="8">
        <v>33</v>
      </c>
      <c r="J772" s="7"/>
      <c r="K772" s="6">
        <v>15</v>
      </c>
      <c r="L772" s="15" t="str">
        <f t="shared" si="11"/>
        <v>BUY</v>
      </c>
      <c r="M772" s="6" t="s">
        <v>1399</v>
      </c>
    </row>
    <row r="773" spans="1:13" x14ac:dyDescent="0.25">
      <c r="A773" s="6">
        <v>51181241</v>
      </c>
      <c r="B773" s="6">
        <v>2014</v>
      </c>
      <c r="C773" s="6" t="s">
        <v>352</v>
      </c>
      <c r="D773" s="7" t="s">
        <v>10</v>
      </c>
      <c r="E773" s="7" t="s">
        <v>25</v>
      </c>
      <c r="F773" s="7" t="s">
        <v>40</v>
      </c>
      <c r="G773" s="7" t="s">
        <v>45</v>
      </c>
      <c r="H773" s="12">
        <v>56</v>
      </c>
      <c r="I773" s="8">
        <v>29</v>
      </c>
      <c r="J773" s="7"/>
      <c r="K773" s="6">
        <v>15</v>
      </c>
      <c r="L773" s="15" t="str">
        <f t="shared" ref="L773:L836" si="12">HYPERLINK(M773,"BUY")</f>
        <v>BUY</v>
      </c>
      <c r="M773" s="6" t="s">
        <v>1592</v>
      </c>
    </row>
    <row r="774" spans="1:13" x14ac:dyDescent="0.25">
      <c r="A774" s="6">
        <v>15281</v>
      </c>
      <c r="B774" s="6">
        <v>2000</v>
      </c>
      <c r="C774" s="6" t="s">
        <v>221</v>
      </c>
      <c r="D774" s="7" t="s">
        <v>10</v>
      </c>
      <c r="E774" s="7" t="s">
        <v>24</v>
      </c>
      <c r="F774" s="7" t="s">
        <v>40</v>
      </c>
      <c r="G774" s="7" t="s">
        <v>46</v>
      </c>
      <c r="H774" s="12">
        <v>2</v>
      </c>
      <c r="I774" s="8">
        <v>149</v>
      </c>
      <c r="J774" s="7"/>
      <c r="K774" s="6">
        <v>15</v>
      </c>
      <c r="L774" s="15" t="str">
        <f t="shared" si="12"/>
        <v>BUY</v>
      </c>
      <c r="M774" s="6" t="s">
        <v>1380</v>
      </c>
    </row>
    <row r="775" spans="1:13" x14ac:dyDescent="0.25">
      <c r="A775" s="6">
        <v>53810530</v>
      </c>
      <c r="B775" s="6">
        <v>1996</v>
      </c>
      <c r="C775" s="6" t="s">
        <v>476</v>
      </c>
      <c r="D775" s="7" t="s">
        <v>10</v>
      </c>
      <c r="E775" s="7" t="s">
        <v>30</v>
      </c>
      <c r="F775" s="7" t="s">
        <v>40</v>
      </c>
      <c r="G775" s="7" t="s">
        <v>45</v>
      </c>
      <c r="H775" s="12">
        <v>5</v>
      </c>
      <c r="I775" s="8">
        <v>54</v>
      </c>
      <c r="J775" s="7" t="s">
        <v>55</v>
      </c>
      <c r="K775" s="6">
        <v>15</v>
      </c>
      <c r="L775" s="15" t="str">
        <f t="shared" si="12"/>
        <v>BUY</v>
      </c>
      <c r="M775" s="6" t="s">
        <v>784</v>
      </c>
    </row>
    <row r="776" spans="1:13" x14ac:dyDescent="0.25">
      <c r="A776" s="6">
        <v>51061919</v>
      </c>
      <c r="B776" s="6">
        <v>1997</v>
      </c>
      <c r="C776" s="6" t="s">
        <v>178</v>
      </c>
      <c r="D776" s="7" t="s">
        <v>10</v>
      </c>
      <c r="E776" s="7" t="s">
        <v>30</v>
      </c>
      <c r="F776" s="7" t="s">
        <v>40</v>
      </c>
      <c r="G776" s="7" t="s">
        <v>45</v>
      </c>
      <c r="H776" s="12">
        <v>1</v>
      </c>
      <c r="I776" s="8">
        <v>75</v>
      </c>
      <c r="J776" s="7"/>
      <c r="K776" s="6">
        <v>15</v>
      </c>
      <c r="L776" s="15" t="str">
        <f t="shared" si="12"/>
        <v>BUY</v>
      </c>
      <c r="M776" s="6" t="s">
        <v>1468</v>
      </c>
    </row>
    <row r="777" spans="1:13" x14ac:dyDescent="0.25">
      <c r="A777" s="6">
        <v>14818</v>
      </c>
      <c r="B777" s="6">
        <v>2004</v>
      </c>
      <c r="C777" s="6" t="s">
        <v>178</v>
      </c>
      <c r="D777" s="7" t="s">
        <v>10</v>
      </c>
      <c r="E777" s="7" t="s">
        <v>30</v>
      </c>
      <c r="F777" s="7" t="s">
        <v>40</v>
      </c>
      <c r="G777" s="7" t="s">
        <v>45</v>
      </c>
      <c r="H777" s="12">
        <v>72</v>
      </c>
      <c r="I777" s="8">
        <v>32</v>
      </c>
      <c r="J777" s="7"/>
      <c r="K777" s="6">
        <v>15</v>
      </c>
      <c r="L777" s="15" t="str">
        <f t="shared" si="12"/>
        <v>BUY</v>
      </c>
      <c r="M777" s="6" t="s">
        <v>1321</v>
      </c>
    </row>
    <row r="778" spans="1:13" x14ac:dyDescent="0.25">
      <c r="A778" s="6">
        <v>15546</v>
      </c>
      <c r="B778" s="6">
        <v>2004</v>
      </c>
      <c r="C778" s="6" t="s">
        <v>178</v>
      </c>
      <c r="D778" s="7" t="s">
        <v>10</v>
      </c>
      <c r="E778" s="7" t="s">
        <v>30</v>
      </c>
      <c r="F778" s="7" t="s">
        <v>40</v>
      </c>
      <c r="G778" s="7" t="s">
        <v>45</v>
      </c>
      <c r="H778" s="12">
        <v>2</v>
      </c>
      <c r="I778" s="8">
        <v>32</v>
      </c>
      <c r="J778" s="7"/>
      <c r="K778" s="6">
        <v>15</v>
      </c>
      <c r="L778" s="15" t="str">
        <f t="shared" si="12"/>
        <v>BUY</v>
      </c>
      <c r="M778" s="6" t="s">
        <v>1424</v>
      </c>
    </row>
    <row r="779" spans="1:13" x14ac:dyDescent="0.25">
      <c r="A779" s="6">
        <v>15280</v>
      </c>
      <c r="B779" s="6">
        <v>2000</v>
      </c>
      <c r="C779" s="6" t="s">
        <v>220</v>
      </c>
      <c r="D779" s="7" t="s">
        <v>10</v>
      </c>
      <c r="E779" s="7" t="s">
        <v>30</v>
      </c>
      <c r="F779" s="7" t="s">
        <v>40</v>
      </c>
      <c r="G779" s="7" t="s">
        <v>46</v>
      </c>
      <c r="H779" s="12">
        <v>3</v>
      </c>
      <c r="I779" s="8">
        <v>89</v>
      </c>
      <c r="J779" s="7"/>
      <c r="K779" s="6">
        <v>15</v>
      </c>
      <c r="L779" s="15" t="str">
        <f t="shared" si="12"/>
        <v>BUY</v>
      </c>
      <c r="M779" s="6" t="s">
        <v>1379</v>
      </c>
    </row>
    <row r="780" spans="1:13" x14ac:dyDescent="0.25">
      <c r="A780" s="6">
        <v>53815160</v>
      </c>
      <c r="B780" s="6">
        <v>1997</v>
      </c>
      <c r="C780" s="6" t="s">
        <v>221</v>
      </c>
      <c r="D780" s="7" t="s">
        <v>10</v>
      </c>
      <c r="E780" s="7" t="s">
        <v>30</v>
      </c>
      <c r="F780" s="7" t="s">
        <v>40</v>
      </c>
      <c r="G780" s="7" t="s">
        <v>45</v>
      </c>
      <c r="H780" s="12">
        <v>1</v>
      </c>
      <c r="I780" s="8">
        <v>75</v>
      </c>
      <c r="J780" s="7" t="s">
        <v>55</v>
      </c>
      <c r="K780" s="6">
        <v>15</v>
      </c>
      <c r="L780" s="15" t="str">
        <f t="shared" si="12"/>
        <v>BUY</v>
      </c>
      <c r="M780" s="6" t="s">
        <v>828</v>
      </c>
    </row>
    <row r="781" spans="1:13" x14ac:dyDescent="0.25">
      <c r="A781" s="6">
        <v>53810529</v>
      </c>
      <c r="B781" s="6">
        <v>2002</v>
      </c>
      <c r="C781" s="6" t="s">
        <v>221</v>
      </c>
      <c r="D781" s="7" t="s">
        <v>10</v>
      </c>
      <c r="E781" s="7" t="s">
        <v>30</v>
      </c>
      <c r="F781" s="7" t="s">
        <v>40</v>
      </c>
      <c r="G781" s="7" t="s">
        <v>45</v>
      </c>
      <c r="H781" s="12">
        <v>6</v>
      </c>
      <c r="I781" s="8">
        <v>58</v>
      </c>
      <c r="J781" s="7" t="s">
        <v>55</v>
      </c>
      <c r="K781" s="6">
        <v>15</v>
      </c>
      <c r="L781" s="15" t="str">
        <f t="shared" si="12"/>
        <v>BUY</v>
      </c>
      <c r="M781" s="6" t="s">
        <v>783</v>
      </c>
    </row>
    <row r="782" spans="1:13" x14ac:dyDescent="0.25">
      <c r="A782" s="6">
        <v>53824985</v>
      </c>
      <c r="B782" s="6">
        <v>2005</v>
      </c>
      <c r="C782" s="6" t="s">
        <v>498</v>
      </c>
      <c r="D782" s="7" t="s">
        <v>10</v>
      </c>
      <c r="E782" s="7" t="s">
        <v>30</v>
      </c>
      <c r="F782" s="7" t="s">
        <v>40</v>
      </c>
      <c r="G782" s="7" t="s">
        <v>45</v>
      </c>
      <c r="H782" s="12">
        <v>10</v>
      </c>
      <c r="I782" s="8">
        <v>31</v>
      </c>
      <c r="J782" s="7" t="s">
        <v>55</v>
      </c>
      <c r="K782" s="6">
        <v>15</v>
      </c>
      <c r="L782" s="15" t="str">
        <f t="shared" si="12"/>
        <v>BUY</v>
      </c>
      <c r="M782" s="6" t="s">
        <v>864</v>
      </c>
    </row>
    <row r="783" spans="1:13" x14ac:dyDescent="0.25">
      <c r="A783" s="6">
        <v>53830602</v>
      </c>
      <c r="B783" s="6">
        <v>2005</v>
      </c>
      <c r="C783" s="6" t="s">
        <v>498</v>
      </c>
      <c r="D783" s="7" t="s">
        <v>10</v>
      </c>
      <c r="E783" s="7" t="s">
        <v>30</v>
      </c>
      <c r="F783" s="7" t="s">
        <v>40</v>
      </c>
      <c r="G783" s="7" t="s">
        <v>45</v>
      </c>
      <c r="H783" s="12">
        <v>6</v>
      </c>
      <c r="I783" s="8">
        <v>31</v>
      </c>
      <c r="J783" s="7" t="s">
        <v>55</v>
      </c>
      <c r="K783" s="6">
        <v>15</v>
      </c>
      <c r="L783" s="15" t="str">
        <f t="shared" si="12"/>
        <v>BUY</v>
      </c>
      <c r="M783" s="6" t="s">
        <v>950</v>
      </c>
    </row>
    <row r="784" spans="1:13" x14ac:dyDescent="0.25">
      <c r="A784" s="6">
        <v>53824873</v>
      </c>
      <c r="B784" s="6">
        <v>2006</v>
      </c>
      <c r="C784" s="6" t="s">
        <v>497</v>
      </c>
      <c r="D784" s="7" t="s">
        <v>10</v>
      </c>
      <c r="E784" s="7" t="s">
        <v>30</v>
      </c>
      <c r="F784" s="7" t="s">
        <v>40</v>
      </c>
      <c r="G784" s="7" t="s">
        <v>45</v>
      </c>
      <c r="H784" s="12">
        <v>11</v>
      </c>
      <c r="I784" s="8">
        <v>30</v>
      </c>
      <c r="J784" s="7" t="s">
        <v>55</v>
      </c>
      <c r="K784" s="6">
        <v>15</v>
      </c>
      <c r="L784" s="15" t="str">
        <f t="shared" si="12"/>
        <v>BUY</v>
      </c>
      <c r="M784" s="6" t="s">
        <v>863</v>
      </c>
    </row>
    <row r="785" spans="1:13" x14ac:dyDescent="0.25">
      <c r="A785" s="6">
        <v>53830601</v>
      </c>
      <c r="B785" s="6">
        <v>2006</v>
      </c>
      <c r="C785" s="6" t="s">
        <v>497</v>
      </c>
      <c r="D785" s="7" t="s">
        <v>10</v>
      </c>
      <c r="E785" s="7" t="s">
        <v>30</v>
      </c>
      <c r="F785" s="7" t="s">
        <v>40</v>
      </c>
      <c r="G785" s="7" t="s">
        <v>45</v>
      </c>
      <c r="H785" s="12">
        <v>5</v>
      </c>
      <c r="I785" s="8">
        <v>30</v>
      </c>
      <c r="J785" s="7" t="s">
        <v>55</v>
      </c>
      <c r="K785" s="6">
        <v>15</v>
      </c>
      <c r="L785" s="15" t="str">
        <f t="shared" si="12"/>
        <v>BUY</v>
      </c>
      <c r="M785" s="6" t="s">
        <v>949</v>
      </c>
    </row>
    <row r="786" spans="1:13" x14ac:dyDescent="0.25">
      <c r="A786" s="6">
        <v>53831886</v>
      </c>
      <c r="B786" s="6">
        <v>2005</v>
      </c>
      <c r="C786" s="6" t="s">
        <v>202</v>
      </c>
      <c r="D786" s="7" t="s">
        <v>10</v>
      </c>
      <c r="E786" s="7" t="s">
        <v>30</v>
      </c>
      <c r="F786" s="7" t="s">
        <v>40</v>
      </c>
      <c r="G786" s="7" t="s">
        <v>45</v>
      </c>
      <c r="H786" s="12">
        <v>6</v>
      </c>
      <c r="I786" s="8">
        <v>163</v>
      </c>
      <c r="J786" s="7" t="s">
        <v>55</v>
      </c>
      <c r="K786" s="6">
        <v>15</v>
      </c>
      <c r="L786" s="15" t="str">
        <f t="shared" si="12"/>
        <v>BUY</v>
      </c>
      <c r="M786" s="6" t="s">
        <v>975</v>
      </c>
    </row>
    <row r="787" spans="1:13" x14ac:dyDescent="0.25">
      <c r="A787" s="6">
        <v>53832929</v>
      </c>
      <c r="B787" s="6">
        <v>2005</v>
      </c>
      <c r="C787" s="6" t="s">
        <v>202</v>
      </c>
      <c r="D787" s="7" t="s">
        <v>10</v>
      </c>
      <c r="E787" s="7" t="s">
        <v>30</v>
      </c>
      <c r="F787" s="7" t="s">
        <v>40</v>
      </c>
      <c r="G787" s="7" t="s">
        <v>45</v>
      </c>
      <c r="H787" s="12">
        <v>6</v>
      </c>
      <c r="I787" s="8">
        <v>163</v>
      </c>
      <c r="J787" s="7" t="s">
        <v>55</v>
      </c>
      <c r="K787" s="6">
        <v>15</v>
      </c>
      <c r="L787" s="15" t="str">
        <f t="shared" si="12"/>
        <v>BUY</v>
      </c>
      <c r="M787" s="6" t="s">
        <v>1044</v>
      </c>
    </row>
    <row r="788" spans="1:13" x14ac:dyDescent="0.25">
      <c r="A788" s="6">
        <v>53831887</v>
      </c>
      <c r="B788" s="6">
        <v>2006</v>
      </c>
      <c r="C788" s="6" t="s">
        <v>202</v>
      </c>
      <c r="D788" s="7" t="s">
        <v>10</v>
      </c>
      <c r="E788" s="7" t="s">
        <v>30</v>
      </c>
      <c r="F788" s="7" t="s">
        <v>40</v>
      </c>
      <c r="G788" s="7" t="s">
        <v>45</v>
      </c>
      <c r="H788" s="12">
        <v>5</v>
      </c>
      <c r="I788" s="8">
        <v>159</v>
      </c>
      <c r="J788" s="7" t="s">
        <v>55</v>
      </c>
      <c r="K788" s="6">
        <v>15</v>
      </c>
      <c r="L788" s="15" t="str">
        <f t="shared" si="12"/>
        <v>BUY</v>
      </c>
      <c r="M788" s="6" t="s">
        <v>976</v>
      </c>
    </row>
    <row r="789" spans="1:13" x14ac:dyDescent="0.25">
      <c r="A789" s="6">
        <v>51061964</v>
      </c>
      <c r="B789" s="6">
        <v>2006</v>
      </c>
      <c r="C789" s="6" t="s">
        <v>202</v>
      </c>
      <c r="D789" s="7" t="s">
        <v>10</v>
      </c>
      <c r="E789" s="7" t="s">
        <v>30</v>
      </c>
      <c r="F789" s="7" t="s">
        <v>40</v>
      </c>
      <c r="G789" s="7" t="s">
        <v>45</v>
      </c>
      <c r="H789" s="12">
        <v>5</v>
      </c>
      <c r="I789" s="8">
        <v>159</v>
      </c>
      <c r="J789" s="7"/>
      <c r="K789" s="6">
        <v>15</v>
      </c>
      <c r="L789" s="15" t="str">
        <f t="shared" si="12"/>
        <v>BUY</v>
      </c>
      <c r="M789" s="6" t="s">
        <v>1476</v>
      </c>
    </row>
    <row r="790" spans="1:13" x14ac:dyDescent="0.25">
      <c r="A790" s="6">
        <v>51172982</v>
      </c>
      <c r="B790" s="6">
        <v>2007</v>
      </c>
      <c r="C790" s="6" t="s">
        <v>202</v>
      </c>
      <c r="D790" s="7" t="s">
        <v>10</v>
      </c>
      <c r="E790" s="7" t="s">
        <v>30</v>
      </c>
      <c r="F790" s="7" t="s">
        <v>40</v>
      </c>
      <c r="G790" s="7" t="s">
        <v>45</v>
      </c>
      <c r="H790" s="12">
        <v>1</v>
      </c>
      <c r="I790" s="8">
        <v>139</v>
      </c>
      <c r="J790" s="7"/>
      <c r="K790" s="6">
        <v>15</v>
      </c>
      <c r="L790" s="15" t="str">
        <f t="shared" si="12"/>
        <v>BUY</v>
      </c>
      <c r="M790" s="6" t="s">
        <v>1555</v>
      </c>
    </row>
    <row r="791" spans="1:13" x14ac:dyDescent="0.25">
      <c r="A791" s="6">
        <v>51790000</v>
      </c>
      <c r="B791" s="6">
        <v>2007</v>
      </c>
      <c r="C791" s="6" t="s">
        <v>202</v>
      </c>
      <c r="D791" s="7" t="s">
        <v>10</v>
      </c>
      <c r="E791" s="7" t="s">
        <v>30</v>
      </c>
      <c r="F791" s="7" t="s">
        <v>40</v>
      </c>
      <c r="G791" s="7" t="s">
        <v>45</v>
      </c>
      <c r="H791" s="12">
        <v>33</v>
      </c>
      <c r="I791" s="8">
        <v>139</v>
      </c>
      <c r="J791" s="7"/>
      <c r="K791" s="6">
        <v>15</v>
      </c>
      <c r="L791" s="15" t="str">
        <f t="shared" si="12"/>
        <v>BUY</v>
      </c>
      <c r="M791" s="6" t="s">
        <v>1696</v>
      </c>
    </row>
    <row r="792" spans="1:13" x14ac:dyDescent="0.25">
      <c r="A792" s="6">
        <v>53832924</v>
      </c>
      <c r="B792" s="6">
        <v>2008</v>
      </c>
      <c r="C792" s="6" t="s">
        <v>202</v>
      </c>
      <c r="D792" s="7" t="s">
        <v>10</v>
      </c>
      <c r="E792" s="7" t="s">
        <v>30</v>
      </c>
      <c r="F792" s="7" t="s">
        <v>40</v>
      </c>
      <c r="G792" s="7" t="s">
        <v>45</v>
      </c>
      <c r="H792" s="12">
        <v>6</v>
      </c>
      <c r="I792" s="8">
        <v>135</v>
      </c>
      <c r="J792" s="7" t="s">
        <v>55</v>
      </c>
      <c r="K792" s="6">
        <v>15</v>
      </c>
      <c r="L792" s="15" t="str">
        <f t="shared" si="12"/>
        <v>BUY</v>
      </c>
      <c r="M792" s="6" t="s">
        <v>1039</v>
      </c>
    </row>
    <row r="793" spans="1:13" x14ac:dyDescent="0.25">
      <c r="A793" s="6">
        <v>15454</v>
      </c>
      <c r="B793" s="6">
        <v>2008</v>
      </c>
      <c r="C793" s="6" t="s">
        <v>202</v>
      </c>
      <c r="D793" s="7" t="s">
        <v>10</v>
      </c>
      <c r="E793" s="7" t="s">
        <v>30</v>
      </c>
      <c r="F793" s="7" t="s">
        <v>40</v>
      </c>
      <c r="G793" s="7" t="s">
        <v>45</v>
      </c>
      <c r="H793" s="12">
        <v>7</v>
      </c>
      <c r="I793" s="8">
        <v>135</v>
      </c>
      <c r="J793" s="7"/>
      <c r="K793" s="6">
        <v>15</v>
      </c>
      <c r="L793" s="15" t="str">
        <f t="shared" si="12"/>
        <v>BUY</v>
      </c>
      <c r="M793" s="6" t="s">
        <v>1412</v>
      </c>
    </row>
    <row r="794" spans="1:13" x14ac:dyDescent="0.25">
      <c r="A794" s="6">
        <v>51172983</v>
      </c>
      <c r="B794" s="6">
        <v>2008</v>
      </c>
      <c r="C794" s="6" t="s">
        <v>202</v>
      </c>
      <c r="D794" s="7" t="s">
        <v>10</v>
      </c>
      <c r="E794" s="7" t="s">
        <v>30</v>
      </c>
      <c r="F794" s="7" t="s">
        <v>40</v>
      </c>
      <c r="G794" s="7" t="s">
        <v>45</v>
      </c>
      <c r="H794" s="12">
        <v>4</v>
      </c>
      <c r="I794" s="8">
        <v>135</v>
      </c>
      <c r="J794" s="7"/>
      <c r="K794" s="6">
        <v>15</v>
      </c>
      <c r="L794" s="15" t="str">
        <f t="shared" si="12"/>
        <v>BUY</v>
      </c>
      <c r="M794" s="6" t="s">
        <v>1556</v>
      </c>
    </row>
    <row r="795" spans="1:13" x14ac:dyDescent="0.25">
      <c r="A795" s="6">
        <v>53832921</v>
      </c>
      <c r="B795" s="6">
        <v>2009</v>
      </c>
      <c r="C795" s="6" t="s">
        <v>202</v>
      </c>
      <c r="D795" s="7" t="s">
        <v>10</v>
      </c>
      <c r="E795" s="7" t="s">
        <v>30</v>
      </c>
      <c r="F795" s="7" t="s">
        <v>40</v>
      </c>
      <c r="G795" s="7" t="s">
        <v>45</v>
      </c>
      <c r="H795" s="12">
        <v>6</v>
      </c>
      <c r="I795" s="8">
        <v>140</v>
      </c>
      <c r="J795" s="7" t="s">
        <v>55</v>
      </c>
      <c r="K795" s="6">
        <v>15</v>
      </c>
      <c r="L795" s="15" t="str">
        <f t="shared" si="12"/>
        <v>BUY</v>
      </c>
      <c r="M795" s="6" t="s">
        <v>1036</v>
      </c>
    </row>
    <row r="796" spans="1:13" x14ac:dyDescent="0.25">
      <c r="A796" s="6">
        <v>15215</v>
      </c>
      <c r="B796" s="6">
        <v>2009</v>
      </c>
      <c r="C796" s="6" t="s">
        <v>202</v>
      </c>
      <c r="D796" s="7" t="s">
        <v>10</v>
      </c>
      <c r="E796" s="7" t="s">
        <v>30</v>
      </c>
      <c r="F796" s="7" t="s">
        <v>40</v>
      </c>
      <c r="G796" s="7" t="s">
        <v>45</v>
      </c>
      <c r="H796" s="12">
        <v>1</v>
      </c>
      <c r="I796" s="8">
        <v>140</v>
      </c>
      <c r="J796" s="7"/>
      <c r="K796" s="6">
        <v>15</v>
      </c>
      <c r="L796" s="15" t="str">
        <f t="shared" si="12"/>
        <v>BUY</v>
      </c>
      <c r="M796" s="6" t="s">
        <v>1359</v>
      </c>
    </row>
    <row r="797" spans="1:13" x14ac:dyDescent="0.25">
      <c r="A797" s="6">
        <v>51062887</v>
      </c>
      <c r="B797" s="6">
        <v>2009</v>
      </c>
      <c r="C797" s="6" t="s">
        <v>202</v>
      </c>
      <c r="D797" s="7" t="s">
        <v>10</v>
      </c>
      <c r="E797" s="7" t="s">
        <v>30</v>
      </c>
      <c r="F797" s="7" t="s">
        <v>40</v>
      </c>
      <c r="G797" s="7" t="s">
        <v>45</v>
      </c>
      <c r="H797" s="12">
        <v>1</v>
      </c>
      <c r="I797" s="8">
        <v>140</v>
      </c>
      <c r="J797" s="7"/>
      <c r="K797" s="6">
        <v>15</v>
      </c>
      <c r="L797" s="15" t="str">
        <f t="shared" si="12"/>
        <v>BUY</v>
      </c>
      <c r="M797" s="6" t="s">
        <v>1497</v>
      </c>
    </row>
    <row r="798" spans="1:13" x14ac:dyDescent="0.25">
      <c r="A798" s="6">
        <v>51063172</v>
      </c>
      <c r="B798" s="6">
        <v>2009</v>
      </c>
      <c r="C798" s="6" t="s">
        <v>202</v>
      </c>
      <c r="D798" s="7" t="s">
        <v>10</v>
      </c>
      <c r="E798" s="7" t="s">
        <v>30</v>
      </c>
      <c r="F798" s="7" t="s">
        <v>40</v>
      </c>
      <c r="G798" s="7" t="s">
        <v>45</v>
      </c>
      <c r="H798" s="12">
        <v>3</v>
      </c>
      <c r="I798" s="8">
        <v>140</v>
      </c>
      <c r="J798" s="7"/>
      <c r="K798" s="6">
        <v>15</v>
      </c>
      <c r="L798" s="15" t="str">
        <f t="shared" si="12"/>
        <v>BUY</v>
      </c>
      <c r="M798" s="6" t="s">
        <v>1523</v>
      </c>
    </row>
    <row r="799" spans="1:13" x14ac:dyDescent="0.25">
      <c r="A799" s="6">
        <v>51172986</v>
      </c>
      <c r="B799" s="6">
        <v>2009</v>
      </c>
      <c r="C799" s="6" t="s">
        <v>202</v>
      </c>
      <c r="D799" s="7" t="s">
        <v>10</v>
      </c>
      <c r="E799" s="7" t="s">
        <v>30</v>
      </c>
      <c r="F799" s="7" t="s">
        <v>40</v>
      </c>
      <c r="G799" s="7" t="s">
        <v>45</v>
      </c>
      <c r="H799" s="12">
        <v>3</v>
      </c>
      <c r="I799" s="8">
        <v>140</v>
      </c>
      <c r="J799" s="7"/>
      <c r="K799" s="6">
        <v>15</v>
      </c>
      <c r="L799" s="15" t="str">
        <f t="shared" si="12"/>
        <v>BUY</v>
      </c>
      <c r="M799" s="6" t="s">
        <v>1557</v>
      </c>
    </row>
    <row r="800" spans="1:13" x14ac:dyDescent="0.25">
      <c r="A800" s="6">
        <v>15452</v>
      </c>
      <c r="B800" s="6">
        <v>2010</v>
      </c>
      <c r="C800" s="6" t="s">
        <v>202</v>
      </c>
      <c r="D800" s="7" t="s">
        <v>10</v>
      </c>
      <c r="E800" s="7" t="s">
        <v>30</v>
      </c>
      <c r="F800" s="7" t="s">
        <v>40</v>
      </c>
      <c r="G800" s="7" t="s">
        <v>45</v>
      </c>
      <c r="H800" s="12">
        <v>1</v>
      </c>
      <c r="I800" s="8">
        <v>135</v>
      </c>
      <c r="J800" s="7"/>
      <c r="K800" s="6">
        <v>15</v>
      </c>
      <c r="L800" s="15" t="str">
        <f t="shared" si="12"/>
        <v>BUY</v>
      </c>
      <c r="M800" s="6" t="s">
        <v>1411</v>
      </c>
    </row>
    <row r="801" spans="1:13" x14ac:dyDescent="0.25">
      <c r="A801" s="6">
        <v>51172987</v>
      </c>
      <c r="B801" s="6">
        <v>2010</v>
      </c>
      <c r="C801" s="6" t="s">
        <v>202</v>
      </c>
      <c r="D801" s="7" t="s">
        <v>10</v>
      </c>
      <c r="E801" s="7" t="s">
        <v>30</v>
      </c>
      <c r="F801" s="7" t="s">
        <v>40</v>
      </c>
      <c r="G801" s="7" t="s">
        <v>45</v>
      </c>
      <c r="H801" s="12">
        <v>4</v>
      </c>
      <c r="I801" s="8">
        <v>135</v>
      </c>
      <c r="J801" s="7"/>
      <c r="K801" s="6">
        <v>15</v>
      </c>
      <c r="L801" s="15" t="str">
        <f t="shared" si="12"/>
        <v>BUY</v>
      </c>
      <c r="M801" s="6" t="s">
        <v>1558</v>
      </c>
    </row>
    <row r="802" spans="1:13" x14ac:dyDescent="0.25">
      <c r="A802" s="6">
        <v>51191206</v>
      </c>
      <c r="B802" s="6">
        <v>2010</v>
      </c>
      <c r="C802" s="6" t="s">
        <v>202</v>
      </c>
      <c r="D802" s="7" t="s">
        <v>10</v>
      </c>
      <c r="E802" s="7" t="s">
        <v>30</v>
      </c>
      <c r="F802" s="7" t="s">
        <v>40</v>
      </c>
      <c r="G802" s="7" t="s">
        <v>45</v>
      </c>
      <c r="H802" s="12">
        <v>26</v>
      </c>
      <c r="I802" s="8">
        <v>135</v>
      </c>
      <c r="J802" s="7"/>
      <c r="K802" s="6">
        <v>15</v>
      </c>
      <c r="L802" s="15" t="str">
        <f t="shared" si="12"/>
        <v>BUY</v>
      </c>
      <c r="M802" s="6" t="s">
        <v>1625</v>
      </c>
    </row>
    <row r="803" spans="1:13" x14ac:dyDescent="0.25">
      <c r="A803" s="6">
        <v>51807356</v>
      </c>
      <c r="B803" s="6">
        <v>2010</v>
      </c>
      <c r="C803" s="6" t="s">
        <v>202</v>
      </c>
      <c r="D803" s="7" t="s">
        <v>10</v>
      </c>
      <c r="E803" s="7" t="s">
        <v>30</v>
      </c>
      <c r="F803" s="7" t="s">
        <v>40</v>
      </c>
      <c r="G803" s="7" t="s">
        <v>45</v>
      </c>
      <c r="H803" s="12">
        <v>6</v>
      </c>
      <c r="I803" s="8">
        <v>135</v>
      </c>
      <c r="J803" s="7"/>
      <c r="K803" s="6">
        <v>15</v>
      </c>
      <c r="L803" s="15" t="str">
        <f t="shared" si="12"/>
        <v>BUY</v>
      </c>
      <c r="M803" s="6" t="s">
        <v>1708</v>
      </c>
    </row>
    <row r="804" spans="1:13" x14ac:dyDescent="0.25">
      <c r="A804" s="6">
        <v>54098682</v>
      </c>
      <c r="B804" s="6">
        <v>1990</v>
      </c>
      <c r="C804" s="6" t="s">
        <v>328</v>
      </c>
      <c r="D804" s="7" t="s">
        <v>10</v>
      </c>
      <c r="E804" s="7" t="s">
        <v>30</v>
      </c>
      <c r="F804" s="7" t="s">
        <v>40</v>
      </c>
      <c r="G804" s="7" t="s">
        <v>45</v>
      </c>
      <c r="H804" s="12">
        <v>4</v>
      </c>
      <c r="I804" s="8">
        <v>639</v>
      </c>
      <c r="J804" s="7" t="s">
        <v>55</v>
      </c>
      <c r="K804" s="6">
        <v>15</v>
      </c>
      <c r="L804" s="15" t="str">
        <f t="shared" si="12"/>
        <v>BUY</v>
      </c>
      <c r="M804" s="6" t="s">
        <v>1132</v>
      </c>
    </row>
    <row r="805" spans="1:13" x14ac:dyDescent="0.25">
      <c r="A805" s="6">
        <v>54098684</v>
      </c>
      <c r="B805" s="6">
        <v>1995</v>
      </c>
      <c r="C805" s="6" t="s">
        <v>328</v>
      </c>
      <c r="D805" s="7" t="s">
        <v>10</v>
      </c>
      <c r="E805" s="7" t="s">
        <v>30</v>
      </c>
      <c r="F805" s="7" t="s">
        <v>40</v>
      </c>
      <c r="G805" s="7" t="s">
        <v>46</v>
      </c>
      <c r="H805" s="12">
        <v>1</v>
      </c>
      <c r="I805" s="8">
        <v>1019</v>
      </c>
      <c r="J805" s="7" t="s">
        <v>55</v>
      </c>
      <c r="K805" s="6">
        <v>15</v>
      </c>
      <c r="L805" s="15" t="str">
        <f t="shared" si="12"/>
        <v>BUY</v>
      </c>
      <c r="M805" s="6" t="s">
        <v>1134</v>
      </c>
    </row>
    <row r="806" spans="1:13" x14ac:dyDescent="0.25">
      <c r="A806" s="6">
        <v>53815176</v>
      </c>
      <c r="B806" s="6">
        <v>1995</v>
      </c>
      <c r="C806" s="6" t="s">
        <v>328</v>
      </c>
      <c r="D806" s="7" t="s">
        <v>10</v>
      </c>
      <c r="E806" s="7" t="s">
        <v>30</v>
      </c>
      <c r="F806" s="7" t="s">
        <v>40</v>
      </c>
      <c r="G806" s="7" t="s">
        <v>45</v>
      </c>
      <c r="H806" s="12">
        <v>3</v>
      </c>
      <c r="I806" s="8">
        <v>495</v>
      </c>
      <c r="J806" s="7" t="s">
        <v>55</v>
      </c>
      <c r="K806" s="6">
        <v>15</v>
      </c>
      <c r="L806" s="15" t="str">
        <f t="shared" si="12"/>
        <v>BUY</v>
      </c>
      <c r="M806" s="6" t="s">
        <v>833</v>
      </c>
    </row>
    <row r="807" spans="1:13" x14ac:dyDescent="0.25">
      <c r="A807" s="6">
        <v>54098683</v>
      </c>
      <c r="B807" s="6">
        <v>1995</v>
      </c>
      <c r="C807" s="6" t="s">
        <v>328</v>
      </c>
      <c r="D807" s="7" t="s">
        <v>10</v>
      </c>
      <c r="E807" s="7" t="s">
        <v>30</v>
      </c>
      <c r="F807" s="7" t="s">
        <v>40</v>
      </c>
      <c r="G807" s="7" t="s">
        <v>45</v>
      </c>
      <c r="H807" s="12">
        <v>6</v>
      </c>
      <c r="I807" s="8">
        <v>495</v>
      </c>
      <c r="J807" s="7" t="s">
        <v>55</v>
      </c>
      <c r="K807" s="6">
        <v>15</v>
      </c>
      <c r="L807" s="15" t="str">
        <f t="shared" si="12"/>
        <v>BUY</v>
      </c>
      <c r="M807" s="6" t="s">
        <v>1133</v>
      </c>
    </row>
    <row r="808" spans="1:13" x14ac:dyDescent="0.25">
      <c r="A808" s="6">
        <v>54098685</v>
      </c>
      <c r="B808" s="6">
        <v>1996</v>
      </c>
      <c r="C808" s="6" t="s">
        <v>328</v>
      </c>
      <c r="D808" s="7" t="s">
        <v>10</v>
      </c>
      <c r="E808" s="7" t="s">
        <v>30</v>
      </c>
      <c r="F808" s="7" t="s">
        <v>40</v>
      </c>
      <c r="G808" s="7" t="s">
        <v>45</v>
      </c>
      <c r="H808" s="12">
        <v>1</v>
      </c>
      <c r="I808" s="8">
        <v>429</v>
      </c>
      <c r="J808" s="7" t="s">
        <v>55</v>
      </c>
      <c r="K808" s="6">
        <v>15</v>
      </c>
      <c r="L808" s="15" t="str">
        <f t="shared" si="12"/>
        <v>BUY</v>
      </c>
      <c r="M808" s="6" t="s">
        <v>1135</v>
      </c>
    </row>
    <row r="809" spans="1:13" x14ac:dyDescent="0.25">
      <c r="A809" s="6">
        <v>53831498</v>
      </c>
      <c r="B809" s="6">
        <v>1997</v>
      </c>
      <c r="C809" s="6" t="s">
        <v>328</v>
      </c>
      <c r="D809" s="7" t="s">
        <v>10</v>
      </c>
      <c r="E809" s="7" t="s">
        <v>30</v>
      </c>
      <c r="F809" s="7" t="s">
        <v>40</v>
      </c>
      <c r="G809" s="7" t="s">
        <v>45</v>
      </c>
      <c r="H809" s="12">
        <v>1</v>
      </c>
      <c r="I809" s="8">
        <v>405</v>
      </c>
      <c r="J809" s="7" t="s">
        <v>55</v>
      </c>
      <c r="K809" s="6">
        <v>15</v>
      </c>
      <c r="L809" s="15" t="str">
        <f t="shared" si="12"/>
        <v>BUY</v>
      </c>
      <c r="M809" s="6" t="s">
        <v>962</v>
      </c>
    </row>
    <row r="810" spans="1:13" x14ac:dyDescent="0.25">
      <c r="A810" s="6">
        <v>54098686</v>
      </c>
      <c r="B810" s="6">
        <v>1997</v>
      </c>
      <c r="C810" s="6" t="s">
        <v>328</v>
      </c>
      <c r="D810" s="7" t="s">
        <v>10</v>
      </c>
      <c r="E810" s="7" t="s">
        <v>30</v>
      </c>
      <c r="F810" s="7" t="s">
        <v>40</v>
      </c>
      <c r="G810" s="7" t="s">
        <v>45</v>
      </c>
      <c r="H810" s="12">
        <v>6</v>
      </c>
      <c r="I810" s="8">
        <v>405</v>
      </c>
      <c r="J810" s="7" t="s">
        <v>55</v>
      </c>
      <c r="K810" s="6">
        <v>15</v>
      </c>
      <c r="L810" s="15" t="str">
        <f t="shared" si="12"/>
        <v>BUY</v>
      </c>
      <c r="M810" s="6" t="s">
        <v>1136</v>
      </c>
    </row>
    <row r="811" spans="1:13" x14ac:dyDescent="0.25">
      <c r="A811" s="6">
        <v>53832674</v>
      </c>
      <c r="B811" s="6">
        <v>2004</v>
      </c>
      <c r="C811" s="6" t="s">
        <v>328</v>
      </c>
      <c r="D811" s="7" t="s">
        <v>10</v>
      </c>
      <c r="E811" s="7" t="s">
        <v>30</v>
      </c>
      <c r="F811" s="7" t="s">
        <v>40</v>
      </c>
      <c r="G811" s="7" t="s">
        <v>45</v>
      </c>
      <c r="H811" s="12">
        <v>1</v>
      </c>
      <c r="I811" s="8">
        <v>259</v>
      </c>
      <c r="J811" s="7" t="s">
        <v>55</v>
      </c>
      <c r="K811" s="6">
        <v>15</v>
      </c>
      <c r="L811" s="15" t="str">
        <f t="shared" si="12"/>
        <v>BUY</v>
      </c>
      <c r="M811" s="6" t="s">
        <v>1020</v>
      </c>
    </row>
    <row r="812" spans="1:13" x14ac:dyDescent="0.25">
      <c r="A812" s="6">
        <v>51063158</v>
      </c>
      <c r="B812" s="6">
        <v>2004</v>
      </c>
      <c r="C812" s="6" t="s">
        <v>328</v>
      </c>
      <c r="D812" s="7" t="s">
        <v>10</v>
      </c>
      <c r="E812" s="7" t="s">
        <v>30</v>
      </c>
      <c r="F812" s="7" t="s">
        <v>40</v>
      </c>
      <c r="G812" s="7" t="s">
        <v>45</v>
      </c>
      <c r="H812" s="12">
        <v>1</v>
      </c>
      <c r="I812" s="8">
        <v>259</v>
      </c>
      <c r="J812" s="7"/>
      <c r="K812" s="6">
        <v>15</v>
      </c>
      <c r="L812" s="15" t="str">
        <f t="shared" si="12"/>
        <v>BUY</v>
      </c>
      <c r="M812" s="6" t="s">
        <v>1522</v>
      </c>
    </row>
    <row r="813" spans="1:13" x14ac:dyDescent="0.25">
      <c r="A813" s="6">
        <v>53832931</v>
      </c>
      <c r="B813" s="6">
        <v>2005</v>
      </c>
      <c r="C813" s="6" t="s">
        <v>328</v>
      </c>
      <c r="D813" s="7" t="s">
        <v>10</v>
      </c>
      <c r="E813" s="7" t="s">
        <v>30</v>
      </c>
      <c r="F813" s="7" t="s">
        <v>40</v>
      </c>
      <c r="G813" s="7" t="s">
        <v>45</v>
      </c>
      <c r="H813" s="12">
        <v>2</v>
      </c>
      <c r="I813" s="8">
        <v>359</v>
      </c>
      <c r="J813" s="7" t="s">
        <v>55</v>
      </c>
      <c r="K813" s="6">
        <v>15</v>
      </c>
      <c r="L813" s="15" t="str">
        <f t="shared" si="12"/>
        <v>BUY</v>
      </c>
      <c r="M813" s="6" t="s">
        <v>1046</v>
      </c>
    </row>
    <row r="814" spans="1:13" x14ac:dyDescent="0.25">
      <c r="A814" s="6">
        <v>53831122</v>
      </c>
      <c r="B814" s="6">
        <v>2006</v>
      </c>
      <c r="C814" s="6" t="s">
        <v>328</v>
      </c>
      <c r="D814" s="7" t="s">
        <v>10</v>
      </c>
      <c r="E814" s="7" t="s">
        <v>30</v>
      </c>
      <c r="F814" s="7" t="s">
        <v>40</v>
      </c>
      <c r="G814" s="7" t="s">
        <v>45</v>
      </c>
      <c r="H814" s="12">
        <v>1</v>
      </c>
      <c r="I814" s="8">
        <v>329</v>
      </c>
      <c r="J814" s="7" t="s">
        <v>55</v>
      </c>
      <c r="K814" s="6">
        <v>15</v>
      </c>
      <c r="L814" s="15" t="str">
        <f t="shared" si="12"/>
        <v>BUY</v>
      </c>
      <c r="M814" s="6" t="s">
        <v>957</v>
      </c>
    </row>
    <row r="815" spans="1:13" x14ac:dyDescent="0.25">
      <c r="A815" s="6">
        <v>53832928</v>
      </c>
      <c r="B815" s="6">
        <v>2006</v>
      </c>
      <c r="C815" s="6" t="s">
        <v>328</v>
      </c>
      <c r="D815" s="7" t="s">
        <v>10</v>
      </c>
      <c r="E815" s="7" t="s">
        <v>30</v>
      </c>
      <c r="F815" s="7" t="s">
        <v>40</v>
      </c>
      <c r="G815" s="7" t="s">
        <v>45</v>
      </c>
      <c r="H815" s="12">
        <v>2</v>
      </c>
      <c r="I815" s="8">
        <v>329</v>
      </c>
      <c r="J815" s="7" t="s">
        <v>55</v>
      </c>
      <c r="K815" s="6">
        <v>15</v>
      </c>
      <c r="L815" s="15" t="str">
        <f t="shared" si="12"/>
        <v>BUY</v>
      </c>
      <c r="M815" s="6" t="s">
        <v>1043</v>
      </c>
    </row>
    <row r="816" spans="1:13" x14ac:dyDescent="0.25">
      <c r="A816" s="6">
        <v>53832926</v>
      </c>
      <c r="B816" s="6">
        <v>2008</v>
      </c>
      <c r="C816" s="6" t="s">
        <v>328</v>
      </c>
      <c r="D816" s="7" t="s">
        <v>10</v>
      </c>
      <c r="E816" s="7" t="s">
        <v>30</v>
      </c>
      <c r="F816" s="7" t="s">
        <v>40</v>
      </c>
      <c r="G816" s="7" t="s">
        <v>45</v>
      </c>
      <c r="H816" s="12">
        <v>4</v>
      </c>
      <c r="I816" s="8">
        <v>299</v>
      </c>
      <c r="J816" s="7" t="s">
        <v>55</v>
      </c>
      <c r="K816" s="6">
        <v>15</v>
      </c>
      <c r="L816" s="15" t="str">
        <f t="shared" si="12"/>
        <v>BUY</v>
      </c>
      <c r="M816" s="6" t="s">
        <v>1041</v>
      </c>
    </row>
    <row r="817" spans="1:13" x14ac:dyDescent="0.25">
      <c r="A817" s="6">
        <v>53832923</v>
      </c>
      <c r="B817" s="6">
        <v>2009</v>
      </c>
      <c r="C817" s="6" t="s">
        <v>328</v>
      </c>
      <c r="D817" s="7" t="s">
        <v>10</v>
      </c>
      <c r="E817" s="7" t="s">
        <v>30</v>
      </c>
      <c r="F817" s="7" t="s">
        <v>40</v>
      </c>
      <c r="G817" s="7" t="s">
        <v>45</v>
      </c>
      <c r="H817" s="12">
        <v>3</v>
      </c>
      <c r="I817" s="8">
        <v>299</v>
      </c>
      <c r="J817" s="7" t="s">
        <v>55</v>
      </c>
      <c r="K817" s="6">
        <v>15</v>
      </c>
      <c r="L817" s="15" t="str">
        <f t="shared" si="12"/>
        <v>BUY</v>
      </c>
      <c r="M817" s="6" t="s">
        <v>1038</v>
      </c>
    </row>
    <row r="818" spans="1:13" x14ac:dyDescent="0.25">
      <c r="A818" s="6">
        <v>51807358</v>
      </c>
      <c r="B818" s="6">
        <v>2010</v>
      </c>
      <c r="C818" s="6" t="s">
        <v>328</v>
      </c>
      <c r="D818" s="7" t="s">
        <v>10</v>
      </c>
      <c r="E818" s="7" t="s">
        <v>30</v>
      </c>
      <c r="F818" s="7" t="s">
        <v>40</v>
      </c>
      <c r="G818" s="7" t="s">
        <v>45</v>
      </c>
      <c r="H818" s="12">
        <v>7</v>
      </c>
      <c r="I818" s="8">
        <v>289</v>
      </c>
      <c r="J818" s="7"/>
      <c r="K818" s="6">
        <v>15</v>
      </c>
      <c r="L818" s="15" t="str">
        <f t="shared" si="12"/>
        <v>BUY</v>
      </c>
      <c r="M818" s="6" t="s">
        <v>1710</v>
      </c>
    </row>
    <row r="819" spans="1:13" x14ac:dyDescent="0.25">
      <c r="A819" s="6">
        <v>54098681</v>
      </c>
      <c r="B819" s="6">
        <v>1976</v>
      </c>
      <c r="C819" s="6" t="s">
        <v>316</v>
      </c>
      <c r="D819" s="7" t="s">
        <v>10</v>
      </c>
      <c r="E819" s="7" t="s">
        <v>30</v>
      </c>
      <c r="F819" s="7" t="s">
        <v>40</v>
      </c>
      <c r="G819" s="7" t="s">
        <v>45</v>
      </c>
      <c r="H819" s="12">
        <v>6</v>
      </c>
      <c r="I819" s="8">
        <v>459</v>
      </c>
      <c r="J819" s="7" t="s">
        <v>55</v>
      </c>
      <c r="K819" s="6">
        <v>15</v>
      </c>
      <c r="L819" s="15" t="str">
        <f t="shared" si="12"/>
        <v>BUY</v>
      </c>
      <c r="M819" s="6" t="s">
        <v>1131</v>
      </c>
    </row>
    <row r="820" spans="1:13" x14ac:dyDescent="0.25">
      <c r="A820" s="6">
        <v>54098687</v>
      </c>
      <c r="B820" s="6">
        <v>1989</v>
      </c>
      <c r="C820" s="6" t="s">
        <v>316</v>
      </c>
      <c r="D820" s="7" t="s">
        <v>10</v>
      </c>
      <c r="E820" s="7" t="s">
        <v>30</v>
      </c>
      <c r="F820" s="7" t="s">
        <v>40</v>
      </c>
      <c r="G820" s="7" t="s">
        <v>45</v>
      </c>
      <c r="H820" s="12">
        <v>6</v>
      </c>
      <c r="I820" s="8">
        <v>449</v>
      </c>
      <c r="J820" s="7" t="s">
        <v>55</v>
      </c>
      <c r="K820" s="6">
        <v>15</v>
      </c>
      <c r="L820" s="15" t="str">
        <f t="shared" si="12"/>
        <v>BUY</v>
      </c>
      <c r="M820" s="6" t="s">
        <v>1137</v>
      </c>
    </row>
    <row r="821" spans="1:13" x14ac:dyDescent="0.25">
      <c r="A821" s="6">
        <v>53831120</v>
      </c>
      <c r="B821" s="6">
        <v>1996</v>
      </c>
      <c r="C821" s="6" t="s">
        <v>316</v>
      </c>
      <c r="D821" s="7" t="s">
        <v>10</v>
      </c>
      <c r="E821" s="7" t="s">
        <v>30</v>
      </c>
      <c r="F821" s="7" t="s">
        <v>40</v>
      </c>
      <c r="G821" s="7" t="s">
        <v>45</v>
      </c>
      <c r="H821" s="12">
        <v>1</v>
      </c>
      <c r="I821" s="8">
        <v>315</v>
      </c>
      <c r="J821" s="7" t="s">
        <v>55</v>
      </c>
      <c r="K821" s="6">
        <v>15</v>
      </c>
      <c r="L821" s="15" t="str">
        <f t="shared" si="12"/>
        <v>BUY</v>
      </c>
      <c r="M821" s="6" t="s">
        <v>956</v>
      </c>
    </row>
    <row r="822" spans="1:13" x14ac:dyDescent="0.25">
      <c r="A822" s="6">
        <v>53832207</v>
      </c>
      <c r="B822" s="6">
        <v>1997</v>
      </c>
      <c r="C822" s="6" t="s">
        <v>316</v>
      </c>
      <c r="D822" s="7" t="s">
        <v>10</v>
      </c>
      <c r="E822" s="7" t="s">
        <v>30</v>
      </c>
      <c r="F822" s="7" t="s">
        <v>40</v>
      </c>
      <c r="G822" s="7" t="s">
        <v>45</v>
      </c>
      <c r="H822" s="12">
        <v>1</v>
      </c>
      <c r="I822" s="8">
        <v>315</v>
      </c>
      <c r="J822" s="7" t="s">
        <v>55</v>
      </c>
      <c r="K822" s="6">
        <v>15</v>
      </c>
      <c r="L822" s="15" t="str">
        <f t="shared" si="12"/>
        <v>BUY</v>
      </c>
      <c r="M822" s="6" t="s">
        <v>984</v>
      </c>
    </row>
    <row r="823" spans="1:13" x14ac:dyDescent="0.25">
      <c r="A823" s="6">
        <v>53832670</v>
      </c>
      <c r="B823" s="6">
        <v>2004</v>
      </c>
      <c r="C823" s="6" t="s">
        <v>316</v>
      </c>
      <c r="D823" s="7" t="s">
        <v>10</v>
      </c>
      <c r="E823" s="7" t="s">
        <v>30</v>
      </c>
      <c r="F823" s="7" t="s">
        <v>40</v>
      </c>
      <c r="G823" s="7" t="s">
        <v>45</v>
      </c>
      <c r="H823" s="12">
        <v>1</v>
      </c>
      <c r="I823" s="8">
        <v>229</v>
      </c>
      <c r="J823" s="7" t="s">
        <v>55</v>
      </c>
      <c r="K823" s="6">
        <v>15</v>
      </c>
      <c r="L823" s="15" t="str">
        <f t="shared" si="12"/>
        <v>BUY</v>
      </c>
      <c r="M823" s="6" t="s">
        <v>1016</v>
      </c>
    </row>
    <row r="824" spans="1:13" x14ac:dyDescent="0.25">
      <c r="A824" s="6">
        <v>53832932</v>
      </c>
      <c r="B824" s="6">
        <v>2004</v>
      </c>
      <c r="C824" s="6" t="s">
        <v>316</v>
      </c>
      <c r="D824" s="7" t="s">
        <v>10</v>
      </c>
      <c r="E824" s="7" t="s">
        <v>30</v>
      </c>
      <c r="F824" s="7" t="s">
        <v>40</v>
      </c>
      <c r="G824" s="7" t="s">
        <v>45</v>
      </c>
      <c r="H824" s="12">
        <v>3</v>
      </c>
      <c r="I824" s="8">
        <v>229</v>
      </c>
      <c r="J824" s="7" t="s">
        <v>55</v>
      </c>
      <c r="K824" s="6">
        <v>15</v>
      </c>
      <c r="L824" s="15" t="str">
        <f t="shared" si="12"/>
        <v>BUY</v>
      </c>
      <c r="M824" s="6" t="s">
        <v>1047</v>
      </c>
    </row>
    <row r="825" spans="1:13" x14ac:dyDescent="0.25">
      <c r="A825" s="6">
        <v>53832464</v>
      </c>
      <c r="B825" s="6">
        <v>2005</v>
      </c>
      <c r="C825" s="6" t="s">
        <v>316</v>
      </c>
      <c r="D825" s="7" t="s">
        <v>10</v>
      </c>
      <c r="E825" s="7" t="s">
        <v>30</v>
      </c>
      <c r="F825" s="7" t="s">
        <v>40</v>
      </c>
      <c r="G825" s="7" t="s">
        <v>45</v>
      </c>
      <c r="H825" s="12">
        <v>1</v>
      </c>
      <c r="I825" s="8">
        <v>295</v>
      </c>
      <c r="J825" s="7" t="s">
        <v>55</v>
      </c>
      <c r="K825" s="6">
        <v>15</v>
      </c>
      <c r="L825" s="15" t="str">
        <f t="shared" si="12"/>
        <v>BUY</v>
      </c>
      <c r="M825" s="6" t="s">
        <v>1004</v>
      </c>
    </row>
    <row r="826" spans="1:13" x14ac:dyDescent="0.25">
      <c r="A826" s="6">
        <v>53832679</v>
      </c>
      <c r="B826" s="6">
        <v>2005</v>
      </c>
      <c r="C826" s="6" t="s">
        <v>316</v>
      </c>
      <c r="D826" s="7" t="s">
        <v>10</v>
      </c>
      <c r="E826" s="7" t="s">
        <v>30</v>
      </c>
      <c r="F826" s="7" t="s">
        <v>40</v>
      </c>
      <c r="G826" s="7" t="s">
        <v>45</v>
      </c>
      <c r="H826" s="12">
        <v>1</v>
      </c>
      <c r="I826" s="8">
        <v>295</v>
      </c>
      <c r="J826" s="7" t="s">
        <v>55</v>
      </c>
      <c r="K826" s="6">
        <v>15</v>
      </c>
      <c r="L826" s="15" t="str">
        <f t="shared" si="12"/>
        <v>BUY</v>
      </c>
      <c r="M826" s="6" t="s">
        <v>1025</v>
      </c>
    </row>
    <row r="827" spans="1:13" x14ac:dyDescent="0.25">
      <c r="A827" s="6">
        <v>53832930</v>
      </c>
      <c r="B827" s="6">
        <v>2005</v>
      </c>
      <c r="C827" s="6" t="s">
        <v>316</v>
      </c>
      <c r="D827" s="7" t="s">
        <v>10</v>
      </c>
      <c r="E827" s="7" t="s">
        <v>30</v>
      </c>
      <c r="F827" s="7" t="s">
        <v>40</v>
      </c>
      <c r="G827" s="7" t="s">
        <v>45</v>
      </c>
      <c r="H827" s="12">
        <v>3</v>
      </c>
      <c r="I827" s="8">
        <v>295</v>
      </c>
      <c r="J827" s="7" t="s">
        <v>55</v>
      </c>
      <c r="K827" s="6">
        <v>15</v>
      </c>
      <c r="L827" s="15" t="str">
        <f t="shared" si="12"/>
        <v>BUY</v>
      </c>
      <c r="M827" s="6" t="s">
        <v>1045</v>
      </c>
    </row>
    <row r="828" spans="1:13" x14ac:dyDescent="0.25">
      <c r="A828" s="6">
        <v>52532025</v>
      </c>
      <c r="B828" s="6">
        <v>2006</v>
      </c>
      <c r="C828" s="6" t="s">
        <v>316</v>
      </c>
      <c r="D828" s="7" t="s">
        <v>10</v>
      </c>
      <c r="E828" s="7" t="s">
        <v>30</v>
      </c>
      <c r="F828" s="7" t="s">
        <v>40</v>
      </c>
      <c r="G828" s="7" t="s">
        <v>45</v>
      </c>
      <c r="H828" s="12">
        <v>4</v>
      </c>
      <c r="I828" s="8">
        <v>219</v>
      </c>
      <c r="J828" s="7" t="s">
        <v>55</v>
      </c>
      <c r="K828" s="6">
        <v>15</v>
      </c>
      <c r="L828" s="15" t="str">
        <f t="shared" si="12"/>
        <v>BUY</v>
      </c>
      <c r="M828" s="6" t="s">
        <v>714</v>
      </c>
    </row>
    <row r="829" spans="1:13" x14ac:dyDescent="0.25">
      <c r="A829" s="6">
        <v>53832927</v>
      </c>
      <c r="B829" s="6">
        <v>2006</v>
      </c>
      <c r="C829" s="6" t="s">
        <v>316</v>
      </c>
      <c r="D829" s="7" t="s">
        <v>10</v>
      </c>
      <c r="E829" s="7" t="s">
        <v>30</v>
      </c>
      <c r="F829" s="7" t="s">
        <v>40</v>
      </c>
      <c r="G829" s="7" t="s">
        <v>45</v>
      </c>
      <c r="H829" s="12">
        <v>4</v>
      </c>
      <c r="I829" s="8">
        <v>219</v>
      </c>
      <c r="J829" s="7" t="s">
        <v>55</v>
      </c>
      <c r="K829" s="6">
        <v>15</v>
      </c>
      <c r="L829" s="15" t="str">
        <f t="shared" si="12"/>
        <v>BUY</v>
      </c>
      <c r="M829" s="6" t="s">
        <v>1042</v>
      </c>
    </row>
    <row r="830" spans="1:13" x14ac:dyDescent="0.25">
      <c r="A830" s="6">
        <v>53812749</v>
      </c>
      <c r="B830" s="6">
        <v>2007</v>
      </c>
      <c r="C830" s="6" t="s">
        <v>316</v>
      </c>
      <c r="D830" s="7" t="s">
        <v>10</v>
      </c>
      <c r="E830" s="7" t="s">
        <v>30</v>
      </c>
      <c r="F830" s="7" t="s">
        <v>40</v>
      </c>
      <c r="G830" s="7" t="s">
        <v>45</v>
      </c>
      <c r="H830" s="12">
        <v>1</v>
      </c>
      <c r="I830" s="8">
        <v>209</v>
      </c>
      <c r="J830" s="7" t="s">
        <v>55</v>
      </c>
      <c r="K830" s="6">
        <v>15</v>
      </c>
      <c r="L830" s="15" t="str">
        <f t="shared" si="12"/>
        <v>BUY</v>
      </c>
      <c r="M830" s="6" t="s">
        <v>808</v>
      </c>
    </row>
    <row r="831" spans="1:13" x14ac:dyDescent="0.25">
      <c r="A831" s="6">
        <v>51789997</v>
      </c>
      <c r="B831" s="6">
        <v>2007</v>
      </c>
      <c r="C831" s="6" t="s">
        <v>316</v>
      </c>
      <c r="D831" s="7" t="s">
        <v>10</v>
      </c>
      <c r="E831" s="7" t="s">
        <v>30</v>
      </c>
      <c r="F831" s="7" t="s">
        <v>40</v>
      </c>
      <c r="G831" s="7" t="s">
        <v>45</v>
      </c>
      <c r="H831" s="12">
        <v>13</v>
      </c>
      <c r="I831" s="8">
        <v>209</v>
      </c>
      <c r="J831" s="7"/>
      <c r="K831" s="6">
        <v>15</v>
      </c>
      <c r="L831" s="15" t="str">
        <f t="shared" si="12"/>
        <v>BUY</v>
      </c>
      <c r="M831" s="6" t="s">
        <v>1695</v>
      </c>
    </row>
    <row r="832" spans="1:13" x14ac:dyDescent="0.25">
      <c r="A832" s="6">
        <v>53832925</v>
      </c>
      <c r="B832" s="6">
        <v>2008</v>
      </c>
      <c r="C832" s="6" t="s">
        <v>316</v>
      </c>
      <c r="D832" s="7" t="s">
        <v>10</v>
      </c>
      <c r="E832" s="7" t="s">
        <v>30</v>
      </c>
      <c r="F832" s="7" t="s">
        <v>40</v>
      </c>
      <c r="G832" s="7" t="s">
        <v>45</v>
      </c>
      <c r="H832" s="12">
        <v>4</v>
      </c>
      <c r="I832" s="8">
        <v>189</v>
      </c>
      <c r="J832" s="7" t="s">
        <v>55</v>
      </c>
      <c r="K832" s="6">
        <v>15</v>
      </c>
      <c r="L832" s="15" t="str">
        <f t="shared" si="12"/>
        <v>BUY</v>
      </c>
      <c r="M832" s="6" t="s">
        <v>1040</v>
      </c>
    </row>
    <row r="833" spans="1:13" x14ac:dyDescent="0.25">
      <c r="A833" s="6">
        <v>53832922</v>
      </c>
      <c r="B833" s="6">
        <v>2009</v>
      </c>
      <c r="C833" s="6" t="s">
        <v>316</v>
      </c>
      <c r="D833" s="7" t="s">
        <v>10</v>
      </c>
      <c r="E833" s="7" t="s">
        <v>30</v>
      </c>
      <c r="F833" s="7" t="s">
        <v>40</v>
      </c>
      <c r="G833" s="7" t="s">
        <v>45</v>
      </c>
      <c r="H833" s="12">
        <v>5</v>
      </c>
      <c r="I833" s="8">
        <v>215</v>
      </c>
      <c r="J833" s="7" t="s">
        <v>55</v>
      </c>
      <c r="K833" s="6">
        <v>15</v>
      </c>
      <c r="L833" s="15" t="str">
        <f t="shared" si="12"/>
        <v>BUY</v>
      </c>
      <c r="M833" s="6" t="s">
        <v>1037</v>
      </c>
    </row>
    <row r="834" spans="1:13" x14ac:dyDescent="0.25">
      <c r="A834" s="6">
        <v>51062888</v>
      </c>
      <c r="B834" s="6">
        <v>2009</v>
      </c>
      <c r="C834" s="6" t="s">
        <v>316</v>
      </c>
      <c r="D834" s="7" t="s">
        <v>10</v>
      </c>
      <c r="E834" s="7" t="s">
        <v>30</v>
      </c>
      <c r="F834" s="7" t="s">
        <v>40</v>
      </c>
      <c r="G834" s="7" t="s">
        <v>45</v>
      </c>
      <c r="H834" s="12">
        <v>1</v>
      </c>
      <c r="I834" s="8">
        <v>215</v>
      </c>
      <c r="J834" s="7"/>
      <c r="K834" s="6">
        <v>15</v>
      </c>
      <c r="L834" s="15" t="str">
        <f t="shared" si="12"/>
        <v>BUY</v>
      </c>
      <c r="M834" s="6" t="s">
        <v>1498</v>
      </c>
    </row>
    <row r="835" spans="1:13" x14ac:dyDescent="0.25">
      <c r="A835" s="6">
        <v>51191210</v>
      </c>
      <c r="B835" s="6">
        <v>2009</v>
      </c>
      <c r="C835" s="6" t="s">
        <v>316</v>
      </c>
      <c r="D835" s="7" t="s">
        <v>10</v>
      </c>
      <c r="E835" s="7" t="s">
        <v>30</v>
      </c>
      <c r="F835" s="7" t="s">
        <v>40</v>
      </c>
      <c r="G835" s="7" t="s">
        <v>45</v>
      </c>
      <c r="H835" s="12">
        <v>15</v>
      </c>
      <c r="I835" s="8">
        <v>215</v>
      </c>
      <c r="J835" s="7"/>
      <c r="K835" s="6">
        <v>15</v>
      </c>
      <c r="L835" s="15" t="str">
        <f t="shared" si="12"/>
        <v>BUY</v>
      </c>
      <c r="M835" s="6" t="s">
        <v>1626</v>
      </c>
    </row>
    <row r="836" spans="1:13" x14ac:dyDescent="0.25">
      <c r="A836" s="6">
        <v>53832920</v>
      </c>
      <c r="B836" s="6">
        <v>2010</v>
      </c>
      <c r="C836" s="6" t="s">
        <v>316</v>
      </c>
      <c r="D836" s="7" t="s">
        <v>10</v>
      </c>
      <c r="E836" s="7" t="s">
        <v>30</v>
      </c>
      <c r="F836" s="7" t="s">
        <v>40</v>
      </c>
      <c r="G836" s="7" t="s">
        <v>45</v>
      </c>
      <c r="H836" s="12">
        <v>3</v>
      </c>
      <c r="I836" s="8">
        <v>229</v>
      </c>
      <c r="J836" s="7" t="s">
        <v>55</v>
      </c>
      <c r="K836" s="6">
        <v>15</v>
      </c>
      <c r="L836" s="15" t="str">
        <f t="shared" si="12"/>
        <v>BUY</v>
      </c>
      <c r="M836" s="6" t="s">
        <v>1035</v>
      </c>
    </row>
    <row r="837" spans="1:13" x14ac:dyDescent="0.25">
      <c r="A837" s="6">
        <v>51807357</v>
      </c>
      <c r="B837" s="6">
        <v>2010</v>
      </c>
      <c r="C837" s="6" t="s">
        <v>316</v>
      </c>
      <c r="D837" s="7" t="s">
        <v>10</v>
      </c>
      <c r="E837" s="7" t="s">
        <v>30</v>
      </c>
      <c r="F837" s="7" t="s">
        <v>40</v>
      </c>
      <c r="G837" s="7" t="s">
        <v>45</v>
      </c>
      <c r="H837" s="12">
        <v>4</v>
      </c>
      <c r="I837" s="8">
        <v>229</v>
      </c>
      <c r="J837" s="7"/>
      <c r="K837" s="6">
        <v>15</v>
      </c>
      <c r="L837" s="15" t="str">
        <f t="shared" ref="L837:L900" si="13">HYPERLINK(M837,"BUY")</f>
        <v>BUY</v>
      </c>
      <c r="M837" s="6" t="s">
        <v>1709</v>
      </c>
    </row>
    <row r="838" spans="1:13" x14ac:dyDescent="0.25">
      <c r="A838" s="6">
        <v>53832230</v>
      </c>
      <c r="B838" s="6">
        <v>1986</v>
      </c>
      <c r="C838" s="6" t="s">
        <v>549</v>
      </c>
      <c r="D838" s="7" t="s">
        <v>10</v>
      </c>
      <c r="E838" s="7" t="s">
        <v>30</v>
      </c>
      <c r="F838" s="7" t="s">
        <v>40</v>
      </c>
      <c r="G838" s="7" t="s">
        <v>66</v>
      </c>
      <c r="H838" s="12">
        <v>1</v>
      </c>
      <c r="I838" s="8">
        <v>185</v>
      </c>
      <c r="J838" s="7" t="s">
        <v>55</v>
      </c>
      <c r="K838" s="6">
        <v>15</v>
      </c>
      <c r="L838" s="15" t="str">
        <f t="shared" si="13"/>
        <v>BUY</v>
      </c>
      <c r="M838" s="6" t="s">
        <v>987</v>
      </c>
    </row>
    <row r="839" spans="1:13" x14ac:dyDescent="0.25">
      <c r="A839" s="6">
        <v>53832205</v>
      </c>
      <c r="B839" s="6">
        <v>1989</v>
      </c>
      <c r="C839" s="6" t="s">
        <v>548</v>
      </c>
      <c r="D839" s="7" t="s">
        <v>10</v>
      </c>
      <c r="E839" s="7" t="s">
        <v>30</v>
      </c>
      <c r="F839" s="7" t="s">
        <v>40</v>
      </c>
      <c r="G839" s="7" t="s">
        <v>45</v>
      </c>
      <c r="H839" s="12">
        <v>1</v>
      </c>
      <c r="I839" s="8">
        <v>35</v>
      </c>
      <c r="J839" s="7" t="s">
        <v>55</v>
      </c>
      <c r="K839" s="6">
        <v>15</v>
      </c>
      <c r="L839" s="15" t="str">
        <f t="shared" si="13"/>
        <v>BUY</v>
      </c>
      <c r="M839" s="6" t="s">
        <v>982</v>
      </c>
    </row>
    <row r="840" spans="1:13" x14ac:dyDescent="0.25">
      <c r="A840" s="6">
        <v>14883</v>
      </c>
      <c r="B840" s="6">
        <v>2005</v>
      </c>
      <c r="C840" s="6" t="s">
        <v>155</v>
      </c>
      <c r="D840" s="7" t="s">
        <v>10</v>
      </c>
      <c r="E840" s="7" t="s">
        <v>30</v>
      </c>
      <c r="F840" s="7" t="s">
        <v>40</v>
      </c>
      <c r="G840" s="7" t="s">
        <v>46</v>
      </c>
      <c r="H840" s="12">
        <v>2</v>
      </c>
      <c r="I840" s="8">
        <v>120</v>
      </c>
      <c r="J840" s="7"/>
      <c r="K840" s="6">
        <v>15</v>
      </c>
      <c r="L840" s="15" t="str">
        <f t="shared" si="13"/>
        <v>BUY</v>
      </c>
      <c r="M840" s="6" t="s">
        <v>1332</v>
      </c>
    </row>
    <row r="841" spans="1:13" x14ac:dyDescent="0.25">
      <c r="A841" s="6">
        <v>14554</v>
      </c>
      <c r="B841" s="6">
        <v>2008</v>
      </c>
      <c r="C841" s="6" t="s">
        <v>155</v>
      </c>
      <c r="D841" s="7" t="s">
        <v>10</v>
      </c>
      <c r="E841" s="7" t="s">
        <v>30</v>
      </c>
      <c r="F841" s="7" t="s">
        <v>40</v>
      </c>
      <c r="G841" s="7" t="s">
        <v>45</v>
      </c>
      <c r="H841" s="12">
        <v>7</v>
      </c>
      <c r="I841" s="8">
        <v>40</v>
      </c>
      <c r="J841" s="7"/>
      <c r="K841" s="6">
        <v>15</v>
      </c>
      <c r="L841" s="15" t="str">
        <f t="shared" si="13"/>
        <v>BUY</v>
      </c>
      <c r="M841" s="6" t="s">
        <v>1296</v>
      </c>
    </row>
    <row r="842" spans="1:13" x14ac:dyDescent="0.25">
      <c r="A842" s="6">
        <v>14555</v>
      </c>
      <c r="B842" s="6">
        <v>2008</v>
      </c>
      <c r="C842" s="6" t="s">
        <v>156</v>
      </c>
      <c r="D842" s="7" t="s">
        <v>10</v>
      </c>
      <c r="E842" s="7" t="s">
        <v>30</v>
      </c>
      <c r="F842" s="7" t="s">
        <v>40</v>
      </c>
      <c r="G842" s="7" t="s">
        <v>45</v>
      </c>
      <c r="H842" s="12">
        <v>3</v>
      </c>
      <c r="I842" s="8">
        <v>31</v>
      </c>
      <c r="J842" s="7"/>
      <c r="K842" s="6">
        <v>15</v>
      </c>
      <c r="L842" s="15" t="str">
        <f t="shared" si="13"/>
        <v>BUY</v>
      </c>
      <c r="M842" s="6" t="s">
        <v>1297</v>
      </c>
    </row>
    <row r="843" spans="1:13" x14ac:dyDescent="0.25">
      <c r="A843" s="6">
        <v>15228</v>
      </c>
      <c r="B843" s="6">
        <v>2012</v>
      </c>
      <c r="C843" s="6" t="s">
        <v>204</v>
      </c>
      <c r="D843" s="7" t="s">
        <v>10</v>
      </c>
      <c r="E843" s="7" t="s">
        <v>30</v>
      </c>
      <c r="F843" s="7" t="s">
        <v>40</v>
      </c>
      <c r="G843" s="7" t="s">
        <v>46</v>
      </c>
      <c r="H843" s="12">
        <v>1</v>
      </c>
      <c r="I843" s="8">
        <v>78</v>
      </c>
      <c r="J843" s="7"/>
      <c r="K843" s="6">
        <v>15</v>
      </c>
      <c r="L843" s="15" t="str">
        <f t="shared" si="13"/>
        <v>BUY</v>
      </c>
      <c r="M843" s="6" t="s">
        <v>1363</v>
      </c>
    </row>
    <row r="844" spans="1:13" x14ac:dyDescent="0.25">
      <c r="A844" s="6">
        <v>15351</v>
      </c>
      <c r="B844" s="6">
        <v>2011</v>
      </c>
      <c r="C844" s="6" t="s">
        <v>227</v>
      </c>
      <c r="D844" s="7" t="s">
        <v>10</v>
      </c>
      <c r="E844" s="7" t="s">
        <v>30</v>
      </c>
      <c r="F844" s="7" t="s">
        <v>40</v>
      </c>
      <c r="G844" s="7" t="s">
        <v>45</v>
      </c>
      <c r="H844" s="12">
        <v>2</v>
      </c>
      <c r="I844" s="8">
        <v>58</v>
      </c>
      <c r="J844" s="7"/>
      <c r="K844" s="6">
        <v>15</v>
      </c>
      <c r="L844" s="15" t="str">
        <f t="shared" si="13"/>
        <v>BUY</v>
      </c>
      <c r="M844" s="6" t="s">
        <v>1388</v>
      </c>
    </row>
    <row r="845" spans="1:13" x14ac:dyDescent="0.25">
      <c r="A845" s="6">
        <v>15603</v>
      </c>
      <c r="B845" s="6">
        <v>2011</v>
      </c>
      <c r="C845" s="6" t="s">
        <v>227</v>
      </c>
      <c r="D845" s="7" t="s">
        <v>10</v>
      </c>
      <c r="E845" s="7" t="s">
        <v>30</v>
      </c>
      <c r="F845" s="7" t="s">
        <v>40</v>
      </c>
      <c r="G845" s="7" t="s">
        <v>45</v>
      </c>
      <c r="H845" s="12">
        <v>18</v>
      </c>
      <c r="I845" s="8">
        <v>58</v>
      </c>
      <c r="J845" s="7"/>
      <c r="K845" s="6">
        <v>15</v>
      </c>
      <c r="L845" s="15" t="str">
        <f t="shared" si="13"/>
        <v>BUY</v>
      </c>
      <c r="M845" s="6" t="s">
        <v>1428</v>
      </c>
    </row>
    <row r="846" spans="1:13" x14ac:dyDescent="0.25">
      <c r="A846" s="6">
        <v>51063351</v>
      </c>
      <c r="B846" s="6">
        <v>2011</v>
      </c>
      <c r="C846" s="6" t="s">
        <v>227</v>
      </c>
      <c r="D846" s="7" t="s">
        <v>10</v>
      </c>
      <c r="E846" s="7" t="s">
        <v>30</v>
      </c>
      <c r="F846" s="7" t="s">
        <v>40</v>
      </c>
      <c r="G846" s="7" t="s">
        <v>45</v>
      </c>
      <c r="H846" s="12">
        <v>3</v>
      </c>
      <c r="I846" s="8">
        <v>58</v>
      </c>
      <c r="J846" s="7"/>
      <c r="K846" s="6">
        <v>15</v>
      </c>
      <c r="L846" s="15" t="str">
        <f t="shared" si="13"/>
        <v>BUY</v>
      </c>
      <c r="M846" s="6" t="s">
        <v>1533</v>
      </c>
    </row>
    <row r="847" spans="1:13" x14ac:dyDescent="0.25">
      <c r="A847" s="6">
        <v>51061946</v>
      </c>
      <c r="B847" s="6">
        <v>2005</v>
      </c>
      <c r="C847" s="6" t="s">
        <v>301</v>
      </c>
      <c r="D847" s="7" t="s">
        <v>10</v>
      </c>
      <c r="E847" s="7" t="s">
        <v>30</v>
      </c>
      <c r="F847" s="7" t="s">
        <v>40</v>
      </c>
      <c r="G847" s="7" t="s">
        <v>45</v>
      </c>
      <c r="H847" s="12">
        <v>3</v>
      </c>
      <c r="I847" s="8">
        <v>83</v>
      </c>
      <c r="J847" s="7"/>
      <c r="K847" s="6">
        <v>15</v>
      </c>
      <c r="L847" s="15" t="str">
        <f t="shared" si="13"/>
        <v>BUY</v>
      </c>
      <c r="M847" s="6" t="s">
        <v>1472</v>
      </c>
    </row>
    <row r="848" spans="1:13" x14ac:dyDescent="0.25">
      <c r="A848" s="6">
        <v>51061999</v>
      </c>
      <c r="B848" s="6">
        <v>2011</v>
      </c>
      <c r="C848" s="6" t="s">
        <v>301</v>
      </c>
      <c r="D848" s="7" t="s">
        <v>10</v>
      </c>
      <c r="E848" s="7" t="s">
        <v>30</v>
      </c>
      <c r="F848" s="7" t="s">
        <v>40</v>
      </c>
      <c r="G848" s="7" t="s">
        <v>45</v>
      </c>
      <c r="H848" s="12">
        <v>6</v>
      </c>
      <c r="I848" s="8">
        <v>49</v>
      </c>
      <c r="J848" s="7"/>
      <c r="K848" s="6">
        <v>15</v>
      </c>
      <c r="L848" s="15" t="str">
        <f t="shared" si="13"/>
        <v>BUY</v>
      </c>
      <c r="M848" s="6" t="s">
        <v>1487</v>
      </c>
    </row>
    <row r="849" spans="1:13" x14ac:dyDescent="0.25">
      <c r="A849" s="6">
        <v>53831500</v>
      </c>
      <c r="B849" s="6">
        <v>2000</v>
      </c>
      <c r="C849" s="6" t="s">
        <v>541</v>
      </c>
      <c r="D849" s="7" t="s">
        <v>10</v>
      </c>
      <c r="E849" s="7" t="s">
        <v>30</v>
      </c>
      <c r="F849" s="7" t="s">
        <v>40</v>
      </c>
      <c r="G849" s="7" t="s">
        <v>45</v>
      </c>
      <c r="H849" s="12">
        <v>2</v>
      </c>
      <c r="I849" s="8">
        <v>59</v>
      </c>
      <c r="J849" s="7" t="s">
        <v>55</v>
      </c>
      <c r="K849" s="6">
        <v>15</v>
      </c>
      <c r="L849" s="15" t="str">
        <f t="shared" si="13"/>
        <v>BUY</v>
      </c>
      <c r="M849" s="6" t="s">
        <v>963</v>
      </c>
    </row>
    <row r="850" spans="1:13" x14ac:dyDescent="0.25">
      <c r="A850" s="6">
        <v>51172244</v>
      </c>
      <c r="B850" s="6">
        <v>2013</v>
      </c>
      <c r="C850" s="6" t="s">
        <v>339</v>
      </c>
      <c r="D850" s="7" t="s">
        <v>10</v>
      </c>
      <c r="E850" s="7" t="s">
        <v>30</v>
      </c>
      <c r="F850" s="7" t="s">
        <v>40</v>
      </c>
      <c r="G850" s="7" t="s">
        <v>45</v>
      </c>
      <c r="H850" s="12">
        <v>9</v>
      </c>
      <c r="I850" s="8">
        <v>50</v>
      </c>
      <c r="J850" s="7"/>
      <c r="K850" s="6">
        <v>15</v>
      </c>
      <c r="L850" s="15" t="str">
        <f t="shared" si="13"/>
        <v>BUY</v>
      </c>
      <c r="M850" s="6" t="s">
        <v>1545</v>
      </c>
    </row>
    <row r="851" spans="1:13" x14ac:dyDescent="0.25">
      <c r="A851" s="6">
        <v>52678206</v>
      </c>
      <c r="B851" s="6">
        <v>2014</v>
      </c>
      <c r="C851" s="6" t="s">
        <v>339</v>
      </c>
      <c r="D851" s="7" t="s">
        <v>10</v>
      </c>
      <c r="E851" s="7" t="s">
        <v>30</v>
      </c>
      <c r="F851" s="7" t="s">
        <v>40</v>
      </c>
      <c r="G851" s="7" t="s">
        <v>45</v>
      </c>
      <c r="H851" s="12">
        <v>21</v>
      </c>
      <c r="I851" s="8">
        <v>48</v>
      </c>
      <c r="J851" s="7" t="s">
        <v>55</v>
      </c>
      <c r="K851" s="6">
        <v>15</v>
      </c>
      <c r="L851" s="15" t="str">
        <f t="shared" si="13"/>
        <v>BUY</v>
      </c>
      <c r="M851" s="6" t="s">
        <v>718</v>
      </c>
    </row>
    <row r="852" spans="1:13" x14ac:dyDescent="0.25">
      <c r="A852" s="6">
        <v>54190137</v>
      </c>
      <c r="B852" s="6">
        <v>2014</v>
      </c>
      <c r="C852" s="6" t="s">
        <v>409</v>
      </c>
      <c r="D852" s="7" t="s">
        <v>10</v>
      </c>
      <c r="E852" s="7" t="s">
        <v>30</v>
      </c>
      <c r="F852" s="7" t="s">
        <v>40</v>
      </c>
      <c r="G852" s="7" t="s">
        <v>45</v>
      </c>
      <c r="H852" s="12">
        <v>24</v>
      </c>
      <c r="I852" s="8">
        <v>20</v>
      </c>
      <c r="J852" s="7" t="s">
        <v>55</v>
      </c>
      <c r="K852" s="6">
        <v>15</v>
      </c>
      <c r="L852" s="15" t="str">
        <f t="shared" si="13"/>
        <v>BUY</v>
      </c>
      <c r="M852" s="6" t="s">
        <v>1149</v>
      </c>
    </row>
    <row r="853" spans="1:13" x14ac:dyDescent="0.25">
      <c r="A853" s="6">
        <v>51172989</v>
      </c>
      <c r="B853" s="6">
        <v>2009</v>
      </c>
      <c r="C853" s="6" t="s">
        <v>164</v>
      </c>
      <c r="D853" s="7" t="s">
        <v>10</v>
      </c>
      <c r="E853" s="7" t="s">
        <v>30</v>
      </c>
      <c r="F853" s="7" t="s">
        <v>40</v>
      </c>
      <c r="G853" s="7" t="s">
        <v>46</v>
      </c>
      <c r="H853" s="12">
        <v>12</v>
      </c>
      <c r="I853" s="8">
        <v>110</v>
      </c>
      <c r="J853" s="7"/>
      <c r="K853" s="6">
        <v>15</v>
      </c>
      <c r="L853" s="15" t="str">
        <f t="shared" si="13"/>
        <v>BUY</v>
      </c>
      <c r="M853" s="6" t="s">
        <v>1559</v>
      </c>
    </row>
    <row r="854" spans="1:13" x14ac:dyDescent="0.25">
      <c r="A854" s="6">
        <v>51173184</v>
      </c>
      <c r="B854" s="6">
        <v>2009</v>
      </c>
      <c r="C854" s="6" t="s">
        <v>164</v>
      </c>
      <c r="D854" s="7" t="s">
        <v>10</v>
      </c>
      <c r="E854" s="7" t="s">
        <v>30</v>
      </c>
      <c r="F854" s="7" t="s">
        <v>40</v>
      </c>
      <c r="G854" s="7" t="s">
        <v>47</v>
      </c>
      <c r="H854" s="12">
        <v>5</v>
      </c>
      <c r="I854" s="8">
        <v>239</v>
      </c>
      <c r="J854" s="7"/>
      <c r="K854" s="6">
        <v>15</v>
      </c>
      <c r="L854" s="15" t="str">
        <f t="shared" si="13"/>
        <v>BUY</v>
      </c>
      <c r="M854" s="6" t="s">
        <v>1561</v>
      </c>
    </row>
    <row r="855" spans="1:13" x14ac:dyDescent="0.25">
      <c r="A855" s="6">
        <v>51063345</v>
      </c>
      <c r="B855" s="6">
        <v>2011</v>
      </c>
      <c r="C855" s="6" t="s">
        <v>164</v>
      </c>
      <c r="D855" s="7" t="s">
        <v>10</v>
      </c>
      <c r="E855" s="7" t="s">
        <v>30</v>
      </c>
      <c r="F855" s="7" t="s">
        <v>40</v>
      </c>
      <c r="G855" s="7" t="s">
        <v>46</v>
      </c>
      <c r="H855" s="12">
        <v>3</v>
      </c>
      <c r="I855" s="8">
        <v>109</v>
      </c>
      <c r="J855" s="7"/>
      <c r="K855" s="6">
        <v>15</v>
      </c>
      <c r="L855" s="15" t="str">
        <f t="shared" si="13"/>
        <v>BUY</v>
      </c>
      <c r="M855" s="6" t="s">
        <v>1529</v>
      </c>
    </row>
    <row r="856" spans="1:13" x14ac:dyDescent="0.25">
      <c r="A856" s="6">
        <v>14696</v>
      </c>
      <c r="B856" s="6">
        <v>2011</v>
      </c>
      <c r="C856" s="6" t="s">
        <v>164</v>
      </c>
      <c r="D856" s="7" t="s">
        <v>10</v>
      </c>
      <c r="E856" s="7" t="s">
        <v>30</v>
      </c>
      <c r="F856" s="7" t="s">
        <v>40</v>
      </c>
      <c r="G856" s="7" t="s">
        <v>45</v>
      </c>
      <c r="H856" s="12">
        <v>9</v>
      </c>
      <c r="I856" s="8">
        <v>55</v>
      </c>
      <c r="J856" s="7"/>
      <c r="K856" s="6">
        <v>15</v>
      </c>
      <c r="L856" s="15" t="str">
        <f t="shared" si="13"/>
        <v>BUY</v>
      </c>
      <c r="M856" s="6" t="s">
        <v>1305</v>
      </c>
    </row>
    <row r="857" spans="1:13" x14ac:dyDescent="0.25">
      <c r="A857" s="6">
        <v>54190138</v>
      </c>
      <c r="B857" s="6">
        <v>2012</v>
      </c>
      <c r="C857" s="6" t="s">
        <v>164</v>
      </c>
      <c r="D857" s="7" t="s">
        <v>10</v>
      </c>
      <c r="E857" s="7" t="s">
        <v>30</v>
      </c>
      <c r="F857" s="7" t="s">
        <v>40</v>
      </c>
      <c r="G857" s="7" t="s">
        <v>45</v>
      </c>
      <c r="H857" s="12">
        <v>6</v>
      </c>
      <c r="I857" s="8">
        <v>51</v>
      </c>
      <c r="J857" s="7" t="s">
        <v>55</v>
      </c>
      <c r="K857" s="6">
        <v>15</v>
      </c>
      <c r="L857" s="15" t="str">
        <f t="shared" si="13"/>
        <v>BUY</v>
      </c>
      <c r="M857" s="6" t="s">
        <v>1150</v>
      </c>
    </row>
    <row r="858" spans="1:13" x14ac:dyDescent="0.25">
      <c r="A858" s="6">
        <v>51063366</v>
      </c>
      <c r="B858" s="6">
        <v>2012</v>
      </c>
      <c r="C858" s="6" t="s">
        <v>164</v>
      </c>
      <c r="D858" s="7" t="s">
        <v>10</v>
      </c>
      <c r="E858" s="7" t="s">
        <v>30</v>
      </c>
      <c r="F858" s="7" t="s">
        <v>40</v>
      </c>
      <c r="G858" s="7" t="s">
        <v>45</v>
      </c>
      <c r="H858" s="12">
        <v>10</v>
      </c>
      <c r="I858" s="8">
        <v>58</v>
      </c>
      <c r="J858" s="7"/>
      <c r="K858" s="6">
        <v>15</v>
      </c>
      <c r="L858" s="15" t="str">
        <f t="shared" si="13"/>
        <v>BUY</v>
      </c>
      <c r="M858" s="6" t="s">
        <v>1543</v>
      </c>
    </row>
    <row r="859" spans="1:13" x14ac:dyDescent="0.25">
      <c r="A859" s="6">
        <v>51063346</v>
      </c>
      <c r="B859" s="6">
        <v>2011</v>
      </c>
      <c r="C859" s="6" t="s">
        <v>330</v>
      </c>
      <c r="D859" s="7" t="s">
        <v>10</v>
      </c>
      <c r="E859" s="7" t="s">
        <v>30</v>
      </c>
      <c r="F859" s="7" t="s">
        <v>40</v>
      </c>
      <c r="G859" s="7" t="s">
        <v>46</v>
      </c>
      <c r="H859" s="12">
        <v>3</v>
      </c>
      <c r="I859" s="8">
        <v>99</v>
      </c>
      <c r="J859" s="7"/>
      <c r="K859" s="6">
        <v>15</v>
      </c>
      <c r="L859" s="15" t="str">
        <f t="shared" si="13"/>
        <v>BUY</v>
      </c>
      <c r="M859" s="6" t="s">
        <v>1530</v>
      </c>
    </row>
    <row r="860" spans="1:13" x14ac:dyDescent="0.25">
      <c r="A860" s="6">
        <v>11928</v>
      </c>
      <c r="B860" s="6">
        <v>2009</v>
      </c>
      <c r="C860" s="6" t="s">
        <v>74</v>
      </c>
      <c r="D860" s="7" t="s">
        <v>10</v>
      </c>
      <c r="E860" s="7" t="s">
        <v>30</v>
      </c>
      <c r="F860" s="7" t="s">
        <v>40</v>
      </c>
      <c r="G860" s="7" t="s">
        <v>45</v>
      </c>
      <c r="H860" s="12">
        <v>10</v>
      </c>
      <c r="I860" s="8">
        <v>55</v>
      </c>
      <c r="J860" s="7"/>
      <c r="K860" s="6">
        <v>15</v>
      </c>
      <c r="L860" s="15" t="str">
        <f t="shared" si="13"/>
        <v>BUY</v>
      </c>
      <c r="M860" s="6" t="s">
        <v>1209</v>
      </c>
    </row>
    <row r="861" spans="1:13" x14ac:dyDescent="0.25">
      <c r="A861" s="6">
        <v>11929</v>
      </c>
      <c r="B861" s="6">
        <v>2009</v>
      </c>
      <c r="C861" s="6" t="s">
        <v>75</v>
      </c>
      <c r="D861" s="7" t="s">
        <v>10</v>
      </c>
      <c r="E861" s="7" t="s">
        <v>30</v>
      </c>
      <c r="F861" s="7" t="s">
        <v>40</v>
      </c>
      <c r="G861" s="7" t="s">
        <v>45</v>
      </c>
      <c r="H861" s="12">
        <v>13</v>
      </c>
      <c r="I861" s="8">
        <v>49</v>
      </c>
      <c r="J861" s="7"/>
      <c r="K861" s="6">
        <v>15</v>
      </c>
      <c r="L861" s="15" t="str">
        <f t="shared" si="13"/>
        <v>BUY</v>
      </c>
      <c r="M861" s="6" t="s">
        <v>1210</v>
      </c>
    </row>
    <row r="862" spans="1:13" x14ac:dyDescent="0.25">
      <c r="A862" s="6">
        <v>14697</v>
      </c>
      <c r="B862" s="6">
        <v>2011</v>
      </c>
      <c r="C862" s="6" t="s">
        <v>75</v>
      </c>
      <c r="D862" s="7" t="s">
        <v>10</v>
      </c>
      <c r="E862" s="7" t="s">
        <v>30</v>
      </c>
      <c r="F862" s="7" t="s">
        <v>40</v>
      </c>
      <c r="G862" s="7" t="s">
        <v>45</v>
      </c>
      <c r="H862" s="12">
        <v>5</v>
      </c>
      <c r="I862" s="8">
        <v>52</v>
      </c>
      <c r="J862" s="7"/>
      <c r="K862" s="6">
        <v>15</v>
      </c>
      <c r="L862" s="15" t="str">
        <f t="shared" si="13"/>
        <v>BUY</v>
      </c>
      <c r="M862" s="6" t="s">
        <v>1306</v>
      </c>
    </row>
    <row r="863" spans="1:13" x14ac:dyDescent="0.25">
      <c r="A863" s="6">
        <v>15295</v>
      </c>
      <c r="B863" s="6">
        <v>2002</v>
      </c>
      <c r="C863" s="6" t="s">
        <v>222</v>
      </c>
      <c r="D863" s="7" t="s">
        <v>10</v>
      </c>
      <c r="E863" s="7" t="s">
        <v>30</v>
      </c>
      <c r="F863" s="7" t="s">
        <v>40</v>
      </c>
      <c r="G863" s="7" t="s">
        <v>46</v>
      </c>
      <c r="H863" s="12">
        <v>1</v>
      </c>
      <c r="I863" s="8">
        <v>59</v>
      </c>
      <c r="J863" s="7"/>
      <c r="K863" s="6">
        <v>15</v>
      </c>
      <c r="L863" s="15" t="str">
        <f t="shared" si="13"/>
        <v>BUY</v>
      </c>
      <c r="M863" s="6" t="s">
        <v>1382</v>
      </c>
    </row>
    <row r="864" spans="1:13" x14ac:dyDescent="0.25">
      <c r="A864" s="6">
        <v>51061928</v>
      </c>
      <c r="B864" s="6">
        <v>1997</v>
      </c>
      <c r="C864" s="6" t="s">
        <v>299</v>
      </c>
      <c r="D864" s="7" t="s">
        <v>10</v>
      </c>
      <c r="E864" s="7" t="s">
        <v>30</v>
      </c>
      <c r="F864" s="7" t="s">
        <v>40</v>
      </c>
      <c r="G864" s="7" t="s">
        <v>45</v>
      </c>
      <c r="H864" s="12">
        <v>2</v>
      </c>
      <c r="I864" s="8">
        <v>66</v>
      </c>
      <c r="J864" s="7"/>
      <c r="K864" s="6">
        <v>15</v>
      </c>
      <c r="L864" s="15" t="str">
        <f t="shared" si="13"/>
        <v>BUY</v>
      </c>
      <c r="M864" s="6" t="s">
        <v>1469</v>
      </c>
    </row>
    <row r="865" spans="1:13" x14ac:dyDescent="0.25">
      <c r="A865" s="6">
        <v>51061896</v>
      </c>
      <c r="B865" s="6">
        <v>1996</v>
      </c>
      <c r="C865" s="6" t="s">
        <v>296</v>
      </c>
      <c r="D865" s="7" t="s">
        <v>10</v>
      </c>
      <c r="E865" s="7" t="s">
        <v>30</v>
      </c>
      <c r="F865" s="7" t="s">
        <v>40</v>
      </c>
      <c r="G865" s="7" t="s">
        <v>45</v>
      </c>
      <c r="H865" s="12">
        <v>1</v>
      </c>
      <c r="I865" s="8">
        <v>67</v>
      </c>
      <c r="J865" s="7"/>
      <c r="K865" s="6">
        <v>15</v>
      </c>
      <c r="L865" s="15" t="str">
        <f t="shared" si="13"/>
        <v>BUY</v>
      </c>
      <c r="M865" s="6" t="s">
        <v>1464</v>
      </c>
    </row>
    <row r="866" spans="1:13" x14ac:dyDescent="0.25">
      <c r="A866" s="6">
        <v>53815157</v>
      </c>
      <c r="B866" s="6">
        <v>1997</v>
      </c>
      <c r="C866" s="6" t="s">
        <v>486</v>
      </c>
      <c r="D866" s="7" t="s">
        <v>10</v>
      </c>
      <c r="E866" s="7" t="s">
        <v>30</v>
      </c>
      <c r="F866" s="7" t="s">
        <v>40</v>
      </c>
      <c r="G866" s="7" t="s">
        <v>45</v>
      </c>
      <c r="H866" s="12">
        <v>3</v>
      </c>
      <c r="I866" s="8">
        <v>57</v>
      </c>
      <c r="J866" s="7" t="s">
        <v>55</v>
      </c>
      <c r="K866" s="6">
        <v>15</v>
      </c>
      <c r="L866" s="15" t="str">
        <f t="shared" si="13"/>
        <v>BUY</v>
      </c>
      <c r="M866" s="6" t="s">
        <v>827</v>
      </c>
    </row>
    <row r="867" spans="1:13" x14ac:dyDescent="0.25">
      <c r="A867" s="6">
        <v>51063348</v>
      </c>
      <c r="B867" s="6">
        <v>2011</v>
      </c>
      <c r="C867" s="6" t="s">
        <v>331</v>
      </c>
      <c r="D867" s="7" t="s">
        <v>10</v>
      </c>
      <c r="E867" s="7" t="s">
        <v>30</v>
      </c>
      <c r="F867" s="7" t="s">
        <v>40</v>
      </c>
      <c r="G867" s="7" t="s">
        <v>45</v>
      </c>
      <c r="H867" s="12">
        <v>1</v>
      </c>
      <c r="I867" s="8">
        <v>39</v>
      </c>
      <c r="J867" s="7"/>
      <c r="K867" s="6">
        <v>15</v>
      </c>
      <c r="L867" s="15" t="str">
        <f t="shared" si="13"/>
        <v>BUY</v>
      </c>
      <c r="M867" s="6" t="s">
        <v>1531</v>
      </c>
    </row>
    <row r="868" spans="1:13" x14ac:dyDescent="0.25">
      <c r="A868" s="6">
        <v>51063364</v>
      </c>
      <c r="B868" s="6">
        <v>2012</v>
      </c>
      <c r="C868" s="6" t="s">
        <v>338</v>
      </c>
      <c r="D868" s="7" t="s">
        <v>10</v>
      </c>
      <c r="E868" s="7" t="s">
        <v>30</v>
      </c>
      <c r="F868" s="7" t="s">
        <v>40</v>
      </c>
      <c r="G868" s="7" t="s">
        <v>45</v>
      </c>
      <c r="H868" s="12">
        <v>5</v>
      </c>
      <c r="I868" s="8">
        <v>39</v>
      </c>
      <c r="J868" s="7"/>
      <c r="K868" s="6">
        <v>15</v>
      </c>
      <c r="L868" s="15" t="str">
        <f t="shared" si="13"/>
        <v>BUY</v>
      </c>
      <c r="M868" s="6" t="s">
        <v>1542</v>
      </c>
    </row>
    <row r="869" spans="1:13" x14ac:dyDescent="0.25">
      <c r="A869" s="6">
        <v>51808703</v>
      </c>
      <c r="B869" s="6">
        <v>1999</v>
      </c>
      <c r="C869" s="6" t="s">
        <v>64</v>
      </c>
      <c r="D869" s="7" t="s">
        <v>10</v>
      </c>
      <c r="E869" s="7" t="s">
        <v>21</v>
      </c>
      <c r="F869" s="7" t="s">
        <v>40</v>
      </c>
      <c r="G869" s="7" t="s">
        <v>45</v>
      </c>
      <c r="H869" s="12">
        <v>41</v>
      </c>
      <c r="I869" s="8">
        <v>67</v>
      </c>
      <c r="J869" s="7"/>
      <c r="K869" s="6">
        <v>15</v>
      </c>
      <c r="L869" s="15" t="str">
        <f t="shared" si="13"/>
        <v>BUY</v>
      </c>
      <c r="M869" s="6" t="s">
        <v>1714</v>
      </c>
    </row>
    <row r="870" spans="1:13" x14ac:dyDescent="0.25">
      <c r="A870" s="6">
        <v>51808704</v>
      </c>
      <c r="B870" s="6">
        <v>2001</v>
      </c>
      <c r="C870" s="6" t="s">
        <v>64</v>
      </c>
      <c r="D870" s="7" t="s">
        <v>10</v>
      </c>
      <c r="E870" s="7" t="s">
        <v>21</v>
      </c>
      <c r="F870" s="7" t="s">
        <v>40</v>
      </c>
      <c r="G870" s="7" t="s">
        <v>45</v>
      </c>
      <c r="H870" s="12">
        <v>47</v>
      </c>
      <c r="I870" s="8">
        <v>67</v>
      </c>
      <c r="J870" s="7"/>
      <c r="K870" s="6">
        <v>15</v>
      </c>
      <c r="L870" s="15" t="str">
        <f t="shared" si="13"/>
        <v>BUY</v>
      </c>
      <c r="M870" s="6" t="s">
        <v>1715</v>
      </c>
    </row>
    <row r="871" spans="1:13" x14ac:dyDescent="0.25">
      <c r="A871" s="6">
        <v>53815161</v>
      </c>
      <c r="B871" s="6">
        <v>1998</v>
      </c>
      <c r="C871" s="6" t="s">
        <v>487</v>
      </c>
      <c r="D871" s="7" t="s">
        <v>10</v>
      </c>
      <c r="E871" s="7" t="s">
        <v>21</v>
      </c>
      <c r="F871" s="7" t="s">
        <v>40</v>
      </c>
      <c r="G871" s="7" t="s">
        <v>45</v>
      </c>
      <c r="H871" s="12">
        <v>1</v>
      </c>
      <c r="I871" s="8">
        <v>117</v>
      </c>
      <c r="J871" s="7" t="s">
        <v>55</v>
      </c>
      <c r="K871" s="6">
        <v>15</v>
      </c>
      <c r="L871" s="15" t="str">
        <f t="shared" si="13"/>
        <v>BUY</v>
      </c>
      <c r="M871" s="6" t="s">
        <v>829</v>
      </c>
    </row>
    <row r="872" spans="1:13" x14ac:dyDescent="0.25">
      <c r="A872" s="6">
        <v>53816491</v>
      </c>
      <c r="B872" s="6">
        <v>1998</v>
      </c>
      <c r="C872" s="6" t="s">
        <v>487</v>
      </c>
      <c r="D872" s="7" t="s">
        <v>10</v>
      </c>
      <c r="E872" s="7" t="s">
        <v>21</v>
      </c>
      <c r="F872" s="7" t="s">
        <v>40</v>
      </c>
      <c r="G872" s="7" t="s">
        <v>45</v>
      </c>
      <c r="H872" s="12">
        <v>3</v>
      </c>
      <c r="I872" s="8">
        <v>117</v>
      </c>
      <c r="J872" s="7" t="s">
        <v>55</v>
      </c>
      <c r="K872" s="6">
        <v>15</v>
      </c>
      <c r="L872" s="15" t="str">
        <f t="shared" si="13"/>
        <v>BUY</v>
      </c>
      <c r="M872" s="6" t="s">
        <v>847</v>
      </c>
    </row>
    <row r="873" spans="1:13" x14ac:dyDescent="0.25">
      <c r="A873" s="6">
        <v>53810539</v>
      </c>
      <c r="B873" s="6">
        <v>1998</v>
      </c>
      <c r="C873" s="6" t="s">
        <v>479</v>
      </c>
      <c r="D873" s="7" t="s">
        <v>10</v>
      </c>
      <c r="E873" s="7" t="s">
        <v>21</v>
      </c>
      <c r="F873" s="7" t="s">
        <v>40</v>
      </c>
      <c r="G873" s="7" t="s">
        <v>45</v>
      </c>
      <c r="H873" s="12">
        <v>3</v>
      </c>
      <c r="I873" s="8">
        <v>117</v>
      </c>
      <c r="J873" s="7" t="s">
        <v>55</v>
      </c>
      <c r="K873" s="6">
        <v>15</v>
      </c>
      <c r="L873" s="15" t="str">
        <f t="shared" si="13"/>
        <v>BUY</v>
      </c>
      <c r="M873" s="6" t="s">
        <v>789</v>
      </c>
    </row>
    <row r="874" spans="1:13" x14ac:dyDescent="0.25">
      <c r="A874" s="6">
        <v>53832842</v>
      </c>
      <c r="B874" s="6">
        <v>2004</v>
      </c>
      <c r="C874" s="6" t="s">
        <v>556</v>
      </c>
      <c r="D874" s="7" t="s">
        <v>10</v>
      </c>
      <c r="E874" s="7" t="s">
        <v>20</v>
      </c>
      <c r="F874" s="7" t="s">
        <v>40</v>
      </c>
      <c r="G874" s="7" t="s">
        <v>45</v>
      </c>
      <c r="H874" s="12">
        <v>3</v>
      </c>
      <c r="I874" s="8">
        <v>34</v>
      </c>
      <c r="J874" s="7" t="s">
        <v>55</v>
      </c>
      <c r="K874" s="6">
        <v>15</v>
      </c>
      <c r="L874" s="15" t="str">
        <f t="shared" si="13"/>
        <v>BUY</v>
      </c>
      <c r="M874" s="6" t="s">
        <v>1034</v>
      </c>
    </row>
    <row r="875" spans="1:13" x14ac:dyDescent="0.25">
      <c r="A875" s="6">
        <v>51063036</v>
      </c>
      <c r="B875" s="6">
        <v>2012</v>
      </c>
      <c r="C875" s="6" t="s">
        <v>323</v>
      </c>
      <c r="D875" s="7" t="s">
        <v>10</v>
      </c>
      <c r="E875" s="7" t="s">
        <v>20</v>
      </c>
      <c r="F875" s="7" t="s">
        <v>40</v>
      </c>
      <c r="G875" s="7" t="s">
        <v>45</v>
      </c>
      <c r="H875" s="12">
        <v>23</v>
      </c>
      <c r="I875" s="8">
        <v>42</v>
      </c>
      <c r="J875" s="7" t="s">
        <v>55</v>
      </c>
      <c r="K875" s="6">
        <v>15</v>
      </c>
      <c r="L875" s="15" t="str">
        <f t="shared" si="13"/>
        <v>BUY</v>
      </c>
      <c r="M875" s="6" t="s">
        <v>696</v>
      </c>
    </row>
    <row r="876" spans="1:13" x14ac:dyDescent="0.25">
      <c r="A876" s="6">
        <v>14805</v>
      </c>
      <c r="B876" s="6">
        <v>2011</v>
      </c>
      <c r="C876" s="6" t="s">
        <v>176</v>
      </c>
      <c r="D876" s="7" t="s">
        <v>10</v>
      </c>
      <c r="E876" s="7" t="s">
        <v>20</v>
      </c>
      <c r="F876" s="7" t="s">
        <v>40</v>
      </c>
      <c r="G876" s="7" t="s">
        <v>45</v>
      </c>
      <c r="H876" s="12">
        <v>1</v>
      </c>
      <c r="I876" s="8">
        <v>100</v>
      </c>
      <c r="J876" s="7"/>
      <c r="K876" s="6">
        <v>15</v>
      </c>
      <c r="L876" s="15" t="str">
        <f t="shared" si="13"/>
        <v>BUY</v>
      </c>
      <c r="M876" s="6" t="s">
        <v>1319</v>
      </c>
    </row>
    <row r="877" spans="1:13" x14ac:dyDescent="0.25">
      <c r="A877" s="6">
        <v>15359</v>
      </c>
      <c r="B877" s="6">
        <v>2013</v>
      </c>
      <c r="C877" s="6" t="s">
        <v>176</v>
      </c>
      <c r="D877" s="7" t="s">
        <v>10</v>
      </c>
      <c r="E877" s="7" t="s">
        <v>20</v>
      </c>
      <c r="F877" s="7" t="s">
        <v>40</v>
      </c>
      <c r="G877" s="7" t="s">
        <v>45</v>
      </c>
      <c r="H877" s="12">
        <v>5</v>
      </c>
      <c r="I877" s="8">
        <v>90</v>
      </c>
      <c r="J877" s="7"/>
      <c r="K877" s="6">
        <v>15</v>
      </c>
      <c r="L877" s="15" t="str">
        <f t="shared" si="13"/>
        <v>BUY</v>
      </c>
      <c r="M877" s="6" t="s">
        <v>1391</v>
      </c>
    </row>
    <row r="878" spans="1:13" x14ac:dyDescent="0.25">
      <c r="A878" s="6">
        <v>51172977</v>
      </c>
      <c r="B878" s="6">
        <v>2013</v>
      </c>
      <c r="C878" s="6" t="s">
        <v>176</v>
      </c>
      <c r="D878" s="7" t="s">
        <v>10</v>
      </c>
      <c r="E878" s="7" t="s">
        <v>20</v>
      </c>
      <c r="F878" s="7" t="s">
        <v>40</v>
      </c>
      <c r="G878" s="7" t="s">
        <v>45</v>
      </c>
      <c r="H878" s="12">
        <v>26</v>
      </c>
      <c r="I878" s="8">
        <v>90</v>
      </c>
      <c r="J878" s="7"/>
      <c r="K878" s="6">
        <v>15</v>
      </c>
      <c r="L878" s="15" t="str">
        <f t="shared" si="13"/>
        <v>BUY</v>
      </c>
      <c r="M878" s="6" t="s">
        <v>1554</v>
      </c>
    </row>
    <row r="879" spans="1:13" x14ac:dyDescent="0.25">
      <c r="A879" s="6">
        <v>51063070</v>
      </c>
      <c r="B879" s="6">
        <v>2011</v>
      </c>
      <c r="C879" s="6" t="s">
        <v>228</v>
      </c>
      <c r="D879" s="7" t="s">
        <v>10</v>
      </c>
      <c r="E879" s="7" t="s">
        <v>20</v>
      </c>
      <c r="F879" s="7" t="s">
        <v>40</v>
      </c>
      <c r="G879" s="7" t="s">
        <v>45</v>
      </c>
      <c r="H879" s="12">
        <v>17</v>
      </c>
      <c r="I879" s="8">
        <v>37</v>
      </c>
      <c r="J879" s="7"/>
      <c r="K879" s="6">
        <v>15</v>
      </c>
      <c r="L879" s="15" t="str">
        <f t="shared" si="13"/>
        <v>BUY</v>
      </c>
      <c r="M879" s="6" t="s">
        <v>1516</v>
      </c>
    </row>
    <row r="880" spans="1:13" x14ac:dyDescent="0.25">
      <c r="A880" s="6">
        <v>51061994</v>
      </c>
      <c r="B880" s="6">
        <v>2012</v>
      </c>
      <c r="C880" s="6" t="s">
        <v>228</v>
      </c>
      <c r="D880" s="7" t="s">
        <v>10</v>
      </c>
      <c r="E880" s="7" t="s">
        <v>20</v>
      </c>
      <c r="F880" s="7" t="s">
        <v>40</v>
      </c>
      <c r="G880" s="7" t="s">
        <v>45</v>
      </c>
      <c r="H880" s="12">
        <v>1</v>
      </c>
      <c r="I880" s="8">
        <v>39</v>
      </c>
      <c r="J880" s="7"/>
      <c r="K880" s="6">
        <v>15</v>
      </c>
      <c r="L880" s="15" t="str">
        <f t="shared" si="13"/>
        <v>BUY</v>
      </c>
      <c r="M880" s="6" t="s">
        <v>1485</v>
      </c>
    </row>
    <row r="881" spans="1:13" x14ac:dyDescent="0.25">
      <c r="A881" s="6">
        <v>15360</v>
      </c>
      <c r="B881" s="6">
        <v>2013</v>
      </c>
      <c r="C881" s="6" t="s">
        <v>228</v>
      </c>
      <c r="D881" s="7" t="s">
        <v>10</v>
      </c>
      <c r="E881" s="7" t="s">
        <v>20</v>
      </c>
      <c r="F881" s="7" t="s">
        <v>40</v>
      </c>
      <c r="G881" s="7" t="s">
        <v>45</v>
      </c>
      <c r="H881" s="12">
        <v>15</v>
      </c>
      <c r="I881" s="8">
        <v>39</v>
      </c>
      <c r="J881" s="7"/>
      <c r="K881" s="6">
        <v>15</v>
      </c>
      <c r="L881" s="15" t="str">
        <f t="shared" si="13"/>
        <v>BUY</v>
      </c>
      <c r="M881" s="6" t="s">
        <v>1392</v>
      </c>
    </row>
    <row r="882" spans="1:13" x14ac:dyDescent="0.25">
      <c r="A882" s="6">
        <v>51063008</v>
      </c>
      <c r="B882" s="6">
        <v>2013</v>
      </c>
      <c r="C882" s="6" t="s">
        <v>228</v>
      </c>
      <c r="D882" s="7" t="s">
        <v>10</v>
      </c>
      <c r="E882" s="7" t="s">
        <v>20</v>
      </c>
      <c r="F882" s="7" t="s">
        <v>40</v>
      </c>
      <c r="G882" s="7" t="s">
        <v>45</v>
      </c>
      <c r="H882" s="12">
        <v>20</v>
      </c>
      <c r="I882" s="8">
        <v>39</v>
      </c>
      <c r="J882" s="7"/>
      <c r="K882" s="6">
        <v>15</v>
      </c>
      <c r="L882" s="15" t="str">
        <f t="shared" si="13"/>
        <v>BUY</v>
      </c>
      <c r="M882" s="6" t="s">
        <v>1509</v>
      </c>
    </row>
    <row r="883" spans="1:13" x14ac:dyDescent="0.25">
      <c r="A883" s="6">
        <v>53816680</v>
      </c>
      <c r="B883" s="6">
        <v>2000</v>
      </c>
      <c r="C883" s="6" t="s">
        <v>495</v>
      </c>
      <c r="D883" s="7" t="s">
        <v>10</v>
      </c>
      <c r="E883" s="7" t="s">
        <v>20</v>
      </c>
      <c r="F883" s="7" t="s">
        <v>40</v>
      </c>
      <c r="G883" s="7" t="s">
        <v>45</v>
      </c>
      <c r="H883" s="12">
        <v>12</v>
      </c>
      <c r="I883" s="8">
        <v>71</v>
      </c>
      <c r="J883" s="7" t="s">
        <v>55</v>
      </c>
      <c r="K883" s="6">
        <v>15</v>
      </c>
      <c r="L883" s="15" t="str">
        <f t="shared" si="13"/>
        <v>BUY</v>
      </c>
      <c r="M883" s="6" t="s">
        <v>852</v>
      </c>
    </row>
    <row r="884" spans="1:13" x14ac:dyDescent="0.25">
      <c r="A884" s="6">
        <v>53816991</v>
      </c>
      <c r="B884" s="6">
        <v>2000</v>
      </c>
      <c r="C884" s="6" t="s">
        <v>495</v>
      </c>
      <c r="D884" s="7" t="s">
        <v>10</v>
      </c>
      <c r="E884" s="7" t="s">
        <v>20</v>
      </c>
      <c r="F884" s="7" t="s">
        <v>40</v>
      </c>
      <c r="G884" s="7" t="s">
        <v>45</v>
      </c>
      <c r="H884" s="12">
        <v>12</v>
      </c>
      <c r="I884" s="8">
        <v>71</v>
      </c>
      <c r="J884" s="7" t="s">
        <v>55</v>
      </c>
      <c r="K884" s="6">
        <v>15</v>
      </c>
      <c r="L884" s="15" t="str">
        <f t="shared" si="13"/>
        <v>BUY</v>
      </c>
      <c r="M884" s="6" t="s">
        <v>862</v>
      </c>
    </row>
    <row r="885" spans="1:13" x14ac:dyDescent="0.25">
      <c r="A885" s="6">
        <v>15366</v>
      </c>
      <c r="B885" s="6">
        <v>2000</v>
      </c>
      <c r="C885" s="6" t="s">
        <v>232</v>
      </c>
      <c r="D885" s="7" t="s">
        <v>10</v>
      </c>
      <c r="E885" s="7" t="s">
        <v>20</v>
      </c>
      <c r="F885" s="7" t="s">
        <v>40</v>
      </c>
      <c r="G885" s="7" t="s">
        <v>45</v>
      </c>
      <c r="H885" s="12">
        <v>6</v>
      </c>
      <c r="I885" s="8">
        <v>29</v>
      </c>
      <c r="J885" s="7"/>
      <c r="K885" s="6">
        <v>15</v>
      </c>
      <c r="L885" s="15" t="str">
        <f t="shared" si="13"/>
        <v>BUY</v>
      </c>
      <c r="M885" s="6" t="s">
        <v>1396</v>
      </c>
    </row>
    <row r="886" spans="1:13" x14ac:dyDescent="0.25">
      <c r="A886" s="6">
        <v>51063096</v>
      </c>
      <c r="B886" s="6">
        <v>1999</v>
      </c>
      <c r="C886" s="6" t="s">
        <v>327</v>
      </c>
      <c r="D886" s="7" t="s">
        <v>10</v>
      </c>
      <c r="E886" s="7" t="s">
        <v>20</v>
      </c>
      <c r="F886" s="7" t="s">
        <v>40</v>
      </c>
      <c r="G886" s="7" t="s">
        <v>45</v>
      </c>
      <c r="H886" s="12">
        <v>4</v>
      </c>
      <c r="I886" s="8">
        <v>59</v>
      </c>
      <c r="J886" s="7"/>
      <c r="K886" s="6">
        <v>15</v>
      </c>
      <c r="L886" s="15" t="str">
        <f t="shared" si="13"/>
        <v>BUY</v>
      </c>
      <c r="M886" s="6" t="s">
        <v>1520</v>
      </c>
    </row>
    <row r="887" spans="1:13" x14ac:dyDescent="0.25">
      <c r="A887" s="6">
        <v>51063093</v>
      </c>
      <c r="B887" s="6">
        <v>2000</v>
      </c>
      <c r="C887" s="6" t="s">
        <v>327</v>
      </c>
      <c r="D887" s="7" t="s">
        <v>10</v>
      </c>
      <c r="E887" s="7" t="s">
        <v>20</v>
      </c>
      <c r="F887" s="7" t="s">
        <v>40</v>
      </c>
      <c r="G887" s="7" t="s">
        <v>45</v>
      </c>
      <c r="H887" s="12">
        <v>4</v>
      </c>
      <c r="I887" s="8">
        <v>59</v>
      </c>
      <c r="J887" s="7"/>
      <c r="K887" s="6">
        <v>15</v>
      </c>
      <c r="L887" s="15" t="str">
        <f t="shared" si="13"/>
        <v>BUY</v>
      </c>
      <c r="M887" s="6" t="s">
        <v>1519</v>
      </c>
    </row>
    <row r="888" spans="1:13" x14ac:dyDescent="0.25">
      <c r="A888" s="6">
        <v>14752</v>
      </c>
      <c r="B888" s="6">
        <v>2009</v>
      </c>
      <c r="C888" s="6" t="s">
        <v>167</v>
      </c>
      <c r="D888" s="7" t="s">
        <v>10</v>
      </c>
      <c r="E888" s="7" t="s">
        <v>20</v>
      </c>
      <c r="F888" s="7" t="s">
        <v>40</v>
      </c>
      <c r="G888" s="7" t="s">
        <v>45</v>
      </c>
      <c r="H888" s="12">
        <v>6</v>
      </c>
      <c r="I888" s="8">
        <v>60</v>
      </c>
      <c r="J888" s="7"/>
      <c r="K888" s="6">
        <v>15</v>
      </c>
      <c r="L888" s="15" t="str">
        <f t="shared" si="13"/>
        <v>BUY</v>
      </c>
      <c r="M888" s="6" t="s">
        <v>1310</v>
      </c>
    </row>
    <row r="889" spans="1:13" x14ac:dyDescent="0.25">
      <c r="A889" s="6">
        <v>53826133</v>
      </c>
      <c r="B889" s="6">
        <v>2006</v>
      </c>
      <c r="C889" s="6" t="s">
        <v>503</v>
      </c>
      <c r="D889" s="7" t="s">
        <v>10</v>
      </c>
      <c r="E889" s="7" t="s">
        <v>20</v>
      </c>
      <c r="F889" s="7" t="s">
        <v>40</v>
      </c>
      <c r="G889" s="7" t="s">
        <v>45</v>
      </c>
      <c r="H889" s="12">
        <v>1</v>
      </c>
      <c r="I889" s="8">
        <v>359</v>
      </c>
      <c r="J889" s="7" t="s">
        <v>55</v>
      </c>
      <c r="K889" s="6">
        <v>15</v>
      </c>
      <c r="L889" s="15" t="str">
        <f t="shared" si="13"/>
        <v>BUY</v>
      </c>
      <c r="M889" s="6" t="s">
        <v>881</v>
      </c>
    </row>
    <row r="890" spans="1:13" x14ac:dyDescent="0.25">
      <c r="A890" s="6">
        <v>54098670</v>
      </c>
      <c r="B890" s="6">
        <v>2006</v>
      </c>
      <c r="C890" s="6" t="s">
        <v>503</v>
      </c>
      <c r="D890" s="7" t="s">
        <v>10</v>
      </c>
      <c r="E890" s="7" t="s">
        <v>20</v>
      </c>
      <c r="F890" s="7" t="s">
        <v>40</v>
      </c>
      <c r="G890" s="7" t="s">
        <v>45</v>
      </c>
      <c r="H890" s="12">
        <v>6</v>
      </c>
      <c r="I890" s="8">
        <v>359</v>
      </c>
      <c r="J890" s="7" t="s">
        <v>55</v>
      </c>
      <c r="K890" s="6">
        <v>15</v>
      </c>
      <c r="L890" s="15" t="str">
        <f t="shared" si="13"/>
        <v>BUY</v>
      </c>
      <c r="M890" s="6" t="s">
        <v>1125</v>
      </c>
    </row>
    <row r="891" spans="1:13" x14ac:dyDescent="0.25">
      <c r="A891" s="6">
        <v>52678600</v>
      </c>
      <c r="B891" s="6">
        <v>2009</v>
      </c>
      <c r="C891" s="6" t="s">
        <v>450</v>
      </c>
      <c r="D891" s="7" t="s">
        <v>10</v>
      </c>
      <c r="E891" s="7" t="s">
        <v>20</v>
      </c>
      <c r="F891" s="7" t="s">
        <v>40</v>
      </c>
      <c r="G891" s="7" t="s">
        <v>46</v>
      </c>
      <c r="H891" s="12">
        <v>6</v>
      </c>
      <c r="I891" s="8">
        <v>89</v>
      </c>
      <c r="J891" s="7" t="s">
        <v>55</v>
      </c>
      <c r="K891" s="6">
        <v>15</v>
      </c>
      <c r="L891" s="15" t="str">
        <f t="shared" si="13"/>
        <v>BUY</v>
      </c>
      <c r="M891" s="6" t="s">
        <v>741</v>
      </c>
    </row>
    <row r="892" spans="1:13" x14ac:dyDescent="0.25">
      <c r="A892" s="6">
        <v>52678593</v>
      </c>
      <c r="B892" s="6">
        <v>2010</v>
      </c>
      <c r="C892" s="6" t="s">
        <v>450</v>
      </c>
      <c r="D892" s="7" t="s">
        <v>10</v>
      </c>
      <c r="E892" s="7" t="s">
        <v>20</v>
      </c>
      <c r="F892" s="7" t="s">
        <v>40</v>
      </c>
      <c r="G892" s="7" t="s">
        <v>66</v>
      </c>
      <c r="H892" s="12">
        <v>2</v>
      </c>
      <c r="I892" s="8">
        <v>179</v>
      </c>
      <c r="J892" s="7" t="s">
        <v>55</v>
      </c>
      <c r="K892" s="6">
        <v>15</v>
      </c>
      <c r="L892" s="15" t="str">
        <f t="shared" si="13"/>
        <v>BUY</v>
      </c>
      <c r="M892" s="6" t="s">
        <v>736</v>
      </c>
    </row>
    <row r="893" spans="1:13" x14ac:dyDescent="0.25">
      <c r="A893" s="6">
        <v>52678597</v>
      </c>
      <c r="B893" s="6">
        <v>2011</v>
      </c>
      <c r="C893" s="6" t="s">
        <v>450</v>
      </c>
      <c r="D893" s="7" t="s">
        <v>10</v>
      </c>
      <c r="E893" s="7" t="s">
        <v>20</v>
      </c>
      <c r="F893" s="7" t="s">
        <v>40</v>
      </c>
      <c r="G893" s="7" t="s">
        <v>46</v>
      </c>
      <c r="H893" s="12">
        <v>6</v>
      </c>
      <c r="I893" s="8">
        <v>79</v>
      </c>
      <c r="J893" s="7" t="s">
        <v>55</v>
      </c>
      <c r="K893" s="6">
        <v>15</v>
      </c>
      <c r="L893" s="15" t="str">
        <f t="shared" si="13"/>
        <v>BUY</v>
      </c>
      <c r="M893" s="6" t="s">
        <v>739</v>
      </c>
    </row>
    <row r="894" spans="1:13" x14ac:dyDescent="0.25">
      <c r="A894" s="6">
        <v>52678599</v>
      </c>
      <c r="B894" s="6">
        <v>2011</v>
      </c>
      <c r="C894" s="6" t="s">
        <v>450</v>
      </c>
      <c r="D894" s="7" t="s">
        <v>10</v>
      </c>
      <c r="E894" s="7" t="s">
        <v>20</v>
      </c>
      <c r="F894" s="7" t="s">
        <v>40</v>
      </c>
      <c r="G894" s="7" t="s">
        <v>66</v>
      </c>
      <c r="H894" s="12">
        <v>2</v>
      </c>
      <c r="I894" s="8">
        <v>159</v>
      </c>
      <c r="J894" s="7" t="s">
        <v>55</v>
      </c>
      <c r="K894" s="6">
        <v>15</v>
      </c>
      <c r="L894" s="15" t="str">
        <f t="shared" si="13"/>
        <v>BUY</v>
      </c>
      <c r="M894" s="6" t="s">
        <v>740</v>
      </c>
    </row>
    <row r="895" spans="1:13" x14ac:dyDescent="0.25">
      <c r="A895" s="6">
        <v>52678596</v>
      </c>
      <c r="B895" s="6">
        <v>2012</v>
      </c>
      <c r="C895" s="6" t="s">
        <v>450</v>
      </c>
      <c r="D895" s="7" t="s">
        <v>10</v>
      </c>
      <c r="E895" s="7" t="s">
        <v>20</v>
      </c>
      <c r="F895" s="7" t="s">
        <v>40</v>
      </c>
      <c r="G895" s="7" t="s">
        <v>46</v>
      </c>
      <c r="H895" s="12">
        <v>6</v>
      </c>
      <c r="I895" s="8">
        <v>79</v>
      </c>
      <c r="J895" s="7" t="s">
        <v>55</v>
      </c>
      <c r="K895" s="6">
        <v>15</v>
      </c>
      <c r="L895" s="15" t="str">
        <f t="shared" si="13"/>
        <v>BUY</v>
      </c>
      <c r="M895" s="6" t="s">
        <v>738</v>
      </c>
    </row>
    <row r="896" spans="1:13" x14ac:dyDescent="0.25">
      <c r="A896" s="6">
        <v>52678595</v>
      </c>
      <c r="B896" s="6">
        <v>2012</v>
      </c>
      <c r="C896" s="6" t="s">
        <v>450</v>
      </c>
      <c r="D896" s="7" t="s">
        <v>10</v>
      </c>
      <c r="E896" s="7" t="s">
        <v>20</v>
      </c>
      <c r="F896" s="7" t="s">
        <v>40</v>
      </c>
      <c r="G896" s="7" t="s">
        <v>66</v>
      </c>
      <c r="H896" s="12">
        <v>4</v>
      </c>
      <c r="I896" s="8">
        <v>169</v>
      </c>
      <c r="J896" s="7" t="s">
        <v>55</v>
      </c>
      <c r="K896" s="6">
        <v>15</v>
      </c>
      <c r="L896" s="15" t="str">
        <f t="shared" si="13"/>
        <v>BUY</v>
      </c>
      <c r="M896" s="6" t="s">
        <v>737</v>
      </c>
    </row>
    <row r="897" spans="1:13" x14ac:dyDescent="0.25">
      <c r="A897" s="6">
        <v>52678592</v>
      </c>
      <c r="B897" s="6">
        <v>2008</v>
      </c>
      <c r="C897" s="6" t="s">
        <v>449</v>
      </c>
      <c r="D897" s="7" t="s">
        <v>10</v>
      </c>
      <c r="E897" s="7" t="s">
        <v>20</v>
      </c>
      <c r="F897" s="7" t="s">
        <v>40</v>
      </c>
      <c r="G897" s="7" t="s">
        <v>46</v>
      </c>
      <c r="H897" s="12">
        <v>6</v>
      </c>
      <c r="I897" s="8">
        <v>79</v>
      </c>
      <c r="J897" s="7" t="s">
        <v>55</v>
      </c>
      <c r="K897" s="6">
        <v>15</v>
      </c>
      <c r="L897" s="15" t="str">
        <f t="shared" si="13"/>
        <v>BUY</v>
      </c>
      <c r="M897" s="6" t="s">
        <v>735</v>
      </c>
    </row>
    <row r="898" spans="1:13" x14ac:dyDescent="0.25">
      <c r="A898" s="6">
        <v>54098679</v>
      </c>
      <c r="B898" s="6">
        <v>1989</v>
      </c>
      <c r="C898" s="6" t="s">
        <v>481</v>
      </c>
      <c r="D898" s="7" t="s">
        <v>10</v>
      </c>
      <c r="E898" s="7" t="s">
        <v>20</v>
      </c>
      <c r="F898" s="7" t="s">
        <v>40</v>
      </c>
      <c r="G898" s="7" t="s">
        <v>45</v>
      </c>
      <c r="H898" s="12">
        <v>10</v>
      </c>
      <c r="I898" s="8">
        <v>169</v>
      </c>
      <c r="J898" s="7" t="s">
        <v>55</v>
      </c>
      <c r="K898" s="6">
        <v>15</v>
      </c>
      <c r="L898" s="15" t="str">
        <f t="shared" si="13"/>
        <v>BUY</v>
      </c>
      <c r="M898" s="6" t="s">
        <v>1130</v>
      </c>
    </row>
    <row r="899" spans="1:13" x14ac:dyDescent="0.25">
      <c r="A899" s="6">
        <v>53831809</v>
      </c>
      <c r="B899" s="6">
        <v>1990</v>
      </c>
      <c r="C899" s="6" t="s">
        <v>481</v>
      </c>
      <c r="D899" s="7" t="s">
        <v>10</v>
      </c>
      <c r="E899" s="7" t="s">
        <v>20</v>
      </c>
      <c r="F899" s="7" t="s">
        <v>40</v>
      </c>
      <c r="G899" s="7" t="s">
        <v>45</v>
      </c>
      <c r="H899" s="12">
        <v>1</v>
      </c>
      <c r="I899" s="8">
        <v>179</v>
      </c>
      <c r="J899" s="7" t="s">
        <v>55</v>
      </c>
      <c r="K899" s="6">
        <v>15</v>
      </c>
      <c r="L899" s="15" t="str">
        <f t="shared" si="13"/>
        <v>BUY</v>
      </c>
      <c r="M899" s="6" t="s">
        <v>970</v>
      </c>
    </row>
    <row r="900" spans="1:13" x14ac:dyDescent="0.25">
      <c r="A900" s="6">
        <v>53814355</v>
      </c>
      <c r="B900" s="6">
        <v>2001</v>
      </c>
      <c r="C900" s="6" t="s">
        <v>481</v>
      </c>
      <c r="D900" s="7" t="s">
        <v>10</v>
      </c>
      <c r="E900" s="7" t="s">
        <v>20</v>
      </c>
      <c r="F900" s="7" t="s">
        <v>40</v>
      </c>
      <c r="G900" s="7" t="s">
        <v>45</v>
      </c>
      <c r="H900" s="12">
        <v>2</v>
      </c>
      <c r="I900" s="8">
        <v>98</v>
      </c>
      <c r="J900" s="7" t="s">
        <v>55</v>
      </c>
      <c r="K900" s="6">
        <v>15</v>
      </c>
      <c r="L900" s="15" t="str">
        <f t="shared" si="13"/>
        <v>BUY</v>
      </c>
      <c r="M900" s="6" t="s">
        <v>819</v>
      </c>
    </row>
    <row r="901" spans="1:13" x14ac:dyDescent="0.25">
      <c r="A901" s="6">
        <v>53814362</v>
      </c>
      <c r="B901" s="6">
        <v>1999</v>
      </c>
      <c r="C901" s="6" t="s">
        <v>340</v>
      </c>
      <c r="D901" s="7" t="s">
        <v>10</v>
      </c>
      <c r="E901" s="7" t="s">
        <v>20</v>
      </c>
      <c r="F901" s="7" t="s">
        <v>40</v>
      </c>
      <c r="G901" s="7" t="s">
        <v>45</v>
      </c>
      <c r="H901" s="12">
        <v>8</v>
      </c>
      <c r="I901" s="8">
        <v>195</v>
      </c>
      <c r="J901" s="7" t="s">
        <v>55</v>
      </c>
      <c r="K901" s="6">
        <v>15</v>
      </c>
      <c r="L901" s="15" t="str">
        <f t="shared" ref="L901:L964" si="14">HYPERLINK(M901,"BUY")</f>
        <v>BUY</v>
      </c>
      <c r="M901" s="6" t="s">
        <v>822</v>
      </c>
    </row>
    <row r="902" spans="1:13" x14ac:dyDescent="0.25">
      <c r="A902" s="6">
        <v>53816985</v>
      </c>
      <c r="B902" s="6">
        <v>2000</v>
      </c>
      <c r="C902" s="6" t="s">
        <v>340</v>
      </c>
      <c r="D902" s="7" t="s">
        <v>10</v>
      </c>
      <c r="E902" s="7" t="s">
        <v>20</v>
      </c>
      <c r="F902" s="7" t="s">
        <v>40</v>
      </c>
      <c r="G902" s="7" t="s">
        <v>45</v>
      </c>
      <c r="H902" s="12">
        <v>2</v>
      </c>
      <c r="I902" s="8">
        <v>150</v>
      </c>
      <c r="J902" s="7" t="s">
        <v>55</v>
      </c>
      <c r="K902" s="6">
        <v>15</v>
      </c>
      <c r="L902" s="15" t="str">
        <f t="shared" si="14"/>
        <v>BUY</v>
      </c>
      <c r="M902" s="6" t="s">
        <v>858</v>
      </c>
    </row>
    <row r="903" spans="1:13" x14ac:dyDescent="0.25">
      <c r="A903" s="6">
        <v>53812754</v>
      </c>
      <c r="B903" s="6">
        <v>2001</v>
      </c>
      <c r="C903" s="6" t="s">
        <v>340</v>
      </c>
      <c r="D903" s="7" t="s">
        <v>10</v>
      </c>
      <c r="E903" s="7" t="s">
        <v>20</v>
      </c>
      <c r="F903" s="7" t="s">
        <v>40</v>
      </c>
      <c r="G903" s="7" t="s">
        <v>45</v>
      </c>
      <c r="H903" s="12">
        <v>13</v>
      </c>
      <c r="I903" s="8">
        <v>152</v>
      </c>
      <c r="J903" s="7" t="s">
        <v>55</v>
      </c>
      <c r="K903" s="6">
        <v>15</v>
      </c>
      <c r="L903" s="15" t="str">
        <f t="shared" si="14"/>
        <v>BUY</v>
      </c>
      <c r="M903" s="6" t="s">
        <v>812</v>
      </c>
    </row>
    <row r="904" spans="1:13" x14ac:dyDescent="0.25">
      <c r="A904" s="6">
        <v>51809143</v>
      </c>
      <c r="B904" s="6">
        <v>2011</v>
      </c>
      <c r="C904" s="6" t="s">
        <v>340</v>
      </c>
      <c r="D904" s="7" t="s">
        <v>10</v>
      </c>
      <c r="E904" s="7" t="s">
        <v>20</v>
      </c>
      <c r="F904" s="7" t="s">
        <v>40</v>
      </c>
      <c r="G904" s="7" t="s">
        <v>46</v>
      </c>
      <c r="H904" s="12">
        <v>5</v>
      </c>
      <c r="I904" s="8">
        <v>229</v>
      </c>
      <c r="J904" s="7"/>
      <c r="K904" s="6">
        <v>15</v>
      </c>
      <c r="L904" s="15" t="str">
        <f t="shared" si="14"/>
        <v>BUY</v>
      </c>
      <c r="M904" s="6" t="s">
        <v>1719</v>
      </c>
    </row>
    <row r="905" spans="1:13" x14ac:dyDescent="0.25">
      <c r="A905" s="6">
        <v>53811150</v>
      </c>
      <c r="B905" s="6">
        <v>2011</v>
      </c>
      <c r="C905" s="6" t="s">
        <v>340</v>
      </c>
      <c r="D905" s="7" t="s">
        <v>10</v>
      </c>
      <c r="E905" s="7" t="s">
        <v>20</v>
      </c>
      <c r="F905" s="7" t="s">
        <v>40</v>
      </c>
      <c r="G905" s="7" t="s">
        <v>45</v>
      </c>
      <c r="H905" s="12">
        <v>6</v>
      </c>
      <c r="I905" s="8">
        <v>94</v>
      </c>
      <c r="J905" s="7" t="s">
        <v>55</v>
      </c>
      <c r="K905" s="6">
        <v>15</v>
      </c>
      <c r="L905" s="15" t="str">
        <f t="shared" si="14"/>
        <v>BUY</v>
      </c>
      <c r="M905" s="6" t="s">
        <v>793</v>
      </c>
    </row>
    <row r="906" spans="1:13" x14ac:dyDescent="0.25">
      <c r="A906" s="6">
        <v>53826125</v>
      </c>
      <c r="B906" s="6">
        <v>2011</v>
      </c>
      <c r="C906" s="6" t="s">
        <v>340</v>
      </c>
      <c r="D906" s="7" t="s">
        <v>10</v>
      </c>
      <c r="E906" s="7" t="s">
        <v>20</v>
      </c>
      <c r="F906" s="7" t="s">
        <v>40</v>
      </c>
      <c r="G906" s="7" t="s">
        <v>45</v>
      </c>
      <c r="H906" s="12">
        <v>12</v>
      </c>
      <c r="I906" s="8">
        <v>94</v>
      </c>
      <c r="J906" s="7" t="s">
        <v>55</v>
      </c>
      <c r="K906" s="6">
        <v>15</v>
      </c>
      <c r="L906" s="15" t="str">
        <f t="shared" si="14"/>
        <v>BUY</v>
      </c>
      <c r="M906" s="6" t="s">
        <v>875</v>
      </c>
    </row>
    <row r="907" spans="1:13" x14ac:dyDescent="0.25">
      <c r="A907" s="6">
        <v>51172735</v>
      </c>
      <c r="B907" s="6">
        <v>2011</v>
      </c>
      <c r="C907" s="6" t="s">
        <v>340</v>
      </c>
      <c r="D907" s="7" t="s">
        <v>10</v>
      </c>
      <c r="E907" s="7" t="s">
        <v>20</v>
      </c>
      <c r="F907" s="7" t="s">
        <v>40</v>
      </c>
      <c r="G907" s="7" t="s">
        <v>45</v>
      </c>
      <c r="H907" s="12">
        <v>16</v>
      </c>
      <c r="I907" s="8">
        <v>94</v>
      </c>
      <c r="J907" s="7"/>
      <c r="K907" s="6">
        <v>15</v>
      </c>
      <c r="L907" s="15" t="str">
        <f t="shared" si="14"/>
        <v>BUY</v>
      </c>
      <c r="M907" s="6" t="s">
        <v>1549</v>
      </c>
    </row>
    <row r="908" spans="1:13" x14ac:dyDescent="0.25">
      <c r="A908" s="6">
        <v>51809144</v>
      </c>
      <c r="B908" s="6">
        <v>2012</v>
      </c>
      <c r="C908" s="6" t="s">
        <v>340</v>
      </c>
      <c r="D908" s="7" t="s">
        <v>10</v>
      </c>
      <c r="E908" s="7" t="s">
        <v>20</v>
      </c>
      <c r="F908" s="7" t="s">
        <v>40</v>
      </c>
      <c r="G908" s="7" t="s">
        <v>46</v>
      </c>
      <c r="H908" s="12">
        <v>8</v>
      </c>
      <c r="I908" s="8">
        <v>239</v>
      </c>
      <c r="J908" s="7"/>
      <c r="K908" s="6">
        <v>15</v>
      </c>
      <c r="L908" s="15" t="str">
        <f t="shared" si="14"/>
        <v>BUY</v>
      </c>
      <c r="M908" s="6" t="s">
        <v>1720</v>
      </c>
    </row>
    <row r="909" spans="1:13" x14ac:dyDescent="0.25">
      <c r="A909" s="6">
        <v>53815155</v>
      </c>
      <c r="B909" s="6">
        <v>2012</v>
      </c>
      <c r="C909" s="6" t="s">
        <v>340</v>
      </c>
      <c r="D909" s="7" t="s">
        <v>10</v>
      </c>
      <c r="E909" s="7" t="s">
        <v>20</v>
      </c>
      <c r="F909" s="7" t="s">
        <v>40</v>
      </c>
      <c r="G909" s="7" t="s">
        <v>45</v>
      </c>
      <c r="H909" s="12">
        <v>11</v>
      </c>
      <c r="I909" s="8">
        <v>105</v>
      </c>
      <c r="J909" s="7" t="s">
        <v>55</v>
      </c>
      <c r="K909" s="6">
        <v>15</v>
      </c>
      <c r="L909" s="15" t="str">
        <f t="shared" si="14"/>
        <v>BUY</v>
      </c>
      <c r="M909" s="6" t="s">
        <v>825</v>
      </c>
    </row>
    <row r="910" spans="1:13" x14ac:dyDescent="0.25">
      <c r="A910" s="6">
        <v>53826126</v>
      </c>
      <c r="B910" s="6">
        <v>2012</v>
      </c>
      <c r="C910" s="6" t="s">
        <v>340</v>
      </c>
      <c r="D910" s="7" t="s">
        <v>10</v>
      </c>
      <c r="E910" s="7" t="s">
        <v>20</v>
      </c>
      <c r="F910" s="7" t="s">
        <v>40</v>
      </c>
      <c r="G910" s="7" t="s">
        <v>45</v>
      </c>
      <c r="H910" s="12">
        <v>12</v>
      </c>
      <c r="I910" s="8">
        <v>105</v>
      </c>
      <c r="J910" s="7" t="s">
        <v>55</v>
      </c>
      <c r="K910" s="6">
        <v>15</v>
      </c>
      <c r="L910" s="15" t="str">
        <f t="shared" si="14"/>
        <v>BUY</v>
      </c>
      <c r="M910" s="6" t="s">
        <v>876</v>
      </c>
    </row>
    <row r="911" spans="1:13" x14ac:dyDescent="0.25">
      <c r="A911" s="6">
        <v>53826122</v>
      </c>
      <c r="B911" s="6">
        <v>2009</v>
      </c>
      <c r="C911" s="6" t="s">
        <v>341</v>
      </c>
      <c r="D911" s="7" t="s">
        <v>10</v>
      </c>
      <c r="E911" s="7" t="s">
        <v>20</v>
      </c>
      <c r="F911" s="7" t="s">
        <v>40</v>
      </c>
      <c r="G911" s="7" t="s">
        <v>45</v>
      </c>
      <c r="H911" s="12">
        <v>2</v>
      </c>
      <c r="I911" s="8">
        <v>79</v>
      </c>
      <c r="J911" s="7" t="s">
        <v>55</v>
      </c>
      <c r="K911" s="6">
        <v>15</v>
      </c>
      <c r="L911" s="15" t="str">
        <f t="shared" si="14"/>
        <v>BUY</v>
      </c>
      <c r="M911" s="6" t="s">
        <v>872</v>
      </c>
    </row>
    <row r="912" spans="1:13" x14ac:dyDescent="0.25">
      <c r="A912" s="6">
        <v>53826123</v>
      </c>
      <c r="B912" s="6">
        <v>2010</v>
      </c>
      <c r="C912" s="6" t="s">
        <v>341</v>
      </c>
      <c r="D912" s="7" t="s">
        <v>10</v>
      </c>
      <c r="E912" s="7" t="s">
        <v>20</v>
      </c>
      <c r="F912" s="7" t="s">
        <v>40</v>
      </c>
      <c r="G912" s="7" t="s">
        <v>45</v>
      </c>
      <c r="H912" s="12">
        <v>2</v>
      </c>
      <c r="I912" s="8">
        <v>79</v>
      </c>
      <c r="J912" s="7" t="s">
        <v>55</v>
      </c>
      <c r="K912" s="6">
        <v>15</v>
      </c>
      <c r="L912" s="15" t="str">
        <f t="shared" si="14"/>
        <v>BUY</v>
      </c>
      <c r="M912" s="6" t="s">
        <v>873</v>
      </c>
    </row>
    <row r="913" spans="1:13" x14ac:dyDescent="0.25">
      <c r="A913" s="6">
        <v>53826124</v>
      </c>
      <c r="B913" s="6">
        <v>2011</v>
      </c>
      <c r="C913" s="6" t="s">
        <v>341</v>
      </c>
      <c r="D913" s="7" t="s">
        <v>10</v>
      </c>
      <c r="E913" s="7" t="s">
        <v>20</v>
      </c>
      <c r="F913" s="7" t="s">
        <v>40</v>
      </c>
      <c r="G913" s="7" t="s">
        <v>45</v>
      </c>
      <c r="H913" s="12">
        <v>2</v>
      </c>
      <c r="I913" s="8">
        <v>59</v>
      </c>
      <c r="J913" s="7" t="s">
        <v>55</v>
      </c>
      <c r="K913" s="6">
        <v>15</v>
      </c>
      <c r="L913" s="15" t="str">
        <f t="shared" si="14"/>
        <v>BUY</v>
      </c>
      <c r="M913" s="6" t="s">
        <v>874</v>
      </c>
    </row>
    <row r="914" spans="1:13" x14ac:dyDescent="0.25">
      <c r="A914" s="6">
        <v>51172737</v>
      </c>
      <c r="B914" s="6">
        <v>2011</v>
      </c>
      <c r="C914" s="6" t="s">
        <v>341</v>
      </c>
      <c r="D914" s="7" t="s">
        <v>10</v>
      </c>
      <c r="E914" s="7" t="s">
        <v>20</v>
      </c>
      <c r="F914" s="7" t="s">
        <v>40</v>
      </c>
      <c r="G914" s="7" t="s">
        <v>45</v>
      </c>
      <c r="H914" s="12">
        <v>17</v>
      </c>
      <c r="I914" s="8">
        <v>61</v>
      </c>
      <c r="J914" s="7"/>
      <c r="K914" s="6">
        <v>15</v>
      </c>
      <c r="L914" s="15" t="str">
        <f t="shared" si="14"/>
        <v>BUY</v>
      </c>
      <c r="M914" s="6" t="s">
        <v>1550</v>
      </c>
    </row>
    <row r="915" spans="1:13" x14ac:dyDescent="0.25">
      <c r="A915" s="6">
        <v>51172738</v>
      </c>
      <c r="B915" s="6">
        <v>2012</v>
      </c>
      <c r="C915" s="6" t="s">
        <v>341</v>
      </c>
      <c r="D915" s="7" t="s">
        <v>10</v>
      </c>
      <c r="E915" s="7" t="s">
        <v>20</v>
      </c>
      <c r="F915" s="7" t="s">
        <v>40</v>
      </c>
      <c r="G915" s="7" t="s">
        <v>45</v>
      </c>
      <c r="H915" s="12">
        <v>24</v>
      </c>
      <c r="I915" s="8">
        <v>66</v>
      </c>
      <c r="J915" s="7"/>
      <c r="K915" s="6">
        <v>15</v>
      </c>
      <c r="L915" s="15" t="str">
        <f t="shared" si="14"/>
        <v>BUY</v>
      </c>
      <c r="M915" s="6" t="s">
        <v>1551</v>
      </c>
    </row>
    <row r="916" spans="1:13" x14ac:dyDescent="0.25">
      <c r="A916" s="6">
        <v>13743</v>
      </c>
      <c r="B916" s="6">
        <v>2005</v>
      </c>
      <c r="C916" s="6" t="s">
        <v>129</v>
      </c>
      <c r="D916" s="7" t="s">
        <v>10</v>
      </c>
      <c r="E916" s="7" t="s">
        <v>20</v>
      </c>
      <c r="F916" s="7" t="s">
        <v>40</v>
      </c>
      <c r="G916" s="7" t="s">
        <v>45</v>
      </c>
      <c r="H916" s="12">
        <v>2</v>
      </c>
      <c r="I916" s="8">
        <v>70</v>
      </c>
      <c r="J916" s="7"/>
      <c r="K916" s="6">
        <v>15</v>
      </c>
      <c r="L916" s="15" t="str">
        <f t="shared" si="14"/>
        <v>BUY</v>
      </c>
      <c r="M916" s="6" t="s">
        <v>1270</v>
      </c>
    </row>
    <row r="917" spans="1:13" x14ac:dyDescent="0.25">
      <c r="A917" s="6">
        <v>15234</v>
      </c>
      <c r="B917" s="6">
        <v>2013</v>
      </c>
      <c r="C917" s="6" t="s">
        <v>206</v>
      </c>
      <c r="D917" s="7" t="s">
        <v>10</v>
      </c>
      <c r="E917" s="7" t="s">
        <v>20</v>
      </c>
      <c r="F917" s="7" t="s">
        <v>40</v>
      </c>
      <c r="G917" s="7" t="s">
        <v>45</v>
      </c>
      <c r="H917" s="12">
        <v>11</v>
      </c>
      <c r="I917" s="8">
        <v>23</v>
      </c>
      <c r="J917" s="7"/>
      <c r="K917" s="6">
        <v>15</v>
      </c>
      <c r="L917" s="15" t="str">
        <f t="shared" si="14"/>
        <v>BUY</v>
      </c>
      <c r="M917" s="6" t="s">
        <v>1364</v>
      </c>
    </row>
    <row r="918" spans="1:13" x14ac:dyDescent="0.25">
      <c r="A918" s="6">
        <v>13267</v>
      </c>
      <c r="B918" s="6">
        <v>2003</v>
      </c>
      <c r="C918" s="6" t="s">
        <v>86</v>
      </c>
      <c r="D918" s="7" t="s">
        <v>10</v>
      </c>
      <c r="E918" s="7" t="s">
        <v>20</v>
      </c>
      <c r="F918" s="7" t="s">
        <v>40</v>
      </c>
      <c r="G918" s="7" t="s">
        <v>45</v>
      </c>
      <c r="H918" s="12">
        <v>6</v>
      </c>
      <c r="I918" s="8">
        <v>120</v>
      </c>
      <c r="J918" s="7"/>
      <c r="K918" s="6">
        <v>15</v>
      </c>
      <c r="L918" s="15" t="str">
        <f t="shared" si="14"/>
        <v>BUY</v>
      </c>
      <c r="M918" s="6" t="s">
        <v>1222</v>
      </c>
    </row>
    <row r="919" spans="1:13" x14ac:dyDescent="0.25">
      <c r="A919" s="6">
        <v>53968092</v>
      </c>
      <c r="B919" s="6">
        <v>2009</v>
      </c>
      <c r="C919" s="6" t="s">
        <v>86</v>
      </c>
      <c r="D919" s="7" t="s">
        <v>10</v>
      </c>
      <c r="E919" s="7" t="s">
        <v>20</v>
      </c>
      <c r="F919" s="7" t="s">
        <v>40</v>
      </c>
      <c r="G919" s="7" t="s">
        <v>45</v>
      </c>
      <c r="H919" s="12">
        <v>12</v>
      </c>
      <c r="I919" s="8">
        <v>79</v>
      </c>
      <c r="J919" s="7"/>
      <c r="K919" s="6">
        <v>15</v>
      </c>
      <c r="L919" s="15" t="str">
        <f t="shared" si="14"/>
        <v>BUY</v>
      </c>
      <c r="M919" s="6" t="s">
        <v>1774</v>
      </c>
    </row>
    <row r="920" spans="1:13" x14ac:dyDescent="0.25">
      <c r="A920" s="6">
        <v>52354064</v>
      </c>
      <c r="B920" s="6">
        <v>2012</v>
      </c>
      <c r="C920" s="6" t="s">
        <v>431</v>
      </c>
      <c r="D920" s="7" t="s">
        <v>10</v>
      </c>
      <c r="E920" s="7" t="s">
        <v>20</v>
      </c>
      <c r="F920" s="7" t="s">
        <v>40</v>
      </c>
      <c r="G920" s="7" t="s">
        <v>46</v>
      </c>
      <c r="H920" s="12">
        <v>24</v>
      </c>
      <c r="I920" s="8">
        <v>92</v>
      </c>
      <c r="J920" s="7"/>
      <c r="K920" s="6">
        <v>15</v>
      </c>
      <c r="L920" s="15" t="str">
        <f t="shared" si="14"/>
        <v>BUY</v>
      </c>
      <c r="M920" s="6" t="s">
        <v>1761</v>
      </c>
    </row>
    <row r="921" spans="1:13" x14ac:dyDescent="0.25">
      <c r="A921" s="6">
        <v>52354063</v>
      </c>
      <c r="B921" s="6">
        <v>2012</v>
      </c>
      <c r="C921" s="6" t="s">
        <v>431</v>
      </c>
      <c r="D921" s="7" t="s">
        <v>10</v>
      </c>
      <c r="E921" s="7" t="s">
        <v>20</v>
      </c>
      <c r="F921" s="7" t="s">
        <v>40</v>
      </c>
      <c r="G921" s="7" t="s">
        <v>45</v>
      </c>
      <c r="H921" s="12">
        <v>96</v>
      </c>
      <c r="I921" s="8">
        <v>45</v>
      </c>
      <c r="J921" s="7"/>
      <c r="K921" s="6">
        <v>15</v>
      </c>
      <c r="L921" s="15" t="str">
        <f t="shared" si="14"/>
        <v>BUY</v>
      </c>
      <c r="M921" s="6" t="s">
        <v>1760</v>
      </c>
    </row>
    <row r="922" spans="1:13" x14ac:dyDescent="0.25">
      <c r="A922" s="6">
        <v>53832678</v>
      </c>
      <c r="B922" s="6">
        <v>1994</v>
      </c>
      <c r="C922" s="6" t="s">
        <v>298</v>
      </c>
      <c r="D922" s="7" t="s">
        <v>10</v>
      </c>
      <c r="E922" s="7" t="s">
        <v>20</v>
      </c>
      <c r="F922" s="7" t="s">
        <v>40</v>
      </c>
      <c r="G922" s="7" t="s">
        <v>45</v>
      </c>
      <c r="H922" s="12">
        <v>1</v>
      </c>
      <c r="I922" s="8">
        <v>189</v>
      </c>
      <c r="J922" s="7" t="s">
        <v>55</v>
      </c>
      <c r="K922" s="6">
        <v>15</v>
      </c>
      <c r="L922" s="15" t="str">
        <f t="shared" si="14"/>
        <v>BUY</v>
      </c>
      <c r="M922" s="6" t="s">
        <v>1024</v>
      </c>
    </row>
    <row r="923" spans="1:13" x14ac:dyDescent="0.25">
      <c r="A923" s="6">
        <v>53816989</v>
      </c>
      <c r="B923" s="6">
        <v>1996</v>
      </c>
      <c r="C923" s="6" t="s">
        <v>298</v>
      </c>
      <c r="D923" s="7" t="s">
        <v>10</v>
      </c>
      <c r="E923" s="7" t="s">
        <v>20</v>
      </c>
      <c r="F923" s="7" t="s">
        <v>40</v>
      </c>
      <c r="G923" s="7" t="s">
        <v>45</v>
      </c>
      <c r="H923" s="12">
        <v>1</v>
      </c>
      <c r="I923" s="8">
        <v>209</v>
      </c>
      <c r="J923" s="7" t="s">
        <v>55</v>
      </c>
      <c r="K923" s="6">
        <v>15</v>
      </c>
      <c r="L923" s="15" t="str">
        <f t="shared" si="14"/>
        <v>BUY</v>
      </c>
      <c r="M923" s="6" t="s">
        <v>861</v>
      </c>
    </row>
    <row r="924" spans="1:13" x14ac:dyDescent="0.25">
      <c r="A924" s="6">
        <v>54098673</v>
      </c>
      <c r="B924" s="6">
        <v>1996</v>
      </c>
      <c r="C924" s="6" t="s">
        <v>298</v>
      </c>
      <c r="D924" s="7" t="s">
        <v>10</v>
      </c>
      <c r="E924" s="7" t="s">
        <v>20</v>
      </c>
      <c r="F924" s="7" t="s">
        <v>40</v>
      </c>
      <c r="G924" s="7" t="s">
        <v>45</v>
      </c>
      <c r="H924" s="12">
        <v>1</v>
      </c>
      <c r="I924" s="8">
        <v>209</v>
      </c>
      <c r="J924" s="7" t="s">
        <v>55</v>
      </c>
      <c r="K924" s="6">
        <v>15</v>
      </c>
      <c r="L924" s="15" t="str">
        <f t="shared" si="14"/>
        <v>BUY</v>
      </c>
      <c r="M924" s="6" t="s">
        <v>1126</v>
      </c>
    </row>
    <row r="925" spans="1:13" x14ac:dyDescent="0.25">
      <c r="A925" s="6">
        <v>53813282</v>
      </c>
      <c r="B925" s="6">
        <v>1997</v>
      </c>
      <c r="C925" s="6" t="s">
        <v>298</v>
      </c>
      <c r="D925" s="7" t="s">
        <v>10</v>
      </c>
      <c r="E925" s="7" t="s">
        <v>20</v>
      </c>
      <c r="F925" s="7" t="s">
        <v>40</v>
      </c>
      <c r="G925" s="7" t="s">
        <v>45</v>
      </c>
      <c r="H925" s="12">
        <v>3</v>
      </c>
      <c r="I925" s="8">
        <v>229</v>
      </c>
      <c r="J925" s="7" t="s">
        <v>55</v>
      </c>
      <c r="K925" s="6">
        <v>15</v>
      </c>
      <c r="L925" s="15" t="str">
        <f t="shared" si="14"/>
        <v>BUY</v>
      </c>
      <c r="M925" s="6" t="s">
        <v>817</v>
      </c>
    </row>
    <row r="926" spans="1:13" x14ac:dyDescent="0.25">
      <c r="A926" s="6">
        <v>53832671</v>
      </c>
      <c r="B926" s="6">
        <v>1997</v>
      </c>
      <c r="C926" s="6" t="s">
        <v>298</v>
      </c>
      <c r="D926" s="7" t="s">
        <v>10</v>
      </c>
      <c r="E926" s="7" t="s">
        <v>20</v>
      </c>
      <c r="F926" s="7" t="s">
        <v>40</v>
      </c>
      <c r="G926" s="7" t="s">
        <v>45</v>
      </c>
      <c r="H926" s="12">
        <v>4</v>
      </c>
      <c r="I926" s="8">
        <v>229</v>
      </c>
      <c r="J926" s="7" t="s">
        <v>55</v>
      </c>
      <c r="K926" s="6">
        <v>15</v>
      </c>
      <c r="L926" s="15" t="str">
        <f t="shared" si="14"/>
        <v>BUY</v>
      </c>
      <c r="M926" s="6" t="s">
        <v>1017</v>
      </c>
    </row>
    <row r="927" spans="1:13" x14ac:dyDescent="0.25">
      <c r="A927" s="6">
        <v>53812359</v>
      </c>
      <c r="B927" s="6">
        <v>1998</v>
      </c>
      <c r="C927" s="6" t="s">
        <v>298</v>
      </c>
      <c r="D927" s="7" t="s">
        <v>10</v>
      </c>
      <c r="E927" s="7" t="s">
        <v>20</v>
      </c>
      <c r="F927" s="7" t="s">
        <v>40</v>
      </c>
      <c r="G927" s="7" t="s">
        <v>45</v>
      </c>
      <c r="H927" s="12">
        <v>3</v>
      </c>
      <c r="I927" s="8">
        <v>239</v>
      </c>
      <c r="J927" s="7" t="s">
        <v>55</v>
      </c>
      <c r="K927" s="6">
        <v>15</v>
      </c>
      <c r="L927" s="15" t="str">
        <f t="shared" si="14"/>
        <v>BUY</v>
      </c>
      <c r="M927" s="6" t="s">
        <v>804</v>
      </c>
    </row>
    <row r="928" spans="1:13" x14ac:dyDescent="0.25">
      <c r="A928" s="6">
        <v>53831502</v>
      </c>
      <c r="B928" s="6">
        <v>1998</v>
      </c>
      <c r="C928" s="6" t="s">
        <v>298</v>
      </c>
      <c r="D928" s="7" t="s">
        <v>10</v>
      </c>
      <c r="E928" s="7" t="s">
        <v>20</v>
      </c>
      <c r="F928" s="7" t="s">
        <v>40</v>
      </c>
      <c r="G928" s="7" t="s">
        <v>45</v>
      </c>
      <c r="H928" s="12">
        <v>1</v>
      </c>
      <c r="I928" s="8">
        <v>239</v>
      </c>
      <c r="J928" s="7" t="s">
        <v>55</v>
      </c>
      <c r="K928" s="6">
        <v>15</v>
      </c>
      <c r="L928" s="15" t="str">
        <f t="shared" si="14"/>
        <v>BUY</v>
      </c>
      <c r="M928" s="6" t="s">
        <v>964</v>
      </c>
    </row>
    <row r="929" spans="1:13" x14ac:dyDescent="0.25">
      <c r="A929" s="6">
        <v>53812361</v>
      </c>
      <c r="B929" s="6">
        <v>1999</v>
      </c>
      <c r="C929" s="6" t="s">
        <v>298</v>
      </c>
      <c r="D929" s="7" t="s">
        <v>10</v>
      </c>
      <c r="E929" s="7" t="s">
        <v>20</v>
      </c>
      <c r="F929" s="7" t="s">
        <v>40</v>
      </c>
      <c r="G929" s="7" t="s">
        <v>45</v>
      </c>
      <c r="H929" s="12">
        <v>9</v>
      </c>
      <c r="I929" s="8">
        <v>359</v>
      </c>
      <c r="J929" s="7" t="s">
        <v>55</v>
      </c>
      <c r="K929" s="6">
        <v>15</v>
      </c>
      <c r="L929" s="15" t="str">
        <f t="shared" si="14"/>
        <v>BUY</v>
      </c>
      <c r="M929" s="6" t="s">
        <v>805</v>
      </c>
    </row>
    <row r="930" spans="1:13" x14ac:dyDescent="0.25">
      <c r="A930" s="6">
        <v>53832676</v>
      </c>
      <c r="B930" s="6">
        <v>1999</v>
      </c>
      <c r="C930" s="6" t="s">
        <v>298</v>
      </c>
      <c r="D930" s="7" t="s">
        <v>10</v>
      </c>
      <c r="E930" s="7" t="s">
        <v>20</v>
      </c>
      <c r="F930" s="7" t="s">
        <v>40</v>
      </c>
      <c r="G930" s="7" t="s">
        <v>45</v>
      </c>
      <c r="H930" s="12">
        <v>3</v>
      </c>
      <c r="I930" s="8">
        <v>359</v>
      </c>
      <c r="J930" s="7" t="s">
        <v>55</v>
      </c>
      <c r="K930" s="6">
        <v>15</v>
      </c>
      <c r="L930" s="15" t="str">
        <f t="shared" si="14"/>
        <v>BUY</v>
      </c>
      <c r="M930" s="6" t="s">
        <v>1022</v>
      </c>
    </row>
    <row r="931" spans="1:13" x14ac:dyDescent="0.25">
      <c r="A931" s="6">
        <v>53816988</v>
      </c>
      <c r="B931" s="6">
        <v>2000</v>
      </c>
      <c r="C931" s="6" t="s">
        <v>298</v>
      </c>
      <c r="D931" s="7" t="s">
        <v>10</v>
      </c>
      <c r="E931" s="7" t="s">
        <v>20</v>
      </c>
      <c r="F931" s="7" t="s">
        <v>40</v>
      </c>
      <c r="G931" s="7" t="s">
        <v>45</v>
      </c>
      <c r="H931" s="12">
        <v>6</v>
      </c>
      <c r="I931" s="8">
        <v>175</v>
      </c>
      <c r="J931" s="7" t="s">
        <v>55</v>
      </c>
      <c r="K931" s="6">
        <v>15</v>
      </c>
      <c r="L931" s="15" t="str">
        <f t="shared" si="14"/>
        <v>BUY</v>
      </c>
      <c r="M931" s="6" t="s">
        <v>860</v>
      </c>
    </row>
    <row r="932" spans="1:13" x14ac:dyDescent="0.25">
      <c r="A932" s="6">
        <v>53826127</v>
      </c>
      <c r="B932" s="6">
        <v>2000</v>
      </c>
      <c r="C932" s="6" t="s">
        <v>298</v>
      </c>
      <c r="D932" s="7" t="s">
        <v>10</v>
      </c>
      <c r="E932" s="7" t="s">
        <v>20</v>
      </c>
      <c r="F932" s="7" t="s">
        <v>40</v>
      </c>
      <c r="G932" s="7" t="s">
        <v>45</v>
      </c>
      <c r="H932" s="12">
        <v>3</v>
      </c>
      <c r="I932" s="8">
        <v>169</v>
      </c>
      <c r="J932" s="7" t="s">
        <v>55</v>
      </c>
      <c r="K932" s="6">
        <v>15</v>
      </c>
      <c r="L932" s="15" t="str">
        <f t="shared" si="14"/>
        <v>BUY</v>
      </c>
      <c r="M932" s="6" t="s">
        <v>877</v>
      </c>
    </row>
    <row r="933" spans="1:13" x14ac:dyDescent="0.25">
      <c r="A933" s="6">
        <v>53832242</v>
      </c>
      <c r="B933" s="6">
        <v>2000</v>
      </c>
      <c r="C933" s="6" t="s">
        <v>298</v>
      </c>
      <c r="D933" s="7" t="s">
        <v>10</v>
      </c>
      <c r="E933" s="7" t="s">
        <v>20</v>
      </c>
      <c r="F933" s="7" t="s">
        <v>40</v>
      </c>
      <c r="G933" s="7" t="s">
        <v>45</v>
      </c>
      <c r="H933" s="12">
        <v>11</v>
      </c>
      <c r="I933" s="8">
        <v>169</v>
      </c>
      <c r="J933" s="7" t="s">
        <v>55</v>
      </c>
      <c r="K933" s="6">
        <v>15</v>
      </c>
      <c r="L933" s="15" t="str">
        <f t="shared" si="14"/>
        <v>BUY</v>
      </c>
      <c r="M933" s="6" t="s">
        <v>991</v>
      </c>
    </row>
    <row r="934" spans="1:13" x14ac:dyDescent="0.25">
      <c r="A934" s="6">
        <v>53832452</v>
      </c>
      <c r="B934" s="6">
        <v>2000</v>
      </c>
      <c r="C934" s="6" t="s">
        <v>298</v>
      </c>
      <c r="D934" s="7" t="s">
        <v>10</v>
      </c>
      <c r="E934" s="7" t="s">
        <v>20</v>
      </c>
      <c r="F934" s="7" t="s">
        <v>40</v>
      </c>
      <c r="G934" s="7" t="s">
        <v>45</v>
      </c>
      <c r="H934" s="12">
        <v>3</v>
      </c>
      <c r="I934" s="8">
        <v>175</v>
      </c>
      <c r="J934" s="7" t="s">
        <v>55</v>
      </c>
      <c r="K934" s="6">
        <v>15</v>
      </c>
      <c r="L934" s="15" t="str">
        <f t="shared" si="14"/>
        <v>BUY</v>
      </c>
      <c r="M934" s="6" t="s">
        <v>992</v>
      </c>
    </row>
    <row r="935" spans="1:13" x14ac:dyDescent="0.25">
      <c r="A935" s="6">
        <v>53811530</v>
      </c>
      <c r="B935" s="6">
        <v>2001</v>
      </c>
      <c r="C935" s="6" t="s">
        <v>298</v>
      </c>
      <c r="D935" s="7" t="s">
        <v>10</v>
      </c>
      <c r="E935" s="7" t="s">
        <v>20</v>
      </c>
      <c r="F935" s="7" t="s">
        <v>40</v>
      </c>
      <c r="G935" s="7" t="s">
        <v>45</v>
      </c>
      <c r="H935" s="12">
        <v>3</v>
      </c>
      <c r="I935" s="8">
        <v>195</v>
      </c>
      <c r="J935" s="7" t="s">
        <v>55</v>
      </c>
      <c r="K935" s="6">
        <v>15</v>
      </c>
      <c r="L935" s="15" t="str">
        <f t="shared" si="14"/>
        <v>BUY</v>
      </c>
      <c r="M935" s="6" t="s">
        <v>799</v>
      </c>
    </row>
    <row r="936" spans="1:13" x14ac:dyDescent="0.25">
      <c r="A936" s="6">
        <v>53813276</v>
      </c>
      <c r="B936" s="6">
        <v>2001</v>
      </c>
      <c r="C936" s="6" t="s">
        <v>298</v>
      </c>
      <c r="D936" s="7" t="s">
        <v>10</v>
      </c>
      <c r="E936" s="7" t="s">
        <v>20</v>
      </c>
      <c r="F936" s="7" t="s">
        <v>40</v>
      </c>
      <c r="G936" s="7" t="s">
        <v>45</v>
      </c>
      <c r="H936" s="12">
        <v>2</v>
      </c>
      <c r="I936" s="8">
        <v>195</v>
      </c>
      <c r="J936" s="7" t="s">
        <v>55</v>
      </c>
      <c r="K936" s="6">
        <v>15</v>
      </c>
      <c r="L936" s="15" t="str">
        <f t="shared" si="14"/>
        <v>BUY</v>
      </c>
      <c r="M936" s="6" t="s">
        <v>813</v>
      </c>
    </row>
    <row r="937" spans="1:13" x14ac:dyDescent="0.25">
      <c r="A937" s="6">
        <v>53812357</v>
      </c>
      <c r="B937" s="6">
        <v>2003</v>
      </c>
      <c r="C937" s="6" t="s">
        <v>298</v>
      </c>
      <c r="D937" s="7" t="s">
        <v>10</v>
      </c>
      <c r="E937" s="7" t="s">
        <v>20</v>
      </c>
      <c r="F937" s="7" t="s">
        <v>40</v>
      </c>
      <c r="G937" s="7" t="s">
        <v>45</v>
      </c>
      <c r="H937" s="12">
        <v>6</v>
      </c>
      <c r="I937" s="8">
        <v>167</v>
      </c>
      <c r="J937" s="7" t="s">
        <v>55</v>
      </c>
      <c r="K937" s="6">
        <v>15</v>
      </c>
      <c r="L937" s="15" t="str">
        <f t="shared" si="14"/>
        <v>BUY</v>
      </c>
      <c r="M937" s="6" t="s">
        <v>803</v>
      </c>
    </row>
    <row r="938" spans="1:13" x14ac:dyDescent="0.25">
      <c r="A938" s="6">
        <v>53815162</v>
      </c>
      <c r="B938" s="6">
        <v>2004</v>
      </c>
      <c r="C938" s="6" t="s">
        <v>298</v>
      </c>
      <c r="D938" s="7" t="s">
        <v>10</v>
      </c>
      <c r="E938" s="7" t="s">
        <v>20</v>
      </c>
      <c r="F938" s="7" t="s">
        <v>40</v>
      </c>
      <c r="G938" s="7" t="s">
        <v>45</v>
      </c>
      <c r="H938" s="12">
        <v>6</v>
      </c>
      <c r="I938" s="8">
        <v>157</v>
      </c>
      <c r="J938" s="7" t="s">
        <v>55</v>
      </c>
      <c r="K938" s="6">
        <v>15</v>
      </c>
      <c r="L938" s="15" t="str">
        <f t="shared" si="14"/>
        <v>BUY</v>
      </c>
      <c r="M938" s="6" t="s">
        <v>830</v>
      </c>
    </row>
    <row r="939" spans="1:13" x14ac:dyDescent="0.25">
      <c r="A939" s="6">
        <v>53832453</v>
      </c>
      <c r="B939" s="6">
        <v>2004</v>
      </c>
      <c r="C939" s="6" t="s">
        <v>298</v>
      </c>
      <c r="D939" s="7" t="s">
        <v>10</v>
      </c>
      <c r="E939" s="7" t="s">
        <v>20</v>
      </c>
      <c r="F939" s="7" t="s">
        <v>40</v>
      </c>
      <c r="G939" s="7" t="s">
        <v>45</v>
      </c>
      <c r="H939" s="12">
        <v>12</v>
      </c>
      <c r="I939" s="8">
        <v>157</v>
      </c>
      <c r="J939" s="7" t="s">
        <v>55</v>
      </c>
      <c r="K939" s="6">
        <v>15</v>
      </c>
      <c r="L939" s="15" t="str">
        <f t="shared" si="14"/>
        <v>BUY</v>
      </c>
      <c r="M939" s="6" t="s">
        <v>993</v>
      </c>
    </row>
    <row r="940" spans="1:13" x14ac:dyDescent="0.25">
      <c r="A940" s="6">
        <v>51061915</v>
      </c>
      <c r="B940" s="6">
        <v>2004</v>
      </c>
      <c r="C940" s="6" t="s">
        <v>298</v>
      </c>
      <c r="D940" s="7" t="s">
        <v>10</v>
      </c>
      <c r="E940" s="7" t="s">
        <v>20</v>
      </c>
      <c r="F940" s="7" t="s">
        <v>40</v>
      </c>
      <c r="G940" s="7" t="s">
        <v>45</v>
      </c>
      <c r="H940" s="12">
        <v>3</v>
      </c>
      <c r="I940" s="8">
        <v>157</v>
      </c>
      <c r="J940" s="7"/>
      <c r="K940" s="6">
        <v>15</v>
      </c>
      <c r="L940" s="15" t="str">
        <f t="shared" si="14"/>
        <v>BUY</v>
      </c>
      <c r="M940" s="6" t="s">
        <v>1466</v>
      </c>
    </row>
    <row r="941" spans="1:13" x14ac:dyDescent="0.25">
      <c r="A941" s="6">
        <v>51837075</v>
      </c>
      <c r="B941" s="6">
        <v>2004</v>
      </c>
      <c r="C941" s="6" t="s">
        <v>298</v>
      </c>
      <c r="D941" s="7" t="s">
        <v>10</v>
      </c>
      <c r="E941" s="7" t="s">
        <v>20</v>
      </c>
      <c r="F941" s="7" t="s">
        <v>40</v>
      </c>
      <c r="G941" s="7" t="s">
        <v>45</v>
      </c>
      <c r="H941" s="12">
        <v>3</v>
      </c>
      <c r="I941" s="8">
        <v>157</v>
      </c>
      <c r="J941" s="7"/>
      <c r="K941" s="6">
        <v>15</v>
      </c>
      <c r="L941" s="15" t="str">
        <f t="shared" si="14"/>
        <v>BUY</v>
      </c>
      <c r="M941" s="6" t="s">
        <v>1749</v>
      </c>
    </row>
    <row r="942" spans="1:13" x14ac:dyDescent="0.25">
      <c r="A942" s="6">
        <v>53816487</v>
      </c>
      <c r="B942" s="6">
        <v>2005</v>
      </c>
      <c r="C942" s="6" t="s">
        <v>298</v>
      </c>
      <c r="D942" s="7" t="s">
        <v>10</v>
      </c>
      <c r="E942" s="7" t="s">
        <v>20</v>
      </c>
      <c r="F942" s="7" t="s">
        <v>40</v>
      </c>
      <c r="G942" s="7" t="s">
        <v>46</v>
      </c>
      <c r="H942" s="12">
        <v>1</v>
      </c>
      <c r="I942" s="8">
        <v>405</v>
      </c>
      <c r="J942" s="7" t="s">
        <v>55</v>
      </c>
      <c r="K942" s="6">
        <v>15</v>
      </c>
      <c r="L942" s="15" t="str">
        <f t="shared" si="14"/>
        <v>BUY</v>
      </c>
      <c r="M942" s="6" t="s">
        <v>844</v>
      </c>
    </row>
    <row r="943" spans="1:13" x14ac:dyDescent="0.25">
      <c r="A943" s="6">
        <v>53811153</v>
      </c>
      <c r="B943" s="6">
        <v>2005</v>
      </c>
      <c r="C943" s="6" t="s">
        <v>298</v>
      </c>
      <c r="D943" s="7" t="s">
        <v>10</v>
      </c>
      <c r="E943" s="7" t="s">
        <v>20</v>
      </c>
      <c r="F943" s="7" t="s">
        <v>40</v>
      </c>
      <c r="G943" s="7" t="s">
        <v>45</v>
      </c>
      <c r="H943" s="12">
        <v>21</v>
      </c>
      <c r="I943" s="8">
        <v>190</v>
      </c>
      <c r="J943" s="7" t="s">
        <v>55</v>
      </c>
      <c r="K943" s="6">
        <v>15</v>
      </c>
      <c r="L943" s="15" t="str">
        <f t="shared" si="14"/>
        <v>BUY</v>
      </c>
      <c r="M943" s="6" t="s">
        <v>795</v>
      </c>
    </row>
    <row r="944" spans="1:13" x14ac:dyDescent="0.25">
      <c r="A944" s="6">
        <v>53816486</v>
      </c>
      <c r="B944" s="6">
        <v>2006</v>
      </c>
      <c r="C944" s="6" t="s">
        <v>298</v>
      </c>
      <c r="D944" s="7" t="s">
        <v>10</v>
      </c>
      <c r="E944" s="7" t="s">
        <v>20</v>
      </c>
      <c r="F944" s="7" t="s">
        <v>40</v>
      </c>
      <c r="G944" s="7" t="s">
        <v>45</v>
      </c>
      <c r="H944" s="12">
        <v>19</v>
      </c>
      <c r="I944" s="8">
        <v>149</v>
      </c>
      <c r="J944" s="7" t="s">
        <v>55</v>
      </c>
      <c r="K944" s="6">
        <v>15</v>
      </c>
      <c r="L944" s="15" t="str">
        <f t="shared" si="14"/>
        <v>BUY</v>
      </c>
      <c r="M944" s="6" t="s">
        <v>843</v>
      </c>
    </row>
    <row r="945" spans="1:13" x14ac:dyDescent="0.25">
      <c r="A945" s="6">
        <v>53832239</v>
      </c>
      <c r="B945" s="6">
        <v>2007</v>
      </c>
      <c r="C945" s="6" t="s">
        <v>298</v>
      </c>
      <c r="D945" s="7" t="s">
        <v>10</v>
      </c>
      <c r="E945" s="7" t="s">
        <v>20</v>
      </c>
      <c r="F945" s="7" t="s">
        <v>40</v>
      </c>
      <c r="G945" s="7" t="s">
        <v>49</v>
      </c>
      <c r="H945" s="12">
        <v>6</v>
      </c>
      <c r="I945" s="8">
        <v>63</v>
      </c>
      <c r="J945" s="7" t="s">
        <v>55</v>
      </c>
      <c r="K945" s="6">
        <v>15</v>
      </c>
      <c r="L945" s="15" t="str">
        <f t="shared" si="14"/>
        <v>BUY</v>
      </c>
      <c r="M945" s="6" t="s">
        <v>989</v>
      </c>
    </row>
    <row r="946" spans="1:13" x14ac:dyDescent="0.25">
      <c r="A946" s="6">
        <v>53815164</v>
      </c>
      <c r="B946" s="6">
        <v>2007</v>
      </c>
      <c r="C946" s="6" t="s">
        <v>298</v>
      </c>
      <c r="D946" s="7" t="s">
        <v>10</v>
      </c>
      <c r="E946" s="7" t="s">
        <v>20</v>
      </c>
      <c r="F946" s="7" t="s">
        <v>40</v>
      </c>
      <c r="G946" s="7" t="s">
        <v>45</v>
      </c>
      <c r="H946" s="12">
        <v>1</v>
      </c>
      <c r="I946" s="8">
        <v>129</v>
      </c>
      <c r="J946" s="7" t="s">
        <v>55</v>
      </c>
      <c r="K946" s="6">
        <v>15</v>
      </c>
      <c r="L946" s="15" t="str">
        <f t="shared" si="14"/>
        <v>BUY</v>
      </c>
      <c r="M946" s="6" t="s">
        <v>831</v>
      </c>
    </row>
    <row r="947" spans="1:13" x14ac:dyDescent="0.25">
      <c r="A947" s="6">
        <v>53832238</v>
      </c>
      <c r="B947" s="6">
        <v>2008</v>
      </c>
      <c r="C947" s="6" t="s">
        <v>298</v>
      </c>
      <c r="D947" s="7" t="s">
        <v>10</v>
      </c>
      <c r="E947" s="7" t="s">
        <v>20</v>
      </c>
      <c r="F947" s="7" t="s">
        <v>40</v>
      </c>
      <c r="G947" s="7" t="s">
        <v>49</v>
      </c>
      <c r="H947" s="12">
        <v>10</v>
      </c>
      <c r="I947" s="8">
        <v>62</v>
      </c>
      <c r="J947" s="7" t="s">
        <v>55</v>
      </c>
      <c r="K947" s="6">
        <v>15</v>
      </c>
      <c r="L947" s="15" t="str">
        <f t="shared" si="14"/>
        <v>BUY</v>
      </c>
      <c r="M947" s="6" t="s">
        <v>988</v>
      </c>
    </row>
    <row r="948" spans="1:13" x14ac:dyDescent="0.25">
      <c r="A948" s="6">
        <v>53810534</v>
      </c>
      <c r="B948" s="6">
        <v>2008</v>
      </c>
      <c r="C948" s="6" t="s">
        <v>298</v>
      </c>
      <c r="D948" s="7" t="s">
        <v>10</v>
      </c>
      <c r="E948" s="7" t="s">
        <v>20</v>
      </c>
      <c r="F948" s="7" t="s">
        <v>40</v>
      </c>
      <c r="G948" s="7" t="s">
        <v>45</v>
      </c>
      <c r="H948" s="12">
        <v>2</v>
      </c>
      <c r="I948" s="8">
        <v>129</v>
      </c>
      <c r="J948" s="7" t="s">
        <v>55</v>
      </c>
      <c r="K948" s="6">
        <v>15</v>
      </c>
      <c r="L948" s="15" t="str">
        <f t="shared" si="14"/>
        <v>BUY</v>
      </c>
      <c r="M948" s="6" t="s">
        <v>786</v>
      </c>
    </row>
    <row r="949" spans="1:13" x14ac:dyDescent="0.25">
      <c r="A949" s="6">
        <v>53827065</v>
      </c>
      <c r="B949" s="6">
        <v>2009</v>
      </c>
      <c r="C949" s="6" t="s">
        <v>298</v>
      </c>
      <c r="D949" s="7" t="s">
        <v>10</v>
      </c>
      <c r="E949" s="7" t="s">
        <v>20</v>
      </c>
      <c r="F949" s="7" t="s">
        <v>40</v>
      </c>
      <c r="G949" s="7" t="s">
        <v>46</v>
      </c>
      <c r="H949" s="12">
        <v>4</v>
      </c>
      <c r="I949" s="8">
        <v>285</v>
      </c>
      <c r="J949" s="7" t="s">
        <v>55</v>
      </c>
      <c r="K949" s="6">
        <v>15</v>
      </c>
      <c r="L949" s="15" t="str">
        <f t="shared" si="14"/>
        <v>BUY</v>
      </c>
      <c r="M949" s="6" t="s">
        <v>899</v>
      </c>
    </row>
    <row r="950" spans="1:13" x14ac:dyDescent="0.25">
      <c r="A950" s="6">
        <v>53816489</v>
      </c>
      <c r="B950" s="6">
        <v>2009</v>
      </c>
      <c r="C950" s="6" t="s">
        <v>298</v>
      </c>
      <c r="D950" s="7" t="s">
        <v>10</v>
      </c>
      <c r="E950" s="7" t="s">
        <v>20</v>
      </c>
      <c r="F950" s="7" t="s">
        <v>40</v>
      </c>
      <c r="G950" s="7" t="s">
        <v>45</v>
      </c>
      <c r="H950" s="12">
        <v>22</v>
      </c>
      <c r="I950" s="8">
        <v>135</v>
      </c>
      <c r="J950" s="7" t="s">
        <v>55</v>
      </c>
      <c r="K950" s="6">
        <v>15</v>
      </c>
      <c r="L950" s="15" t="str">
        <f t="shared" si="14"/>
        <v>BUY</v>
      </c>
      <c r="M950" s="6" t="s">
        <v>845</v>
      </c>
    </row>
    <row r="951" spans="1:13" x14ac:dyDescent="0.25">
      <c r="A951" s="6">
        <v>53832240</v>
      </c>
      <c r="B951" s="6">
        <v>2010</v>
      </c>
      <c r="C951" s="6" t="s">
        <v>298</v>
      </c>
      <c r="D951" s="7" t="s">
        <v>10</v>
      </c>
      <c r="E951" s="7" t="s">
        <v>20</v>
      </c>
      <c r="F951" s="7" t="s">
        <v>40</v>
      </c>
      <c r="G951" s="7" t="s">
        <v>49</v>
      </c>
      <c r="H951" s="12">
        <v>51</v>
      </c>
      <c r="I951" s="8">
        <v>65</v>
      </c>
      <c r="J951" s="7" t="s">
        <v>55</v>
      </c>
      <c r="K951" s="6">
        <v>15</v>
      </c>
      <c r="L951" s="15" t="str">
        <f t="shared" si="14"/>
        <v>BUY</v>
      </c>
      <c r="M951" s="6" t="s">
        <v>990</v>
      </c>
    </row>
    <row r="952" spans="1:13" x14ac:dyDescent="0.25">
      <c r="A952" s="6">
        <v>53811149</v>
      </c>
      <c r="B952" s="6">
        <v>2010</v>
      </c>
      <c r="C952" s="6" t="s">
        <v>298</v>
      </c>
      <c r="D952" s="7" t="s">
        <v>10</v>
      </c>
      <c r="E952" s="7" t="s">
        <v>20</v>
      </c>
      <c r="F952" s="7" t="s">
        <v>40</v>
      </c>
      <c r="G952" s="7" t="s">
        <v>45</v>
      </c>
      <c r="H952" s="12">
        <v>11</v>
      </c>
      <c r="I952" s="8">
        <v>135</v>
      </c>
      <c r="J952" s="7" t="s">
        <v>55</v>
      </c>
      <c r="K952" s="6">
        <v>15</v>
      </c>
      <c r="L952" s="15" t="str">
        <f t="shared" si="14"/>
        <v>BUY</v>
      </c>
      <c r="M952" s="6" t="s">
        <v>792</v>
      </c>
    </row>
    <row r="953" spans="1:13" x14ac:dyDescent="0.25">
      <c r="A953" s="6">
        <v>53826128</v>
      </c>
      <c r="B953" s="6">
        <v>2010</v>
      </c>
      <c r="C953" s="6" t="s">
        <v>298</v>
      </c>
      <c r="D953" s="7" t="s">
        <v>10</v>
      </c>
      <c r="E953" s="7" t="s">
        <v>20</v>
      </c>
      <c r="F953" s="7" t="s">
        <v>40</v>
      </c>
      <c r="G953" s="7" t="s">
        <v>45</v>
      </c>
      <c r="H953" s="12">
        <v>2</v>
      </c>
      <c r="I953" s="8">
        <v>135</v>
      </c>
      <c r="J953" s="7" t="s">
        <v>55</v>
      </c>
      <c r="K953" s="6">
        <v>15</v>
      </c>
      <c r="L953" s="15" t="str">
        <f t="shared" si="14"/>
        <v>BUY</v>
      </c>
      <c r="M953" s="6" t="s">
        <v>878</v>
      </c>
    </row>
    <row r="954" spans="1:13" x14ac:dyDescent="0.25">
      <c r="A954" s="6">
        <v>53832455</v>
      </c>
      <c r="B954" s="6">
        <v>2011</v>
      </c>
      <c r="C954" s="6" t="s">
        <v>298</v>
      </c>
      <c r="D954" s="7" t="s">
        <v>10</v>
      </c>
      <c r="E954" s="7" t="s">
        <v>20</v>
      </c>
      <c r="F954" s="7" t="s">
        <v>40</v>
      </c>
      <c r="G954" s="7" t="s">
        <v>46</v>
      </c>
      <c r="H954" s="12">
        <v>3</v>
      </c>
      <c r="I954" s="8">
        <v>249</v>
      </c>
      <c r="J954" s="7" t="s">
        <v>55</v>
      </c>
      <c r="K954" s="6">
        <v>15</v>
      </c>
      <c r="L954" s="15" t="str">
        <f t="shared" si="14"/>
        <v>BUY</v>
      </c>
      <c r="M954" s="6" t="s">
        <v>995</v>
      </c>
    </row>
    <row r="955" spans="1:13" x14ac:dyDescent="0.25">
      <c r="A955" s="6">
        <v>51193782</v>
      </c>
      <c r="B955" s="6">
        <v>2011</v>
      </c>
      <c r="C955" s="6" t="s">
        <v>298</v>
      </c>
      <c r="D955" s="7" t="s">
        <v>10</v>
      </c>
      <c r="E955" s="7" t="s">
        <v>20</v>
      </c>
      <c r="F955" s="7" t="s">
        <v>40</v>
      </c>
      <c r="G955" s="7" t="s">
        <v>46</v>
      </c>
      <c r="H955" s="12">
        <v>6</v>
      </c>
      <c r="I955" s="8">
        <v>249</v>
      </c>
      <c r="J955" s="7"/>
      <c r="K955" s="6">
        <v>15</v>
      </c>
      <c r="L955" s="15" t="str">
        <f t="shared" si="14"/>
        <v>BUY</v>
      </c>
      <c r="M955" s="6" t="s">
        <v>1628</v>
      </c>
    </row>
    <row r="956" spans="1:13" x14ac:dyDescent="0.25">
      <c r="A956" s="6">
        <v>53826129</v>
      </c>
      <c r="B956" s="6">
        <v>2011</v>
      </c>
      <c r="C956" s="6" t="s">
        <v>298</v>
      </c>
      <c r="D956" s="7" t="s">
        <v>10</v>
      </c>
      <c r="E956" s="7" t="s">
        <v>20</v>
      </c>
      <c r="F956" s="7" t="s">
        <v>40</v>
      </c>
      <c r="G956" s="7" t="s">
        <v>45</v>
      </c>
      <c r="H956" s="12">
        <v>2</v>
      </c>
      <c r="I956" s="8">
        <v>115</v>
      </c>
      <c r="J956" s="7" t="s">
        <v>55</v>
      </c>
      <c r="K956" s="6">
        <v>15</v>
      </c>
      <c r="L956" s="15" t="str">
        <f t="shared" si="14"/>
        <v>BUY</v>
      </c>
      <c r="M956" s="6" t="s">
        <v>879</v>
      </c>
    </row>
    <row r="957" spans="1:13" x14ac:dyDescent="0.25">
      <c r="A957" s="6">
        <v>53832456</v>
      </c>
      <c r="B957" s="6">
        <v>2011</v>
      </c>
      <c r="C957" s="6" t="s">
        <v>298</v>
      </c>
      <c r="D957" s="7" t="s">
        <v>10</v>
      </c>
      <c r="E957" s="7" t="s">
        <v>20</v>
      </c>
      <c r="F957" s="7" t="s">
        <v>40</v>
      </c>
      <c r="G957" s="7" t="s">
        <v>45</v>
      </c>
      <c r="H957" s="12">
        <v>17</v>
      </c>
      <c r="I957" s="8">
        <v>115</v>
      </c>
      <c r="J957" s="7" t="s">
        <v>55</v>
      </c>
      <c r="K957" s="6">
        <v>15</v>
      </c>
      <c r="L957" s="15" t="str">
        <f t="shared" si="14"/>
        <v>BUY</v>
      </c>
      <c r="M957" s="6" t="s">
        <v>996</v>
      </c>
    </row>
    <row r="958" spans="1:13" x14ac:dyDescent="0.25">
      <c r="A958" s="6">
        <v>53832458</v>
      </c>
      <c r="B958" s="6">
        <v>2012</v>
      </c>
      <c r="C958" s="6" t="s">
        <v>298</v>
      </c>
      <c r="D958" s="7" t="s">
        <v>10</v>
      </c>
      <c r="E958" s="7" t="s">
        <v>20</v>
      </c>
      <c r="F958" s="7" t="s">
        <v>40</v>
      </c>
      <c r="G958" s="7" t="s">
        <v>46</v>
      </c>
      <c r="H958" s="12">
        <v>9</v>
      </c>
      <c r="I958" s="8">
        <v>285</v>
      </c>
      <c r="J958" s="7" t="s">
        <v>55</v>
      </c>
      <c r="K958" s="6">
        <v>15</v>
      </c>
      <c r="L958" s="15" t="str">
        <f t="shared" si="14"/>
        <v>BUY</v>
      </c>
      <c r="M958" s="6" t="s">
        <v>998</v>
      </c>
    </row>
    <row r="959" spans="1:13" x14ac:dyDescent="0.25">
      <c r="A959" s="6">
        <v>51062192</v>
      </c>
      <c r="B959" s="6">
        <v>2012</v>
      </c>
      <c r="C959" s="6" t="s">
        <v>298</v>
      </c>
      <c r="D959" s="7" t="s">
        <v>10</v>
      </c>
      <c r="E959" s="7" t="s">
        <v>20</v>
      </c>
      <c r="F959" s="7" t="s">
        <v>40</v>
      </c>
      <c r="G959" s="7" t="s">
        <v>46</v>
      </c>
      <c r="H959" s="12">
        <v>5</v>
      </c>
      <c r="I959" s="8">
        <v>289</v>
      </c>
      <c r="J959" s="7"/>
      <c r="K959" s="6">
        <v>15</v>
      </c>
      <c r="L959" s="15" t="str">
        <f t="shared" si="14"/>
        <v>BUY</v>
      </c>
      <c r="M959" s="6" t="s">
        <v>1493</v>
      </c>
    </row>
    <row r="960" spans="1:13" x14ac:dyDescent="0.25">
      <c r="A960" s="6">
        <v>51808789</v>
      </c>
      <c r="B960" s="6">
        <v>2012</v>
      </c>
      <c r="C960" s="6" t="s">
        <v>298</v>
      </c>
      <c r="D960" s="7" t="s">
        <v>10</v>
      </c>
      <c r="E960" s="7" t="s">
        <v>20</v>
      </c>
      <c r="F960" s="7" t="s">
        <v>40</v>
      </c>
      <c r="G960" s="7" t="s">
        <v>46</v>
      </c>
      <c r="H960" s="12">
        <v>8</v>
      </c>
      <c r="I960" s="8">
        <v>285</v>
      </c>
      <c r="J960" s="7"/>
      <c r="K960" s="6">
        <v>15</v>
      </c>
      <c r="L960" s="15" t="str">
        <f t="shared" si="14"/>
        <v>BUY</v>
      </c>
      <c r="M960" s="6" t="s">
        <v>1717</v>
      </c>
    </row>
    <row r="961" spans="1:13" x14ac:dyDescent="0.25">
      <c r="A961" s="6">
        <v>53826130</v>
      </c>
      <c r="B961" s="6">
        <v>2012</v>
      </c>
      <c r="C961" s="6" t="s">
        <v>298</v>
      </c>
      <c r="D961" s="7" t="s">
        <v>10</v>
      </c>
      <c r="E961" s="7" t="s">
        <v>20</v>
      </c>
      <c r="F961" s="7" t="s">
        <v>40</v>
      </c>
      <c r="G961" s="7" t="s">
        <v>45</v>
      </c>
      <c r="H961" s="12">
        <v>3</v>
      </c>
      <c r="I961" s="8">
        <v>117</v>
      </c>
      <c r="J961" s="7" t="s">
        <v>55</v>
      </c>
      <c r="K961" s="6">
        <v>15</v>
      </c>
      <c r="L961" s="15" t="str">
        <f t="shared" si="14"/>
        <v>BUY</v>
      </c>
      <c r="M961" s="6" t="s">
        <v>880</v>
      </c>
    </row>
    <row r="962" spans="1:13" x14ac:dyDescent="0.25">
      <c r="A962" s="6">
        <v>53832460</v>
      </c>
      <c r="B962" s="6">
        <v>2012</v>
      </c>
      <c r="C962" s="6" t="s">
        <v>298</v>
      </c>
      <c r="D962" s="7" t="s">
        <v>10</v>
      </c>
      <c r="E962" s="7" t="s">
        <v>20</v>
      </c>
      <c r="F962" s="7" t="s">
        <v>40</v>
      </c>
      <c r="G962" s="7" t="s">
        <v>45</v>
      </c>
      <c r="H962" s="12">
        <v>90</v>
      </c>
      <c r="I962" s="8">
        <v>117</v>
      </c>
      <c r="J962" s="7" t="s">
        <v>55</v>
      </c>
      <c r="K962" s="6">
        <v>15</v>
      </c>
      <c r="L962" s="15" t="str">
        <f t="shared" si="14"/>
        <v>BUY</v>
      </c>
      <c r="M962" s="6" t="s">
        <v>1000</v>
      </c>
    </row>
    <row r="963" spans="1:13" x14ac:dyDescent="0.25">
      <c r="A963" s="6">
        <v>54096826</v>
      </c>
      <c r="B963" s="6">
        <v>2012</v>
      </c>
      <c r="C963" s="6" t="s">
        <v>298</v>
      </c>
      <c r="D963" s="7" t="s">
        <v>10</v>
      </c>
      <c r="E963" s="7" t="s">
        <v>20</v>
      </c>
      <c r="F963" s="7" t="s">
        <v>40</v>
      </c>
      <c r="G963" s="7" t="s">
        <v>45</v>
      </c>
      <c r="H963" s="12">
        <v>36</v>
      </c>
      <c r="I963" s="8">
        <v>117</v>
      </c>
      <c r="J963" s="7" t="s">
        <v>55</v>
      </c>
      <c r="K963" s="6">
        <v>15</v>
      </c>
      <c r="L963" s="15" t="str">
        <f t="shared" si="14"/>
        <v>BUY</v>
      </c>
      <c r="M963" s="6" t="s">
        <v>1120</v>
      </c>
    </row>
    <row r="964" spans="1:13" x14ac:dyDescent="0.25">
      <c r="A964" s="6">
        <v>51808787</v>
      </c>
      <c r="B964" s="6">
        <v>2012</v>
      </c>
      <c r="C964" s="6" t="s">
        <v>298</v>
      </c>
      <c r="D964" s="7" t="s">
        <v>10</v>
      </c>
      <c r="E964" s="7" t="s">
        <v>20</v>
      </c>
      <c r="F964" s="7" t="s">
        <v>40</v>
      </c>
      <c r="G964" s="7" t="s">
        <v>45</v>
      </c>
      <c r="H964" s="12">
        <v>7</v>
      </c>
      <c r="I964" s="8">
        <v>117</v>
      </c>
      <c r="J964" s="7"/>
      <c r="K964" s="6">
        <v>15</v>
      </c>
      <c r="L964" s="15" t="str">
        <f t="shared" si="14"/>
        <v>BUY</v>
      </c>
      <c r="M964" s="6" t="s">
        <v>1716</v>
      </c>
    </row>
    <row r="965" spans="1:13" x14ac:dyDescent="0.25">
      <c r="A965" s="6">
        <v>53812750</v>
      </c>
      <c r="B965" s="6">
        <v>1998</v>
      </c>
      <c r="C965" s="6" t="s">
        <v>219</v>
      </c>
      <c r="D965" s="7" t="s">
        <v>10</v>
      </c>
      <c r="E965" s="7" t="s">
        <v>20</v>
      </c>
      <c r="F965" s="7" t="s">
        <v>40</v>
      </c>
      <c r="G965" s="7" t="s">
        <v>45</v>
      </c>
      <c r="H965" s="12">
        <v>1</v>
      </c>
      <c r="I965" s="8">
        <v>439</v>
      </c>
      <c r="J965" s="7" t="s">
        <v>55</v>
      </c>
      <c r="K965" s="6">
        <v>15</v>
      </c>
      <c r="L965" s="15" t="str">
        <f t="shared" ref="L965:L1028" si="15">HYPERLINK(M965,"BUY")</f>
        <v>BUY</v>
      </c>
      <c r="M965" s="6" t="s">
        <v>809</v>
      </c>
    </row>
    <row r="966" spans="1:13" x14ac:dyDescent="0.25">
      <c r="A966" s="6">
        <v>53813281</v>
      </c>
      <c r="B966" s="6">
        <v>2000</v>
      </c>
      <c r="C966" s="6" t="s">
        <v>219</v>
      </c>
      <c r="D966" s="7" t="s">
        <v>10</v>
      </c>
      <c r="E966" s="7" t="s">
        <v>20</v>
      </c>
      <c r="F966" s="7" t="s">
        <v>40</v>
      </c>
      <c r="G966" s="7" t="s">
        <v>45</v>
      </c>
      <c r="H966" s="12">
        <v>2</v>
      </c>
      <c r="I966" s="8">
        <v>389</v>
      </c>
      <c r="J966" s="7" t="s">
        <v>55</v>
      </c>
      <c r="K966" s="6">
        <v>15</v>
      </c>
      <c r="L966" s="15" t="str">
        <f t="shared" si="15"/>
        <v>BUY</v>
      </c>
      <c r="M966" s="6" t="s">
        <v>816</v>
      </c>
    </row>
    <row r="967" spans="1:13" x14ac:dyDescent="0.25">
      <c r="A967" s="6">
        <v>53832839</v>
      </c>
      <c r="B967" s="6">
        <v>2002</v>
      </c>
      <c r="C967" s="6" t="s">
        <v>219</v>
      </c>
      <c r="D967" s="7" t="s">
        <v>10</v>
      </c>
      <c r="E967" s="7" t="s">
        <v>20</v>
      </c>
      <c r="F967" s="7" t="s">
        <v>40</v>
      </c>
      <c r="G967" s="7" t="s">
        <v>45</v>
      </c>
      <c r="H967" s="12">
        <v>1</v>
      </c>
      <c r="I967" s="8">
        <v>239</v>
      </c>
      <c r="J967" s="7" t="s">
        <v>55</v>
      </c>
      <c r="K967" s="6">
        <v>15</v>
      </c>
      <c r="L967" s="15" t="str">
        <f t="shared" si="15"/>
        <v>BUY</v>
      </c>
      <c r="M967" s="6" t="s">
        <v>1031</v>
      </c>
    </row>
    <row r="968" spans="1:13" x14ac:dyDescent="0.25">
      <c r="A968" s="6">
        <v>53811531</v>
      </c>
      <c r="B968" s="6">
        <v>2004</v>
      </c>
      <c r="C968" s="6" t="s">
        <v>219</v>
      </c>
      <c r="D968" s="7" t="s">
        <v>10</v>
      </c>
      <c r="E968" s="7" t="s">
        <v>20</v>
      </c>
      <c r="F968" s="7" t="s">
        <v>40</v>
      </c>
      <c r="G968" s="7" t="s">
        <v>45</v>
      </c>
      <c r="H968" s="12">
        <v>2</v>
      </c>
      <c r="I968" s="8">
        <v>259</v>
      </c>
      <c r="J968" s="7" t="s">
        <v>55</v>
      </c>
      <c r="K968" s="6">
        <v>15</v>
      </c>
      <c r="L968" s="15" t="str">
        <f t="shared" si="15"/>
        <v>BUY</v>
      </c>
      <c r="M968" s="6" t="s">
        <v>800</v>
      </c>
    </row>
    <row r="969" spans="1:13" x14ac:dyDescent="0.25">
      <c r="A969" s="6">
        <v>53816981</v>
      </c>
      <c r="B969" s="6">
        <v>2006</v>
      </c>
      <c r="C969" s="6" t="s">
        <v>219</v>
      </c>
      <c r="D969" s="7" t="s">
        <v>10</v>
      </c>
      <c r="E969" s="7" t="s">
        <v>20</v>
      </c>
      <c r="F969" s="7" t="s">
        <v>40</v>
      </c>
      <c r="G969" s="7" t="s">
        <v>45</v>
      </c>
      <c r="H969" s="12">
        <v>2</v>
      </c>
      <c r="I969" s="8">
        <v>295</v>
      </c>
      <c r="J969" s="7" t="s">
        <v>55</v>
      </c>
      <c r="K969" s="6">
        <v>15</v>
      </c>
      <c r="L969" s="15" t="str">
        <f t="shared" si="15"/>
        <v>BUY</v>
      </c>
      <c r="M969" s="6" t="s">
        <v>854</v>
      </c>
    </row>
    <row r="970" spans="1:13" x14ac:dyDescent="0.25">
      <c r="A970" s="6">
        <v>53816982</v>
      </c>
      <c r="B970" s="6">
        <v>2008</v>
      </c>
      <c r="C970" s="6" t="s">
        <v>219</v>
      </c>
      <c r="D970" s="7" t="s">
        <v>10</v>
      </c>
      <c r="E970" s="7" t="s">
        <v>20</v>
      </c>
      <c r="F970" s="7" t="s">
        <v>40</v>
      </c>
      <c r="G970" s="7" t="s">
        <v>45</v>
      </c>
      <c r="H970" s="12">
        <v>2</v>
      </c>
      <c r="I970" s="8">
        <v>269</v>
      </c>
      <c r="J970" s="7" t="s">
        <v>55</v>
      </c>
      <c r="K970" s="6">
        <v>15</v>
      </c>
      <c r="L970" s="15" t="str">
        <f t="shared" si="15"/>
        <v>BUY</v>
      </c>
      <c r="M970" s="6" t="s">
        <v>855</v>
      </c>
    </row>
    <row r="971" spans="1:13" x14ac:dyDescent="0.25">
      <c r="A971" s="6">
        <v>15276</v>
      </c>
      <c r="B971" s="6">
        <v>2008</v>
      </c>
      <c r="C971" s="6" t="s">
        <v>219</v>
      </c>
      <c r="D971" s="7" t="s">
        <v>10</v>
      </c>
      <c r="E971" s="7" t="s">
        <v>20</v>
      </c>
      <c r="F971" s="7" t="s">
        <v>40</v>
      </c>
      <c r="G971" s="7" t="s">
        <v>45</v>
      </c>
      <c r="H971" s="12">
        <v>1</v>
      </c>
      <c r="I971" s="8">
        <v>269</v>
      </c>
      <c r="J971" s="7"/>
      <c r="K971" s="6">
        <v>15</v>
      </c>
      <c r="L971" s="15" t="str">
        <f t="shared" si="15"/>
        <v>BUY</v>
      </c>
      <c r="M971" s="6" t="s">
        <v>1378</v>
      </c>
    </row>
    <row r="972" spans="1:13" x14ac:dyDescent="0.25">
      <c r="A972" s="6">
        <v>53816983</v>
      </c>
      <c r="B972" s="6">
        <v>2009</v>
      </c>
      <c r="C972" s="6" t="s">
        <v>219</v>
      </c>
      <c r="D972" s="7" t="s">
        <v>10</v>
      </c>
      <c r="E972" s="7" t="s">
        <v>20</v>
      </c>
      <c r="F972" s="7" t="s">
        <v>40</v>
      </c>
      <c r="G972" s="7" t="s">
        <v>45</v>
      </c>
      <c r="H972" s="12">
        <v>4</v>
      </c>
      <c r="I972" s="8">
        <v>359</v>
      </c>
      <c r="J972" s="7" t="s">
        <v>55</v>
      </c>
      <c r="K972" s="6">
        <v>15</v>
      </c>
      <c r="L972" s="15" t="str">
        <f t="shared" si="15"/>
        <v>BUY</v>
      </c>
      <c r="M972" s="6" t="s">
        <v>856</v>
      </c>
    </row>
    <row r="973" spans="1:13" x14ac:dyDescent="0.25">
      <c r="A973" s="6">
        <v>53816490</v>
      </c>
      <c r="B973" s="6">
        <v>2010</v>
      </c>
      <c r="C973" s="6" t="s">
        <v>219</v>
      </c>
      <c r="D973" s="7" t="s">
        <v>10</v>
      </c>
      <c r="E973" s="7" t="s">
        <v>20</v>
      </c>
      <c r="F973" s="7" t="s">
        <v>40</v>
      </c>
      <c r="G973" s="7" t="s">
        <v>45</v>
      </c>
      <c r="H973" s="12">
        <v>6</v>
      </c>
      <c r="I973" s="8">
        <v>400</v>
      </c>
      <c r="J973" s="7" t="s">
        <v>55</v>
      </c>
      <c r="K973" s="6">
        <v>15</v>
      </c>
      <c r="L973" s="15" t="str">
        <f t="shared" si="15"/>
        <v>BUY</v>
      </c>
      <c r="M973" s="6" t="s">
        <v>846</v>
      </c>
    </row>
    <row r="974" spans="1:13" x14ac:dyDescent="0.25">
      <c r="A974" s="6">
        <v>53832701</v>
      </c>
      <c r="B974" s="6">
        <v>2012</v>
      </c>
      <c r="C974" s="6" t="s">
        <v>219</v>
      </c>
      <c r="D974" s="7" t="s">
        <v>10</v>
      </c>
      <c r="E974" s="7" t="s">
        <v>20</v>
      </c>
      <c r="F974" s="7" t="s">
        <v>40</v>
      </c>
      <c r="G974" s="7" t="s">
        <v>45</v>
      </c>
      <c r="H974" s="12">
        <v>3</v>
      </c>
      <c r="I974" s="8">
        <v>295</v>
      </c>
      <c r="J974" s="7" t="s">
        <v>55</v>
      </c>
      <c r="K974" s="6">
        <v>15</v>
      </c>
      <c r="L974" s="15" t="str">
        <f t="shared" si="15"/>
        <v>BUY</v>
      </c>
      <c r="M974" s="6" t="s">
        <v>1029</v>
      </c>
    </row>
    <row r="975" spans="1:13" x14ac:dyDescent="0.25">
      <c r="A975" s="6">
        <v>51808790</v>
      </c>
      <c r="B975" s="6">
        <v>2012</v>
      </c>
      <c r="C975" s="6" t="s">
        <v>219</v>
      </c>
      <c r="D975" s="7" t="s">
        <v>10</v>
      </c>
      <c r="E975" s="7" t="s">
        <v>20</v>
      </c>
      <c r="F975" s="7" t="s">
        <v>40</v>
      </c>
      <c r="G975" s="7" t="s">
        <v>45</v>
      </c>
      <c r="H975" s="12">
        <v>6</v>
      </c>
      <c r="I975" s="8">
        <v>299</v>
      </c>
      <c r="J975" s="7"/>
      <c r="K975" s="6">
        <v>15</v>
      </c>
      <c r="L975" s="15" t="str">
        <f t="shared" si="15"/>
        <v>BUY</v>
      </c>
      <c r="M975" s="6" t="s">
        <v>1718</v>
      </c>
    </row>
    <row r="976" spans="1:13" x14ac:dyDescent="0.25">
      <c r="A976" s="6">
        <v>53832200</v>
      </c>
      <c r="B976" s="6">
        <v>2004</v>
      </c>
      <c r="C976" s="6" t="s">
        <v>546</v>
      </c>
      <c r="D976" s="7" t="s">
        <v>10</v>
      </c>
      <c r="E976" s="7" t="s">
        <v>20</v>
      </c>
      <c r="F976" s="7" t="s">
        <v>40</v>
      </c>
      <c r="G976" s="7" t="s">
        <v>53</v>
      </c>
      <c r="H976" s="12">
        <v>1</v>
      </c>
      <c r="I976" s="8">
        <v>119</v>
      </c>
      <c r="J976" s="7" t="s">
        <v>55</v>
      </c>
      <c r="K976" s="6">
        <v>15</v>
      </c>
      <c r="L976" s="15" t="str">
        <f t="shared" si="15"/>
        <v>BUY</v>
      </c>
      <c r="M976" s="6" t="s">
        <v>979</v>
      </c>
    </row>
    <row r="977" spans="1:13" x14ac:dyDescent="0.25">
      <c r="A977" s="6">
        <v>52531929</v>
      </c>
      <c r="B977" s="6">
        <v>2012</v>
      </c>
      <c r="C977" s="6" t="s">
        <v>329</v>
      </c>
      <c r="D977" s="7" t="s">
        <v>10</v>
      </c>
      <c r="E977" s="7" t="s">
        <v>20</v>
      </c>
      <c r="F977" s="7" t="s">
        <v>40</v>
      </c>
      <c r="G977" s="7" t="s">
        <v>45</v>
      </c>
      <c r="H977" s="12">
        <v>18</v>
      </c>
      <c r="I977" s="8">
        <v>82</v>
      </c>
      <c r="J977" s="7" t="s">
        <v>55</v>
      </c>
      <c r="K977" s="6">
        <v>15</v>
      </c>
      <c r="L977" s="15" t="str">
        <f t="shared" si="15"/>
        <v>BUY</v>
      </c>
      <c r="M977" s="6" t="s">
        <v>712</v>
      </c>
    </row>
    <row r="978" spans="1:13" x14ac:dyDescent="0.25">
      <c r="A978" s="6">
        <v>53832454</v>
      </c>
      <c r="B978" s="6">
        <v>2012</v>
      </c>
      <c r="C978" s="6" t="s">
        <v>329</v>
      </c>
      <c r="D978" s="7" t="s">
        <v>10</v>
      </c>
      <c r="E978" s="7" t="s">
        <v>20</v>
      </c>
      <c r="F978" s="7" t="s">
        <v>40</v>
      </c>
      <c r="G978" s="7" t="s">
        <v>45</v>
      </c>
      <c r="H978" s="12">
        <v>57</v>
      </c>
      <c r="I978" s="8">
        <v>82</v>
      </c>
      <c r="J978" s="7" t="s">
        <v>55</v>
      </c>
      <c r="K978" s="6">
        <v>15</v>
      </c>
      <c r="L978" s="15" t="str">
        <f t="shared" si="15"/>
        <v>BUY</v>
      </c>
      <c r="M978" s="6" t="s">
        <v>994</v>
      </c>
    </row>
    <row r="979" spans="1:13" x14ac:dyDescent="0.25">
      <c r="A979" s="6">
        <v>51063205</v>
      </c>
      <c r="B979" s="6">
        <v>2012</v>
      </c>
      <c r="C979" s="6" t="s">
        <v>329</v>
      </c>
      <c r="D979" s="7" t="s">
        <v>10</v>
      </c>
      <c r="E979" s="7" t="s">
        <v>20</v>
      </c>
      <c r="F979" s="7" t="s">
        <v>40</v>
      </c>
      <c r="G979" s="7" t="s">
        <v>45</v>
      </c>
      <c r="H979" s="12">
        <v>5</v>
      </c>
      <c r="I979" s="8">
        <v>82</v>
      </c>
      <c r="J979" s="7"/>
      <c r="K979" s="6">
        <v>15</v>
      </c>
      <c r="L979" s="15" t="str">
        <f t="shared" si="15"/>
        <v>BUY</v>
      </c>
      <c r="M979" s="6" t="s">
        <v>1524</v>
      </c>
    </row>
    <row r="980" spans="1:13" x14ac:dyDescent="0.25">
      <c r="A980" s="6">
        <v>53825291</v>
      </c>
      <c r="B980" s="6">
        <v>2007</v>
      </c>
      <c r="C980" s="6" t="s">
        <v>438</v>
      </c>
      <c r="D980" s="7" t="s">
        <v>10</v>
      </c>
      <c r="E980" s="7" t="s">
        <v>20</v>
      </c>
      <c r="F980" s="7" t="s">
        <v>40</v>
      </c>
      <c r="G980" s="7" t="s">
        <v>45</v>
      </c>
      <c r="H980" s="12">
        <v>2</v>
      </c>
      <c r="I980" s="8">
        <v>47</v>
      </c>
      <c r="J980" s="7" t="s">
        <v>55</v>
      </c>
      <c r="K980" s="6">
        <v>15</v>
      </c>
      <c r="L980" s="15" t="str">
        <f t="shared" si="15"/>
        <v>BUY</v>
      </c>
      <c r="M980" s="6" t="s">
        <v>868</v>
      </c>
    </row>
    <row r="981" spans="1:13" x14ac:dyDescent="0.25">
      <c r="A981" s="6">
        <v>53825289</v>
      </c>
      <c r="B981" s="6">
        <v>2012</v>
      </c>
      <c r="C981" s="6" t="s">
        <v>438</v>
      </c>
      <c r="D981" s="7" t="s">
        <v>10</v>
      </c>
      <c r="E981" s="7" t="s">
        <v>20</v>
      </c>
      <c r="F981" s="7" t="s">
        <v>40</v>
      </c>
      <c r="G981" s="7" t="s">
        <v>45</v>
      </c>
      <c r="H981" s="12">
        <v>1</v>
      </c>
      <c r="I981" s="8">
        <v>38</v>
      </c>
      <c r="J981" s="7" t="s">
        <v>55</v>
      </c>
      <c r="K981" s="6">
        <v>15</v>
      </c>
      <c r="L981" s="15" t="str">
        <f t="shared" si="15"/>
        <v>BUY</v>
      </c>
      <c r="M981" s="6" t="s">
        <v>866</v>
      </c>
    </row>
    <row r="982" spans="1:13" x14ac:dyDescent="0.25">
      <c r="A982" s="6">
        <v>53832457</v>
      </c>
      <c r="B982" s="6">
        <v>2012</v>
      </c>
      <c r="C982" s="6" t="s">
        <v>438</v>
      </c>
      <c r="D982" s="7" t="s">
        <v>10</v>
      </c>
      <c r="E982" s="7" t="s">
        <v>20</v>
      </c>
      <c r="F982" s="7" t="s">
        <v>40</v>
      </c>
      <c r="G982" s="7" t="s">
        <v>45</v>
      </c>
      <c r="H982" s="12">
        <v>18</v>
      </c>
      <c r="I982" s="8">
        <v>38</v>
      </c>
      <c r="J982" s="7" t="s">
        <v>55</v>
      </c>
      <c r="K982" s="6">
        <v>15</v>
      </c>
      <c r="L982" s="15" t="str">
        <f t="shared" si="15"/>
        <v>BUY</v>
      </c>
      <c r="M982" s="6" t="s">
        <v>997</v>
      </c>
    </row>
    <row r="983" spans="1:13" x14ac:dyDescent="0.25">
      <c r="A983" s="6">
        <v>52531928</v>
      </c>
      <c r="B983" s="6">
        <v>2013</v>
      </c>
      <c r="C983" s="6" t="s">
        <v>438</v>
      </c>
      <c r="D983" s="7" t="s">
        <v>10</v>
      </c>
      <c r="E983" s="7" t="s">
        <v>20</v>
      </c>
      <c r="F983" s="7" t="s">
        <v>40</v>
      </c>
      <c r="G983" s="7" t="s">
        <v>45</v>
      </c>
      <c r="H983" s="12">
        <v>22</v>
      </c>
      <c r="I983" s="8">
        <v>37</v>
      </c>
      <c r="J983" s="7" t="s">
        <v>55</v>
      </c>
      <c r="K983" s="6">
        <v>15</v>
      </c>
      <c r="L983" s="15" t="str">
        <f t="shared" si="15"/>
        <v>BUY</v>
      </c>
      <c r="M983" s="6" t="s">
        <v>711</v>
      </c>
    </row>
    <row r="984" spans="1:13" x14ac:dyDescent="0.25">
      <c r="A984" s="6">
        <v>53832463</v>
      </c>
      <c r="B984" s="6">
        <v>2013</v>
      </c>
      <c r="C984" s="6" t="s">
        <v>438</v>
      </c>
      <c r="D984" s="7" t="s">
        <v>10</v>
      </c>
      <c r="E984" s="7" t="s">
        <v>20</v>
      </c>
      <c r="F984" s="7" t="s">
        <v>40</v>
      </c>
      <c r="G984" s="7" t="s">
        <v>45</v>
      </c>
      <c r="H984" s="12">
        <v>60</v>
      </c>
      <c r="I984" s="8">
        <v>37</v>
      </c>
      <c r="J984" s="7" t="s">
        <v>55</v>
      </c>
      <c r="K984" s="6">
        <v>15</v>
      </c>
      <c r="L984" s="15" t="str">
        <f t="shared" si="15"/>
        <v>BUY</v>
      </c>
      <c r="M984" s="6" t="s">
        <v>1003</v>
      </c>
    </row>
    <row r="985" spans="1:13" x14ac:dyDescent="0.25">
      <c r="A985" s="6">
        <v>53832700</v>
      </c>
      <c r="B985" s="6">
        <v>2013</v>
      </c>
      <c r="C985" s="6" t="s">
        <v>438</v>
      </c>
      <c r="D985" s="7" t="s">
        <v>10</v>
      </c>
      <c r="E985" s="7" t="s">
        <v>20</v>
      </c>
      <c r="F985" s="7" t="s">
        <v>40</v>
      </c>
      <c r="G985" s="7" t="s">
        <v>45</v>
      </c>
      <c r="H985" s="12">
        <v>24</v>
      </c>
      <c r="I985" s="8">
        <v>37</v>
      </c>
      <c r="J985" s="7" t="s">
        <v>55</v>
      </c>
      <c r="K985" s="6">
        <v>15</v>
      </c>
      <c r="L985" s="15" t="str">
        <f t="shared" si="15"/>
        <v>BUY</v>
      </c>
      <c r="M985" s="6" t="s">
        <v>1028</v>
      </c>
    </row>
    <row r="986" spans="1:13" x14ac:dyDescent="0.25">
      <c r="A986" s="6">
        <v>53832699</v>
      </c>
      <c r="B986" s="6">
        <v>2013</v>
      </c>
      <c r="C986" s="6" t="s">
        <v>555</v>
      </c>
      <c r="D986" s="7" t="s">
        <v>10</v>
      </c>
      <c r="E986" s="7" t="s">
        <v>20</v>
      </c>
      <c r="F986" s="7" t="s">
        <v>40</v>
      </c>
      <c r="G986" s="7" t="s">
        <v>45</v>
      </c>
      <c r="H986" s="12">
        <v>24</v>
      </c>
      <c r="I986" s="8">
        <v>30</v>
      </c>
      <c r="J986" s="7" t="s">
        <v>55</v>
      </c>
      <c r="K986" s="6">
        <v>15</v>
      </c>
      <c r="L986" s="15" t="str">
        <f t="shared" si="15"/>
        <v>BUY</v>
      </c>
      <c r="M986" s="6" t="s">
        <v>1027</v>
      </c>
    </row>
    <row r="987" spans="1:13" x14ac:dyDescent="0.25">
      <c r="A987" s="6">
        <v>15532</v>
      </c>
      <c r="B987" s="6">
        <v>2000</v>
      </c>
      <c r="C987" s="6" t="s">
        <v>246</v>
      </c>
      <c r="D987" s="7" t="s">
        <v>10</v>
      </c>
      <c r="E987" s="7" t="s">
        <v>20</v>
      </c>
      <c r="F987" s="7" t="s">
        <v>40</v>
      </c>
      <c r="G987" s="7" t="s">
        <v>46</v>
      </c>
      <c r="H987" s="12">
        <v>2</v>
      </c>
      <c r="I987" s="8">
        <v>179</v>
      </c>
      <c r="J987" s="7"/>
      <c r="K987" s="6">
        <v>15</v>
      </c>
      <c r="L987" s="15" t="str">
        <f t="shared" si="15"/>
        <v>BUY</v>
      </c>
      <c r="M987" s="6" t="s">
        <v>1419</v>
      </c>
    </row>
    <row r="988" spans="1:13" x14ac:dyDescent="0.25">
      <c r="A988" s="6">
        <v>53810538</v>
      </c>
      <c r="B988" s="6">
        <v>1999</v>
      </c>
      <c r="C988" s="6" t="s">
        <v>478</v>
      </c>
      <c r="D988" s="7" t="s">
        <v>10</v>
      </c>
      <c r="E988" s="7" t="s">
        <v>20</v>
      </c>
      <c r="F988" s="7" t="s">
        <v>40</v>
      </c>
      <c r="G988" s="7" t="s">
        <v>45</v>
      </c>
      <c r="H988" s="12">
        <v>1</v>
      </c>
      <c r="I988" s="8">
        <v>115</v>
      </c>
      <c r="J988" s="7" t="s">
        <v>55</v>
      </c>
      <c r="K988" s="6">
        <v>15</v>
      </c>
      <c r="L988" s="15" t="str">
        <f t="shared" si="15"/>
        <v>BUY</v>
      </c>
      <c r="M988" s="6" t="s">
        <v>788</v>
      </c>
    </row>
    <row r="989" spans="1:13" x14ac:dyDescent="0.25">
      <c r="A989" s="6">
        <v>53830231</v>
      </c>
      <c r="B989" s="6">
        <v>1979</v>
      </c>
      <c r="C989" s="6" t="s">
        <v>464</v>
      </c>
      <c r="D989" s="7" t="s">
        <v>10</v>
      </c>
      <c r="E989" s="7" t="s">
        <v>20</v>
      </c>
      <c r="F989" s="7" t="s">
        <v>40</v>
      </c>
      <c r="G989" s="7" t="s">
        <v>45</v>
      </c>
      <c r="H989" s="12">
        <v>1</v>
      </c>
      <c r="I989" s="8">
        <v>400</v>
      </c>
      <c r="J989" s="7" t="s">
        <v>55</v>
      </c>
      <c r="K989" s="6">
        <v>15</v>
      </c>
      <c r="L989" s="15" t="str">
        <f t="shared" si="15"/>
        <v>BUY</v>
      </c>
      <c r="M989" s="6" t="s">
        <v>946</v>
      </c>
    </row>
    <row r="990" spans="1:13" x14ac:dyDescent="0.25">
      <c r="A990" s="6">
        <v>53937302</v>
      </c>
      <c r="B990" s="6">
        <v>1996</v>
      </c>
      <c r="C990" s="6" t="s">
        <v>464</v>
      </c>
      <c r="D990" s="7" t="s">
        <v>10</v>
      </c>
      <c r="E990" s="7" t="s">
        <v>20</v>
      </c>
      <c r="F990" s="7" t="s">
        <v>40</v>
      </c>
      <c r="G990" s="7" t="s">
        <v>45</v>
      </c>
      <c r="H990" s="12">
        <v>12</v>
      </c>
      <c r="I990" s="8">
        <v>219</v>
      </c>
      <c r="J990" s="7" t="s">
        <v>55</v>
      </c>
      <c r="K990" s="6">
        <v>15</v>
      </c>
      <c r="L990" s="15" t="str">
        <f t="shared" si="15"/>
        <v>BUY</v>
      </c>
      <c r="M990" s="6" t="s">
        <v>1097</v>
      </c>
    </row>
    <row r="991" spans="1:13" x14ac:dyDescent="0.25">
      <c r="A991" s="6">
        <v>53694051</v>
      </c>
      <c r="B991" s="6">
        <v>1997</v>
      </c>
      <c r="C991" s="6" t="s">
        <v>464</v>
      </c>
      <c r="D991" s="7" t="s">
        <v>10</v>
      </c>
      <c r="E991" s="7" t="s">
        <v>20</v>
      </c>
      <c r="F991" s="7" t="s">
        <v>40</v>
      </c>
      <c r="G991" s="7" t="s">
        <v>45</v>
      </c>
      <c r="H991" s="12">
        <v>3</v>
      </c>
      <c r="I991" s="8">
        <v>209</v>
      </c>
      <c r="J991" s="7" t="s">
        <v>55</v>
      </c>
      <c r="K991" s="6">
        <v>15</v>
      </c>
      <c r="L991" s="15" t="str">
        <f t="shared" si="15"/>
        <v>BUY</v>
      </c>
      <c r="M991" s="6" t="s">
        <v>763</v>
      </c>
    </row>
    <row r="992" spans="1:13" x14ac:dyDescent="0.25">
      <c r="A992" s="6">
        <v>53826136</v>
      </c>
      <c r="B992" s="6">
        <v>2011</v>
      </c>
      <c r="C992" s="6" t="s">
        <v>464</v>
      </c>
      <c r="D992" s="7" t="s">
        <v>10</v>
      </c>
      <c r="E992" s="7" t="s">
        <v>20</v>
      </c>
      <c r="F992" s="7" t="s">
        <v>40</v>
      </c>
      <c r="G992" s="7" t="s">
        <v>45</v>
      </c>
      <c r="H992" s="12">
        <v>6</v>
      </c>
      <c r="I992" s="8">
        <v>219</v>
      </c>
      <c r="J992" s="7" t="s">
        <v>55</v>
      </c>
      <c r="K992" s="6">
        <v>15</v>
      </c>
      <c r="L992" s="15" t="str">
        <f t="shared" si="15"/>
        <v>BUY</v>
      </c>
      <c r="M992" s="6" t="s">
        <v>882</v>
      </c>
    </row>
    <row r="993" spans="1:13" x14ac:dyDescent="0.25">
      <c r="A993" s="6">
        <v>52367717</v>
      </c>
      <c r="B993" s="6">
        <v>2012</v>
      </c>
      <c r="C993" s="6" t="s">
        <v>436</v>
      </c>
      <c r="D993" s="7" t="s">
        <v>10</v>
      </c>
      <c r="E993" s="7" t="s">
        <v>20</v>
      </c>
      <c r="F993" s="7" t="s">
        <v>40</v>
      </c>
      <c r="G993" s="7" t="s">
        <v>45</v>
      </c>
      <c r="H993" s="12">
        <v>51</v>
      </c>
      <c r="I993" s="8">
        <v>57</v>
      </c>
      <c r="J993" s="7" t="s">
        <v>55</v>
      </c>
      <c r="K993" s="6">
        <v>15</v>
      </c>
      <c r="L993" s="15" t="str">
        <f t="shared" si="15"/>
        <v>BUY</v>
      </c>
      <c r="M993" s="6" t="s">
        <v>709</v>
      </c>
    </row>
    <row r="994" spans="1:13" x14ac:dyDescent="0.25">
      <c r="A994" s="6">
        <v>52678205</v>
      </c>
      <c r="B994" s="6">
        <v>2013</v>
      </c>
      <c r="C994" s="6" t="s">
        <v>440</v>
      </c>
      <c r="D994" s="7" t="s">
        <v>10</v>
      </c>
      <c r="E994" s="7" t="s">
        <v>20</v>
      </c>
      <c r="F994" s="7" t="s">
        <v>40</v>
      </c>
      <c r="G994" s="7" t="s">
        <v>45</v>
      </c>
      <c r="H994" s="12">
        <v>24</v>
      </c>
      <c r="I994" s="8">
        <v>32</v>
      </c>
      <c r="J994" s="7" t="s">
        <v>55</v>
      </c>
      <c r="K994" s="6">
        <v>15</v>
      </c>
      <c r="L994" s="15" t="str">
        <f t="shared" si="15"/>
        <v>BUY</v>
      </c>
      <c r="M994" s="6" t="s">
        <v>717</v>
      </c>
    </row>
    <row r="995" spans="1:13" x14ac:dyDescent="0.25">
      <c r="A995" s="6">
        <v>52678204</v>
      </c>
      <c r="B995" s="6">
        <v>2013</v>
      </c>
      <c r="C995" s="6" t="s">
        <v>439</v>
      </c>
      <c r="D995" s="7" t="s">
        <v>10</v>
      </c>
      <c r="E995" s="7" t="s">
        <v>20</v>
      </c>
      <c r="F995" s="7" t="s">
        <v>40</v>
      </c>
      <c r="G995" s="7" t="s">
        <v>45</v>
      </c>
      <c r="H995" s="12">
        <v>12</v>
      </c>
      <c r="I995" s="8">
        <v>40</v>
      </c>
      <c r="J995" s="7" t="s">
        <v>55</v>
      </c>
      <c r="K995" s="6">
        <v>15</v>
      </c>
      <c r="L995" s="15" t="str">
        <f t="shared" si="15"/>
        <v>BUY</v>
      </c>
      <c r="M995" s="6" t="s">
        <v>716</v>
      </c>
    </row>
    <row r="996" spans="1:13" x14ac:dyDescent="0.25">
      <c r="A996" s="6">
        <v>15266</v>
      </c>
      <c r="B996" s="6">
        <v>2013</v>
      </c>
      <c r="C996" s="6" t="s">
        <v>215</v>
      </c>
      <c r="D996" s="7" t="s">
        <v>10</v>
      </c>
      <c r="E996" s="7" t="s">
        <v>20</v>
      </c>
      <c r="F996" s="7" t="s">
        <v>40</v>
      </c>
      <c r="G996" s="7" t="s">
        <v>46</v>
      </c>
      <c r="H996" s="12">
        <v>2</v>
      </c>
      <c r="I996" s="8">
        <v>69</v>
      </c>
      <c r="J996" s="7"/>
      <c r="K996" s="6">
        <v>15</v>
      </c>
      <c r="L996" s="15" t="str">
        <f t="shared" si="15"/>
        <v>BUY</v>
      </c>
      <c r="M996" s="6" t="s">
        <v>1375</v>
      </c>
    </row>
    <row r="997" spans="1:13" x14ac:dyDescent="0.25">
      <c r="A997" s="6">
        <v>53937297</v>
      </c>
      <c r="B997" s="6">
        <v>2006</v>
      </c>
      <c r="C997" s="6" t="s">
        <v>364</v>
      </c>
      <c r="D997" s="7" t="s">
        <v>10</v>
      </c>
      <c r="E997" s="7" t="s">
        <v>20</v>
      </c>
      <c r="F997" s="7" t="s">
        <v>40</v>
      </c>
      <c r="G997" s="7" t="s">
        <v>45</v>
      </c>
      <c r="H997" s="12">
        <v>1</v>
      </c>
      <c r="I997" s="8">
        <v>32</v>
      </c>
      <c r="J997" s="7" t="s">
        <v>55</v>
      </c>
      <c r="K997" s="6">
        <v>15</v>
      </c>
      <c r="L997" s="15" t="str">
        <f t="shared" si="15"/>
        <v>BUY</v>
      </c>
      <c r="M997" s="6" t="s">
        <v>1093</v>
      </c>
    </row>
    <row r="998" spans="1:13" x14ac:dyDescent="0.25">
      <c r="A998" s="6">
        <v>53937299</v>
      </c>
      <c r="B998" s="6">
        <v>2007</v>
      </c>
      <c r="C998" s="6" t="s">
        <v>364</v>
      </c>
      <c r="D998" s="7" t="s">
        <v>10</v>
      </c>
      <c r="E998" s="7" t="s">
        <v>20</v>
      </c>
      <c r="F998" s="7" t="s">
        <v>40</v>
      </c>
      <c r="G998" s="7" t="s">
        <v>45</v>
      </c>
      <c r="H998" s="12">
        <v>7</v>
      </c>
      <c r="I998" s="8">
        <v>32</v>
      </c>
      <c r="J998" s="7" t="s">
        <v>55</v>
      </c>
      <c r="K998" s="6">
        <v>15</v>
      </c>
      <c r="L998" s="15" t="str">
        <f t="shared" si="15"/>
        <v>BUY</v>
      </c>
      <c r="M998" s="6" t="s">
        <v>1095</v>
      </c>
    </row>
    <row r="999" spans="1:13" x14ac:dyDescent="0.25">
      <c r="A999" s="6">
        <v>51195958</v>
      </c>
      <c r="B999" s="6">
        <v>2014</v>
      </c>
      <c r="C999" s="6" t="s">
        <v>364</v>
      </c>
      <c r="D999" s="7" t="s">
        <v>10</v>
      </c>
      <c r="E999" s="7" t="s">
        <v>20</v>
      </c>
      <c r="F999" s="7" t="s">
        <v>40</v>
      </c>
      <c r="G999" s="7" t="s">
        <v>46</v>
      </c>
      <c r="H999" s="12">
        <v>19</v>
      </c>
      <c r="I999" s="8">
        <v>59</v>
      </c>
      <c r="J999" s="7"/>
      <c r="K999" s="6">
        <v>15</v>
      </c>
      <c r="L999" s="15" t="str">
        <f t="shared" si="15"/>
        <v>BUY</v>
      </c>
      <c r="M999" s="6" t="s">
        <v>1632</v>
      </c>
    </row>
    <row r="1000" spans="1:13" x14ac:dyDescent="0.25">
      <c r="A1000" s="6">
        <v>53937296</v>
      </c>
      <c r="B1000" s="6">
        <v>2005</v>
      </c>
      <c r="C1000" s="6" t="s">
        <v>575</v>
      </c>
      <c r="D1000" s="7" t="s">
        <v>10</v>
      </c>
      <c r="E1000" s="7" t="s">
        <v>20</v>
      </c>
      <c r="F1000" s="7" t="s">
        <v>40</v>
      </c>
      <c r="G1000" s="7" t="s">
        <v>45</v>
      </c>
      <c r="H1000" s="12">
        <v>2</v>
      </c>
      <c r="I1000" s="8">
        <v>65</v>
      </c>
      <c r="J1000" s="7" t="s">
        <v>55</v>
      </c>
      <c r="K1000" s="6">
        <v>15</v>
      </c>
      <c r="L1000" s="15" t="str">
        <f t="shared" si="15"/>
        <v>BUY</v>
      </c>
      <c r="M1000" s="6" t="s">
        <v>1092</v>
      </c>
    </row>
    <row r="1001" spans="1:13" x14ac:dyDescent="0.25">
      <c r="A1001" s="6">
        <v>53937301</v>
      </c>
      <c r="B1001" s="6">
        <v>2007</v>
      </c>
      <c r="C1001" s="6" t="s">
        <v>575</v>
      </c>
      <c r="D1001" s="7" t="s">
        <v>10</v>
      </c>
      <c r="E1001" s="7" t="s">
        <v>20</v>
      </c>
      <c r="F1001" s="7" t="s">
        <v>40</v>
      </c>
      <c r="G1001" s="7" t="s">
        <v>45</v>
      </c>
      <c r="H1001" s="12">
        <v>13</v>
      </c>
      <c r="I1001" s="8">
        <v>65</v>
      </c>
      <c r="J1001" s="7" t="s">
        <v>55</v>
      </c>
      <c r="K1001" s="6">
        <v>15</v>
      </c>
      <c r="L1001" s="15" t="str">
        <f t="shared" si="15"/>
        <v>BUY</v>
      </c>
      <c r="M1001" s="6" t="s">
        <v>1096</v>
      </c>
    </row>
    <row r="1002" spans="1:13" x14ac:dyDescent="0.25">
      <c r="A1002" s="6">
        <v>51195962</v>
      </c>
      <c r="B1002" s="6">
        <v>2014</v>
      </c>
      <c r="C1002" s="6" t="s">
        <v>366</v>
      </c>
      <c r="D1002" s="7" t="s">
        <v>10</v>
      </c>
      <c r="E1002" s="7" t="s">
        <v>20</v>
      </c>
      <c r="F1002" s="7" t="s">
        <v>40</v>
      </c>
      <c r="G1002" s="7" t="s">
        <v>46</v>
      </c>
      <c r="H1002" s="12">
        <v>19</v>
      </c>
      <c r="I1002" s="8">
        <v>99</v>
      </c>
      <c r="J1002" s="7"/>
      <c r="K1002" s="6">
        <v>15</v>
      </c>
      <c r="L1002" s="15" t="str">
        <f t="shared" si="15"/>
        <v>BUY</v>
      </c>
      <c r="M1002" s="6" t="s">
        <v>1636</v>
      </c>
    </row>
    <row r="1003" spans="1:13" x14ac:dyDescent="0.25">
      <c r="A1003" s="6">
        <v>51195961</v>
      </c>
      <c r="B1003" s="6">
        <v>2014</v>
      </c>
      <c r="C1003" s="6" t="s">
        <v>366</v>
      </c>
      <c r="D1003" s="7" t="s">
        <v>10</v>
      </c>
      <c r="E1003" s="7" t="s">
        <v>20</v>
      </c>
      <c r="F1003" s="7" t="s">
        <v>40</v>
      </c>
      <c r="G1003" s="7" t="s">
        <v>45</v>
      </c>
      <c r="H1003" s="12">
        <v>8</v>
      </c>
      <c r="I1003" s="8">
        <v>46</v>
      </c>
      <c r="J1003" s="7"/>
      <c r="K1003" s="6">
        <v>15</v>
      </c>
      <c r="L1003" s="15" t="str">
        <f t="shared" si="15"/>
        <v>BUY</v>
      </c>
      <c r="M1003" s="6" t="s">
        <v>1635</v>
      </c>
    </row>
    <row r="1004" spans="1:13" x14ac:dyDescent="0.25">
      <c r="A1004" s="6">
        <v>53937298</v>
      </c>
      <c r="B1004" s="6">
        <v>2007</v>
      </c>
      <c r="C1004" s="6" t="s">
        <v>365</v>
      </c>
      <c r="D1004" s="7" t="s">
        <v>10</v>
      </c>
      <c r="E1004" s="7" t="s">
        <v>20</v>
      </c>
      <c r="F1004" s="7" t="s">
        <v>40</v>
      </c>
      <c r="G1004" s="7" t="s">
        <v>45</v>
      </c>
      <c r="H1004" s="12">
        <v>13</v>
      </c>
      <c r="I1004" s="8">
        <v>42</v>
      </c>
      <c r="J1004" s="7" t="s">
        <v>55</v>
      </c>
      <c r="K1004" s="6">
        <v>15</v>
      </c>
      <c r="L1004" s="15" t="str">
        <f t="shared" si="15"/>
        <v>BUY</v>
      </c>
      <c r="M1004" s="6" t="s">
        <v>1094</v>
      </c>
    </row>
    <row r="1005" spans="1:13" x14ac:dyDescent="0.25">
      <c r="A1005" s="6">
        <v>51195960</v>
      </c>
      <c r="B1005" s="6">
        <v>2014</v>
      </c>
      <c r="C1005" s="6" t="s">
        <v>365</v>
      </c>
      <c r="D1005" s="7" t="s">
        <v>10</v>
      </c>
      <c r="E1005" s="7" t="s">
        <v>20</v>
      </c>
      <c r="F1005" s="7" t="s">
        <v>40</v>
      </c>
      <c r="G1005" s="7" t="s">
        <v>46</v>
      </c>
      <c r="H1005" s="12">
        <v>17</v>
      </c>
      <c r="I1005" s="8">
        <v>69</v>
      </c>
      <c r="J1005" s="7"/>
      <c r="K1005" s="6">
        <v>15</v>
      </c>
      <c r="L1005" s="15" t="str">
        <f t="shared" si="15"/>
        <v>BUY</v>
      </c>
      <c r="M1005" s="6" t="s">
        <v>1634</v>
      </c>
    </row>
    <row r="1006" spans="1:13" x14ac:dyDescent="0.25">
      <c r="A1006" s="6">
        <v>51195959</v>
      </c>
      <c r="B1006" s="6">
        <v>2014</v>
      </c>
      <c r="C1006" s="6" t="s">
        <v>365</v>
      </c>
      <c r="D1006" s="7" t="s">
        <v>10</v>
      </c>
      <c r="E1006" s="7" t="s">
        <v>20</v>
      </c>
      <c r="F1006" s="7" t="s">
        <v>40</v>
      </c>
      <c r="G1006" s="7" t="s">
        <v>45</v>
      </c>
      <c r="H1006" s="12">
        <v>22</v>
      </c>
      <c r="I1006" s="8">
        <v>28</v>
      </c>
      <c r="J1006" s="7"/>
      <c r="K1006" s="6">
        <v>15</v>
      </c>
      <c r="L1006" s="15" t="str">
        <f t="shared" si="15"/>
        <v>BUY</v>
      </c>
      <c r="M1006" s="6" t="s">
        <v>1633</v>
      </c>
    </row>
    <row r="1007" spans="1:13" x14ac:dyDescent="0.25">
      <c r="A1007" s="6">
        <v>15533</v>
      </c>
      <c r="B1007" s="6">
        <v>2009</v>
      </c>
      <c r="C1007" s="6" t="s">
        <v>247</v>
      </c>
      <c r="D1007" s="7" t="s">
        <v>10</v>
      </c>
      <c r="E1007" s="7" t="s">
        <v>20</v>
      </c>
      <c r="F1007" s="7" t="s">
        <v>40</v>
      </c>
      <c r="G1007" s="7" t="s">
        <v>46</v>
      </c>
      <c r="H1007" s="12">
        <v>2</v>
      </c>
      <c r="I1007" s="8">
        <v>89</v>
      </c>
      <c r="J1007" s="7"/>
      <c r="K1007" s="6">
        <v>15</v>
      </c>
      <c r="L1007" s="15" t="str">
        <f t="shared" si="15"/>
        <v>BUY</v>
      </c>
      <c r="M1007" s="6" t="s">
        <v>1420</v>
      </c>
    </row>
    <row r="1008" spans="1:13" x14ac:dyDescent="0.25">
      <c r="A1008" s="6">
        <v>13296</v>
      </c>
      <c r="B1008" s="6">
        <v>2002</v>
      </c>
      <c r="C1008" s="6" t="s">
        <v>88</v>
      </c>
      <c r="D1008" s="7" t="s">
        <v>10</v>
      </c>
      <c r="E1008" s="7" t="s">
        <v>20</v>
      </c>
      <c r="F1008" s="7" t="s">
        <v>40</v>
      </c>
      <c r="G1008" s="7" t="s">
        <v>45</v>
      </c>
      <c r="H1008" s="12">
        <v>5</v>
      </c>
      <c r="I1008" s="8">
        <v>225</v>
      </c>
      <c r="J1008" s="7"/>
      <c r="K1008" s="6">
        <v>15</v>
      </c>
      <c r="L1008" s="15" t="str">
        <f t="shared" si="15"/>
        <v>BUY</v>
      </c>
      <c r="M1008" s="6" t="s">
        <v>1224</v>
      </c>
    </row>
    <row r="1009" spans="1:13" x14ac:dyDescent="0.25">
      <c r="A1009" s="6">
        <v>53832672</v>
      </c>
      <c r="B1009" s="6">
        <v>2001</v>
      </c>
      <c r="C1009" s="6" t="s">
        <v>554</v>
      </c>
      <c r="D1009" s="7" t="s">
        <v>10</v>
      </c>
      <c r="E1009" s="7" t="s">
        <v>20</v>
      </c>
      <c r="F1009" s="7" t="s">
        <v>40</v>
      </c>
      <c r="G1009" s="7" t="s">
        <v>45</v>
      </c>
      <c r="H1009" s="12">
        <v>5</v>
      </c>
      <c r="I1009" s="8">
        <v>70</v>
      </c>
      <c r="J1009" s="7" t="s">
        <v>55</v>
      </c>
      <c r="K1009" s="6">
        <v>15</v>
      </c>
      <c r="L1009" s="15" t="str">
        <f t="shared" si="15"/>
        <v>BUY</v>
      </c>
      <c r="M1009" s="6" t="s">
        <v>1018</v>
      </c>
    </row>
    <row r="1010" spans="1:13" x14ac:dyDescent="0.25">
      <c r="A1010" s="6">
        <v>15534</v>
      </c>
      <c r="B1010" s="6">
        <v>2000</v>
      </c>
      <c r="C1010" s="6" t="s">
        <v>248</v>
      </c>
      <c r="D1010" s="7" t="s">
        <v>10</v>
      </c>
      <c r="E1010" s="7" t="s">
        <v>20</v>
      </c>
      <c r="F1010" s="7" t="s">
        <v>40</v>
      </c>
      <c r="G1010" s="7" t="s">
        <v>45</v>
      </c>
      <c r="H1010" s="12">
        <v>3</v>
      </c>
      <c r="I1010" s="8">
        <v>57</v>
      </c>
      <c r="J1010" s="7"/>
      <c r="K1010" s="6">
        <v>15</v>
      </c>
      <c r="L1010" s="15" t="str">
        <f t="shared" si="15"/>
        <v>BUY</v>
      </c>
      <c r="M1010" s="6" t="s">
        <v>1421</v>
      </c>
    </row>
    <row r="1011" spans="1:13" x14ac:dyDescent="0.25">
      <c r="A1011" s="6">
        <v>53831847</v>
      </c>
      <c r="B1011" s="6">
        <v>2003</v>
      </c>
      <c r="C1011" s="6" t="s">
        <v>545</v>
      </c>
      <c r="D1011" s="7" t="s">
        <v>10</v>
      </c>
      <c r="E1011" s="7" t="s">
        <v>20</v>
      </c>
      <c r="F1011" s="7" t="s">
        <v>40</v>
      </c>
      <c r="G1011" s="7" t="s">
        <v>45</v>
      </c>
      <c r="H1011" s="12">
        <v>1</v>
      </c>
      <c r="I1011" s="8">
        <v>93</v>
      </c>
      <c r="J1011" s="7" t="s">
        <v>55</v>
      </c>
      <c r="K1011" s="6">
        <v>15</v>
      </c>
      <c r="L1011" s="15" t="str">
        <f t="shared" si="15"/>
        <v>BUY</v>
      </c>
      <c r="M1011" s="6" t="s">
        <v>974</v>
      </c>
    </row>
    <row r="1012" spans="1:13" x14ac:dyDescent="0.25">
      <c r="A1012" s="6">
        <v>53831118</v>
      </c>
      <c r="B1012" s="6">
        <v>1999</v>
      </c>
      <c r="C1012" s="6" t="s">
        <v>536</v>
      </c>
      <c r="D1012" s="7" t="s">
        <v>10</v>
      </c>
      <c r="E1012" s="7" t="s">
        <v>20</v>
      </c>
      <c r="F1012" s="7" t="s">
        <v>40</v>
      </c>
      <c r="G1012" s="7" t="s">
        <v>45</v>
      </c>
      <c r="H1012" s="12">
        <v>1</v>
      </c>
      <c r="I1012" s="8">
        <v>95</v>
      </c>
      <c r="J1012" s="7" t="s">
        <v>55</v>
      </c>
      <c r="K1012" s="6">
        <v>15</v>
      </c>
      <c r="L1012" s="15" t="str">
        <f t="shared" si="15"/>
        <v>BUY</v>
      </c>
      <c r="M1012" s="6" t="s">
        <v>954</v>
      </c>
    </row>
    <row r="1013" spans="1:13" x14ac:dyDescent="0.25">
      <c r="A1013" s="6">
        <v>53832208</v>
      </c>
      <c r="B1013" s="6">
        <v>2001</v>
      </c>
      <c r="C1013" s="6" t="s">
        <v>536</v>
      </c>
      <c r="D1013" s="7" t="s">
        <v>10</v>
      </c>
      <c r="E1013" s="7" t="s">
        <v>20</v>
      </c>
      <c r="F1013" s="7" t="s">
        <v>40</v>
      </c>
      <c r="G1013" s="7" t="s">
        <v>45</v>
      </c>
      <c r="H1013" s="12">
        <v>2</v>
      </c>
      <c r="I1013" s="8">
        <v>85</v>
      </c>
      <c r="J1013" s="7" t="s">
        <v>55</v>
      </c>
      <c r="K1013" s="6">
        <v>15</v>
      </c>
      <c r="L1013" s="15" t="str">
        <f t="shared" si="15"/>
        <v>BUY</v>
      </c>
      <c r="M1013" s="6" t="s">
        <v>985</v>
      </c>
    </row>
    <row r="1014" spans="1:13" x14ac:dyDescent="0.25">
      <c r="A1014" s="6">
        <v>51196268</v>
      </c>
      <c r="B1014" s="6">
        <v>2001</v>
      </c>
      <c r="C1014" s="6" t="s">
        <v>313</v>
      </c>
      <c r="D1014" s="7" t="s">
        <v>10</v>
      </c>
      <c r="E1014" s="7" t="s">
        <v>20</v>
      </c>
      <c r="F1014" s="7" t="s">
        <v>40</v>
      </c>
      <c r="G1014" s="7" t="s">
        <v>45</v>
      </c>
      <c r="H1014" s="12">
        <v>1</v>
      </c>
      <c r="I1014" s="8">
        <v>159</v>
      </c>
      <c r="J1014" s="7"/>
      <c r="K1014" s="6">
        <v>15</v>
      </c>
      <c r="L1014" s="15" t="str">
        <f t="shared" si="15"/>
        <v>BUY</v>
      </c>
      <c r="M1014" s="6" t="s">
        <v>1644</v>
      </c>
    </row>
    <row r="1015" spans="1:13" x14ac:dyDescent="0.25">
      <c r="A1015" s="6">
        <v>51196270</v>
      </c>
      <c r="B1015" s="6">
        <v>2004</v>
      </c>
      <c r="C1015" s="6" t="s">
        <v>313</v>
      </c>
      <c r="D1015" s="7" t="s">
        <v>10</v>
      </c>
      <c r="E1015" s="7" t="s">
        <v>20</v>
      </c>
      <c r="F1015" s="7" t="s">
        <v>40</v>
      </c>
      <c r="G1015" s="7" t="s">
        <v>46</v>
      </c>
      <c r="H1015" s="12">
        <v>1</v>
      </c>
      <c r="I1015" s="8">
        <v>299</v>
      </c>
      <c r="J1015" s="7"/>
      <c r="K1015" s="6">
        <v>15</v>
      </c>
      <c r="L1015" s="15" t="str">
        <f t="shared" si="15"/>
        <v>BUY</v>
      </c>
      <c r="M1015" s="6" t="s">
        <v>1645</v>
      </c>
    </row>
    <row r="1016" spans="1:13" x14ac:dyDescent="0.25">
      <c r="A1016" s="6">
        <v>51062177</v>
      </c>
      <c r="B1016" s="6">
        <v>2008</v>
      </c>
      <c r="C1016" s="6" t="s">
        <v>313</v>
      </c>
      <c r="D1016" s="7" t="s">
        <v>10</v>
      </c>
      <c r="E1016" s="7" t="s">
        <v>20</v>
      </c>
      <c r="F1016" s="7" t="s">
        <v>40</v>
      </c>
      <c r="G1016" s="7" t="s">
        <v>45</v>
      </c>
      <c r="H1016" s="12">
        <v>23</v>
      </c>
      <c r="I1016" s="8">
        <v>70</v>
      </c>
      <c r="J1016" s="7"/>
      <c r="K1016" s="6">
        <v>15</v>
      </c>
      <c r="L1016" s="15" t="str">
        <f t="shared" si="15"/>
        <v>BUY</v>
      </c>
      <c r="M1016" s="6" t="s">
        <v>1492</v>
      </c>
    </row>
    <row r="1017" spans="1:13" x14ac:dyDescent="0.25">
      <c r="A1017" s="6">
        <v>54098983</v>
      </c>
      <c r="B1017" s="6">
        <v>2001</v>
      </c>
      <c r="C1017" s="6" t="s">
        <v>311</v>
      </c>
      <c r="D1017" s="7" t="s">
        <v>10</v>
      </c>
      <c r="E1017" s="7" t="s">
        <v>20</v>
      </c>
      <c r="F1017" s="7" t="s">
        <v>40</v>
      </c>
      <c r="G1017" s="7" t="s">
        <v>45</v>
      </c>
      <c r="H1017" s="12">
        <v>2</v>
      </c>
      <c r="I1017" s="8">
        <v>195</v>
      </c>
      <c r="J1017" s="7" t="s">
        <v>55</v>
      </c>
      <c r="K1017" s="6">
        <v>15</v>
      </c>
      <c r="L1017" s="15" t="str">
        <f t="shared" si="15"/>
        <v>BUY</v>
      </c>
      <c r="M1017" s="6" t="s">
        <v>1139</v>
      </c>
    </row>
    <row r="1018" spans="1:13" x14ac:dyDescent="0.25">
      <c r="A1018" s="6">
        <v>51062175</v>
      </c>
      <c r="B1018" s="6">
        <v>2007</v>
      </c>
      <c r="C1018" s="6" t="s">
        <v>311</v>
      </c>
      <c r="D1018" s="7" t="s">
        <v>10</v>
      </c>
      <c r="E1018" s="7" t="s">
        <v>20</v>
      </c>
      <c r="F1018" s="7" t="s">
        <v>40</v>
      </c>
      <c r="G1018" s="7" t="s">
        <v>45</v>
      </c>
      <c r="H1018" s="12">
        <v>13</v>
      </c>
      <c r="I1018" s="8">
        <v>95</v>
      </c>
      <c r="J1018" s="7"/>
      <c r="K1018" s="6">
        <v>15</v>
      </c>
      <c r="L1018" s="15" t="str">
        <f t="shared" si="15"/>
        <v>BUY</v>
      </c>
      <c r="M1018" s="6" t="s">
        <v>1490</v>
      </c>
    </row>
    <row r="1019" spans="1:13" x14ac:dyDescent="0.25">
      <c r="A1019" s="6">
        <v>51062176</v>
      </c>
      <c r="B1019" s="6">
        <v>2007</v>
      </c>
      <c r="C1019" s="6" t="s">
        <v>312</v>
      </c>
      <c r="D1019" s="7" t="s">
        <v>10</v>
      </c>
      <c r="E1019" s="7" t="s">
        <v>20</v>
      </c>
      <c r="F1019" s="7" t="s">
        <v>40</v>
      </c>
      <c r="G1019" s="7" t="s">
        <v>45</v>
      </c>
      <c r="H1019" s="12">
        <v>24</v>
      </c>
      <c r="I1019" s="8">
        <v>55</v>
      </c>
      <c r="J1019" s="7"/>
      <c r="K1019" s="6">
        <v>15</v>
      </c>
      <c r="L1019" s="15" t="str">
        <f t="shared" si="15"/>
        <v>BUY</v>
      </c>
      <c r="M1019" s="6" t="s">
        <v>1491</v>
      </c>
    </row>
    <row r="1020" spans="1:13" x14ac:dyDescent="0.25">
      <c r="A1020" s="6">
        <v>51196153</v>
      </c>
      <c r="B1020" s="6">
        <v>2011</v>
      </c>
      <c r="C1020" s="6" t="s">
        <v>312</v>
      </c>
      <c r="D1020" s="7" t="s">
        <v>10</v>
      </c>
      <c r="E1020" s="7" t="s">
        <v>20</v>
      </c>
      <c r="F1020" s="7" t="s">
        <v>40</v>
      </c>
      <c r="G1020" s="7" t="s">
        <v>45</v>
      </c>
      <c r="H1020" s="12">
        <v>11</v>
      </c>
      <c r="I1020" s="8">
        <v>52</v>
      </c>
      <c r="J1020" s="7"/>
      <c r="K1020" s="6">
        <v>15</v>
      </c>
      <c r="L1020" s="15" t="str">
        <f t="shared" si="15"/>
        <v>BUY</v>
      </c>
      <c r="M1020" s="6" t="s">
        <v>1642</v>
      </c>
    </row>
    <row r="1021" spans="1:13" x14ac:dyDescent="0.25">
      <c r="A1021" s="6">
        <v>53827153</v>
      </c>
      <c r="B1021" s="6">
        <v>2010</v>
      </c>
      <c r="C1021" s="6" t="s">
        <v>516</v>
      </c>
      <c r="D1021" s="7" t="s">
        <v>10</v>
      </c>
      <c r="E1021" s="7" t="s">
        <v>20</v>
      </c>
      <c r="F1021" s="7" t="s">
        <v>40</v>
      </c>
      <c r="G1021" s="7" t="s">
        <v>45</v>
      </c>
      <c r="H1021" s="12">
        <v>2</v>
      </c>
      <c r="I1021" s="8">
        <v>299</v>
      </c>
      <c r="J1021" s="7" t="s">
        <v>55</v>
      </c>
      <c r="K1021" s="6">
        <v>15</v>
      </c>
      <c r="L1021" s="15" t="str">
        <f t="shared" si="15"/>
        <v>BUY</v>
      </c>
      <c r="M1021" s="6" t="s">
        <v>901</v>
      </c>
    </row>
    <row r="1022" spans="1:13" x14ac:dyDescent="0.25">
      <c r="A1022" s="6">
        <v>53827154</v>
      </c>
      <c r="B1022" s="6">
        <v>2010</v>
      </c>
      <c r="C1022" s="6" t="s">
        <v>517</v>
      </c>
      <c r="D1022" s="7" t="s">
        <v>10</v>
      </c>
      <c r="E1022" s="7" t="s">
        <v>20</v>
      </c>
      <c r="F1022" s="7" t="s">
        <v>40</v>
      </c>
      <c r="G1022" s="7" t="s">
        <v>45</v>
      </c>
      <c r="H1022" s="12">
        <v>1</v>
      </c>
      <c r="I1022" s="8">
        <v>249</v>
      </c>
      <c r="J1022" s="7" t="s">
        <v>55</v>
      </c>
      <c r="K1022" s="6">
        <v>15</v>
      </c>
      <c r="L1022" s="15" t="str">
        <f t="shared" si="15"/>
        <v>BUY</v>
      </c>
      <c r="M1022" s="6" t="s">
        <v>902</v>
      </c>
    </row>
    <row r="1023" spans="1:13" x14ac:dyDescent="0.25">
      <c r="A1023" s="6">
        <v>53827152</v>
      </c>
      <c r="B1023" s="6">
        <v>2001</v>
      </c>
      <c r="C1023" s="6" t="s">
        <v>515</v>
      </c>
      <c r="D1023" s="7" t="s">
        <v>10</v>
      </c>
      <c r="E1023" s="7" t="s">
        <v>20</v>
      </c>
      <c r="F1023" s="7" t="s">
        <v>40</v>
      </c>
      <c r="G1023" s="7" t="s">
        <v>45</v>
      </c>
      <c r="H1023" s="12">
        <v>24</v>
      </c>
      <c r="I1023" s="8">
        <v>72</v>
      </c>
      <c r="J1023" s="7" t="s">
        <v>55</v>
      </c>
      <c r="K1023" s="6">
        <v>15</v>
      </c>
      <c r="L1023" s="15" t="str">
        <f t="shared" si="15"/>
        <v>BUY</v>
      </c>
      <c r="M1023" s="6" t="s">
        <v>900</v>
      </c>
    </row>
    <row r="1024" spans="1:13" x14ac:dyDescent="0.25">
      <c r="A1024" s="6">
        <v>53832466</v>
      </c>
      <c r="B1024" s="6">
        <v>1985</v>
      </c>
      <c r="C1024" s="6" t="s">
        <v>551</v>
      </c>
      <c r="D1024" s="7" t="s">
        <v>10</v>
      </c>
      <c r="E1024" s="7" t="s">
        <v>20</v>
      </c>
      <c r="F1024" s="7" t="s">
        <v>40</v>
      </c>
      <c r="G1024" s="7" t="s">
        <v>45</v>
      </c>
      <c r="H1024" s="12">
        <v>2</v>
      </c>
      <c r="I1024" s="8">
        <v>549</v>
      </c>
      <c r="J1024" s="7" t="s">
        <v>55</v>
      </c>
      <c r="K1024" s="6">
        <v>15</v>
      </c>
      <c r="L1024" s="15" t="str">
        <f t="shared" si="15"/>
        <v>BUY</v>
      </c>
      <c r="M1024" s="6" t="s">
        <v>1006</v>
      </c>
    </row>
    <row r="1025" spans="1:13" x14ac:dyDescent="0.25">
      <c r="A1025" s="6">
        <v>53832680</v>
      </c>
      <c r="B1025" s="6">
        <v>1985</v>
      </c>
      <c r="C1025" s="6" t="s">
        <v>551</v>
      </c>
      <c r="D1025" s="7" t="s">
        <v>10</v>
      </c>
      <c r="E1025" s="7" t="s">
        <v>20</v>
      </c>
      <c r="F1025" s="7" t="s">
        <v>40</v>
      </c>
      <c r="G1025" s="7" t="s">
        <v>45</v>
      </c>
      <c r="H1025" s="12">
        <v>4</v>
      </c>
      <c r="I1025" s="8">
        <v>549</v>
      </c>
      <c r="J1025" s="7" t="s">
        <v>55</v>
      </c>
      <c r="K1025" s="6">
        <v>15</v>
      </c>
      <c r="L1025" s="15" t="str">
        <f t="shared" si="15"/>
        <v>BUY</v>
      </c>
      <c r="M1025" s="6" t="s">
        <v>1026</v>
      </c>
    </row>
    <row r="1026" spans="1:13" x14ac:dyDescent="0.25">
      <c r="A1026" s="6">
        <v>52678203</v>
      </c>
      <c r="B1026" s="6">
        <v>2013</v>
      </c>
      <c r="C1026" s="6" t="s">
        <v>333</v>
      </c>
      <c r="D1026" s="7" t="s">
        <v>10</v>
      </c>
      <c r="E1026" s="7" t="s">
        <v>20</v>
      </c>
      <c r="F1026" s="7" t="s">
        <v>40</v>
      </c>
      <c r="G1026" s="7" t="s">
        <v>45</v>
      </c>
      <c r="H1026" s="12">
        <v>59</v>
      </c>
      <c r="I1026" s="8">
        <v>49</v>
      </c>
      <c r="J1026" s="7" t="s">
        <v>55</v>
      </c>
      <c r="K1026" s="6">
        <v>15</v>
      </c>
      <c r="L1026" s="15" t="str">
        <f t="shared" si="15"/>
        <v>BUY</v>
      </c>
      <c r="M1026" s="6" t="s">
        <v>715</v>
      </c>
    </row>
    <row r="1027" spans="1:13" x14ac:dyDescent="0.25">
      <c r="A1027" s="6">
        <v>51063355</v>
      </c>
      <c r="B1027" s="6">
        <v>2013</v>
      </c>
      <c r="C1027" s="6" t="s">
        <v>333</v>
      </c>
      <c r="D1027" s="7" t="s">
        <v>10</v>
      </c>
      <c r="E1027" s="7" t="s">
        <v>20</v>
      </c>
      <c r="F1027" s="7" t="s">
        <v>40</v>
      </c>
      <c r="G1027" s="7" t="s">
        <v>45</v>
      </c>
      <c r="H1027" s="12">
        <v>4</v>
      </c>
      <c r="I1027" s="8">
        <v>49</v>
      </c>
      <c r="J1027" s="7"/>
      <c r="K1027" s="6">
        <v>15</v>
      </c>
      <c r="L1027" s="15" t="str">
        <f t="shared" si="15"/>
        <v>BUY</v>
      </c>
      <c r="M1027" s="6" t="s">
        <v>1536</v>
      </c>
    </row>
    <row r="1028" spans="1:13" x14ac:dyDescent="0.25">
      <c r="A1028" s="6">
        <v>51172732</v>
      </c>
      <c r="B1028" s="6">
        <v>2013</v>
      </c>
      <c r="C1028" s="6" t="s">
        <v>333</v>
      </c>
      <c r="D1028" s="7" t="s">
        <v>10</v>
      </c>
      <c r="E1028" s="7" t="s">
        <v>20</v>
      </c>
      <c r="F1028" s="7" t="s">
        <v>40</v>
      </c>
      <c r="G1028" s="7" t="s">
        <v>45</v>
      </c>
      <c r="H1028" s="12">
        <v>55</v>
      </c>
      <c r="I1028" s="8">
        <v>49</v>
      </c>
      <c r="J1028" s="7"/>
      <c r="K1028" s="6">
        <v>15</v>
      </c>
      <c r="L1028" s="15" t="str">
        <f t="shared" si="15"/>
        <v>BUY</v>
      </c>
      <c r="M1028" s="6" t="s">
        <v>1546</v>
      </c>
    </row>
    <row r="1029" spans="1:13" x14ac:dyDescent="0.25">
      <c r="A1029" s="6">
        <v>51063359</v>
      </c>
      <c r="B1029" s="6">
        <v>2013</v>
      </c>
      <c r="C1029" s="6" t="s">
        <v>335</v>
      </c>
      <c r="D1029" s="7" t="s">
        <v>10</v>
      </c>
      <c r="E1029" s="7" t="s">
        <v>20</v>
      </c>
      <c r="F1029" s="7" t="s">
        <v>40</v>
      </c>
      <c r="G1029" s="7" t="s">
        <v>45</v>
      </c>
      <c r="H1029" s="12">
        <v>9</v>
      </c>
      <c r="I1029" s="8">
        <v>40</v>
      </c>
      <c r="J1029" s="7"/>
      <c r="K1029" s="6">
        <v>15</v>
      </c>
      <c r="L1029" s="15" t="str">
        <f t="shared" ref="L1029:L1092" si="16">HYPERLINK(M1029,"BUY")</f>
        <v>BUY</v>
      </c>
      <c r="M1029" s="6" t="s">
        <v>1539</v>
      </c>
    </row>
    <row r="1030" spans="1:13" x14ac:dyDescent="0.25">
      <c r="A1030" s="6">
        <v>51836465</v>
      </c>
      <c r="B1030" s="6">
        <v>2013</v>
      </c>
      <c r="C1030" s="6" t="s">
        <v>335</v>
      </c>
      <c r="D1030" s="7" t="s">
        <v>10</v>
      </c>
      <c r="E1030" s="7" t="s">
        <v>20</v>
      </c>
      <c r="F1030" s="7" t="s">
        <v>40</v>
      </c>
      <c r="G1030" s="7" t="s">
        <v>45</v>
      </c>
      <c r="H1030" s="12">
        <v>12</v>
      </c>
      <c r="I1030" s="8">
        <v>40</v>
      </c>
      <c r="J1030" s="7"/>
      <c r="K1030" s="6">
        <v>15</v>
      </c>
      <c r="L1030" s="15" t="str">
        <f t="shared" si="16"/>
        <v>BUY</v>
      </c>
      <c r="M1030" s="6" t="s">
        <v>1737</v>
      </c>
    </row>
    <row r="1031" spans="1:13" x14ac:dyDescent="0.25">
      <c r="A1031" s="6">
        <v>53811525</v>
      </c>
      <c r="B1031" s="6">
        <v>1999</v>
      </c>
      <c r="C1031" s="6" t="s">
        <v>325</v>
      </c>
      <c r="D1031" s="7" t="s">
        <v>10</v>
      </c>
      <c r="E1031" s="7" t="s">
        <v>20</v>
      </c>
      <c r="F1031" s="7" t="s">
        <v>40</v>
      </c>
      <c r="G1031" s="7" t="s">
        <v>45</v>
      </c>
      <c r="H1031" s="12">
        <v>2</v>
      </c>
      <c r="I1031" s="8">
        <v>289</v>
      </c>
      <c r="J1031" s="7" t="s">
        <v>55</v>
      </c>
      <c r="K1031" s="6">
        <v>15</v>
      </c>
      <c r="L1031" s="15" t="str">
        <f t="shared" si="16"/>
        <v>BUY</v>
      </c>
      <c r="M1031" s="6" t="s">
        <v>797</v>
      </c>
    </row>
    <row r="1032" spans="1:13" x14ac:dyDescent="0.25">
      <c r="A1032" s="6">
        <v>53812363</v>
      </c>
      <c r="B1032" s="6">
        <v>2001</v>
      </c>
      <c r="C1032" s="6" t="s">
        <v>325</v>
      </c>
      <c r="D1032" s="7" t="s">
        <v>10</v>
      </c>
      <c r="E1032" s="7" t="s">
        <v>20</v>
      </c>
      <c r="F1032" s="7" t="s">
        <v>40</v>
      </c>
      <c r="G1032" s="7" t="s">
        <v>45</v>
      </c>
      <c r="H1032" s="12">
        <v>1</v>
      </c>
      <c r="I1032" s="8">
        <v>259</v>
      </c>
      <c r="J1032" s="7" t="s">
        <v>55</v>
      </c>
      <c r="K1032" s="6">
        <v>15</v>
      </c>
      <c r="L1032" s="15" t="str">
        <f t="shared" si="16"/>
        <v>BUY</v>
      </c>
      <c r="M1032" s="6" t="s">
        <v>806</v>
      </c>
    </row>
    <row r="1033" spans="1:13" x14ac:dyDescent="0.25">
      <c r="A1033" s="6">
        <v>53812753</v>
      </c>
      <c r="B1033" s="6">
        <v>2005</v>
      </c>
      <c r="C1033" s="6" t="s">
        <v>325</v>
      </c>
      <c r="D1033" s="7" t="s">
        <v>10</v>
      </c>
      <c r="E1033" s="7" t="s">
        <v>20</v>
      </c>
      <c r="F1033" s="7" t="s">
        <v>40</v>
      </c>
      <c r="G1033" s="7" t="s">
        <v>45</v>
      </c>
      <c r="H1033" s="12">
        <v>5</v>
      </c>
      <c r="I1033" s="8">
        <v>229</v>
      </c>
      <c r="J1033" s="7" t="s">
        <v>55</v>
      </c>
      <c r="K1033" s="6">
        <v>15</v>
      </c>
      <c r="L1033" s="15" t="str">
        <f t="shared" si="16"/>
        <v>BUY</v>
      </c>
      <c r="M1033" s="6" t="s">
        <v>811</v>
      </c>
    </row>
    <row r="1034" spans="1:13" x14ac:dyDescent="0.25">
      <c r="A1034" s="6">
        <v>53832626</v>
      </c>
      <c r="B1034" s="6">
        <v>2006</v>
      </c>
      <c r="C1034" s="6" t="s">
        <v>325</v>
      </c>
      <c r="D1034" s="7" t="s">
        <v>10</v>
      </c>
      <c r="E1034" s="7" t="s">
        <v>20</v>
      </c>
      <c r="F1034" s="7" t="s">
        <v>40</v>
      </c>
      <c r="G1034" s="7" t="s">
        <v>46</v>
      </c>
      <c r="H1034" s="12">
        <v>2</v>
      </c>
      <c r="I1034" s="8">
        <v>359</v>
      </c>
      <c r="J1034" s="7" t="s">
        <v>55</v>
      </c>
      <c r="K1034" s="6">
        <v>15</v>
      </c>
      <c r="L1034" s="15" t="str">
        <f t="shared" si="16"/>
        <v>BUY</v>
      </c>
      <c r="M1034" s="6" t="s">
        <v>1011</v>
      </c>
    </row>
    <row r="1035" spans="1:13" x14ac:dyDescent="0.25">
      <c r="A1035" s="6">
        <v>53813278</v>
      </c>
      <c r="B1035" s="6">
        <v>2006</v>
      </c>
      <c r="C1035" s="6" t="s">
        <v>325</v>
      </c>
      <c r="D1035" s="7" t="s">
        <v>10</v>
      </c>
      <c r="E1035" s="7" t="s">
        <v>20</v>
      </c>
      <c r="F1035" s="7" t="s">
        <v>40</v>
      </c>
      <c r="G1035" s="7" t="s">
        <v>45</v>
      </c>
      <c r="H1035" s="12">
        <v>10</v>
      </c>
      <c r="I1035" s="8">
        <v>179</v>
      </c>
      <c r="J1035" s="7" t="s">
        <v>55</v>
      </c>
      <c r="K1035" s="6">
        <v>15</v>
      </c>
      <c r="L1035" s="15" t="str">
        <f t="shared" si="16"/>
        <v>BUY</v>
      </c>
      <c r="M1035" s="6" t="s">
        <v>814</v>
      </c>
    </row>
    <row r="1036" spans="1:13" x14ac:dyDescent="0.25">
      <c r="A1036" s="6">
        <v>53832627</v>
      </c>
      <c r="B1036" s="6">
        <v>2007</v>
      </c>
      <c r="C1036" s="6" t="s">
        <v>325</v>
      </c>
      <c r="D1036" s="7" t="s">
        <v>10</v>
      </c>
      <c r="E1036" s="7" t="s">
        <v>20</v>
      </c>
      <c r="F1036" s="7" t="s">
        <v>40</v>
      </c>
      <c r="G1036" s="7" t="s">
        <v>46</v>
      </c>
      <c r="H1036" s="12">
        <v>1</v>
      </c>
      <c r="I1036" s="8">
        <v>349</v>
      </c>
      <c r="J1036" s="7" t="s">
        <v>55</v>
      </c>
      <c r="K1036" s="6">
        <v>15</v>
      </c>
      <c r="L1036" s="15" t="str">
        <f t="shared" si="16"/>
        <v>BUY</v>
      </c>
      <c r="M1036" s="6" t="s">
        <v>1012</v>
      </c>
    </row>
    <row r="1037" spans="1:13" x14ac:dyDescent="0.25">
      <c r="A1037" s="6">
        <v>53816683</v>
      </c>
      <c r="B1037" s="6">
        <v>2007</v>
      </c>
      <c r="C1037" s="6" t="s">
        <v>325</v>
      </c>
      <c r="D1037" s="7" t="s">
        <v>10</v>
      </c>
      <c r="E1037" s="7" t="s">
        <v>20</v>
      </c>
      <c r="F1037" s="7" t="s">
        <v>40</v>
      </c>
      <c r="G1037" s="7" t="s">
        <v>45</v>
      </c>
      <c r="H1037" s="12">
        <v>8</v>
      </c>
      <c r="I1037" s="8">
        <v>169</v>
      </c>
      <c r="J1037" s="7" t="s">
        <v>55</v>
      </c>
      <c r="K1037" s="6">
        <v>15</v>
      </c>
      <c r="L1037" s="15" t="str">
        <f t="shared" si="16"/>
        <v>BUY</v>
      </c>
      <c r="M1037" s="6" t="s">
        <v>853</v>
      </c>
    </row>
    <row r="1038" spans="1:13" x14ac:dyDescent="0.25">
      <c r="A1038" s="6">
        <v>53832628</v>
      </c>
      <c r="B1038" s="6">
        <v>2008</v>
      </c>
      <c r="C1038" s="6" t="s">
        <v>325</v>
      </c>
      <c r="D1038" s="7" t="s">
        <v>10</v>
      </c>
      <c r="E1038" s="7" t="s">
        <v>20</v>
      </c>
      <c r="F1038" s="7" t="s">
        <v>40</v>
      </c>
      <c r="G1038" s="7" t="s">
        <v>46</v>
      </c>
      <c r="H1038" s="12">
        <v>2</v>
      </c>
      <c r="I1038" s="8">
        <v>349</v>
      </c>
      <c r="J1038" s="7" t="s">
        <v>55</v>
      </c>
      <c r="K1038" s="6">
        <v>15</v>
      </c>
      <c r="L1038" s="15" t="str">
        <f t="shared" si="16"/>
        <v>BUY</v>
      </c>
      <c r="M1038" s="6" t="s">
        <v>1013</v>
      </c>
    </row>
    <row r="1039" spans="1:13" x14ac:dyDescent="0.25">
      <c r="A1039" s="6">
        <v>53810536</v>
      </c>
      <c r="B1039" s="6">
        <v>2008</v>
      </c>
      <c r="C1039" s="6" t="s">
        <v>325</v>
      </c>
      <c r="D1039" s="7" t="s">
        <v>10</v>
      </c>
      <c r="E1039" s="7" t="s">
        <v>20</v>
      </c>
      <c r="F1039" s="7" t="s">
        <v>40</v>
      </c>
      <c r="G1039" s="7" t="s">
        <v>45</v>
      </c>
      <c r="H1039" s="12">
        <v>2</v>
      </c>
      <c r="I1039" s="8">
        <v>139</v>
      </c>
      <c r="J1039" s="7" t="s">
        <v>55</v>
      </c>
      <c r="K1039" s="6">
        <v>15</v>
      </c>
      <c r="L1039" s="15" t="str">
        <f t="shared" si="16"/>
        <v>BUY</v>
      </c>
      <c r="M1039" s="6" t="s">
        <v>787</v>
      </c>
    </row>
    <row r="1040" spans="1:13" x14ac:dyDescent="0.25">
      <c r="A1040" s="6">
        <v>53812356</v>
      </c>
      <c r="B1040" s="6">
        <v>2009</v>
      </c>
      <c r="C1040" s="6" t="s">
        <v>325</v>
      </c>
      <c r="D1040" s="7" t="s">
        <v>10</v>
      </c>
      <c r="E1040" s="7" t="s">
        <v>20</v>
      </c>
      <c r="F1040" s="7" t="s">
        <v>40</v>
      </c>
      <c r="G1040" s="7" t="s">
        <v>45</v>
      </c>
      <c r="H1040" s="12">
        <v>6</v>
      </c>
      <c r="I1040" s="8">
        <v>169</v>
      </c>
      <c r="J1040" s="7" t="s">
        <v>55</v>
      </c>
      <c r="K1040" s="6">
        <v>15</v>
      </c>
      <c r="L1040" s="15" t="str">
        <f t="shared" si="16"/>
        <v>BUY</v>
      </c>
      <c r="M1040" s="6" t="s">
        <v>802</v>
      </c>
    </row>
    <row r="1041" spans="1:13" x14ac:dyDescent="0.25">
      <c r="A1041" s="6">
        <v>53811145</v>
      </c>
      <c r="B1041" s="6">
        <v>2010</v>
      </c>
      <c r="C1041" s="6" t="s">
        <v>325</v>
      </c>
      <c r="D1041" s="7" t="s">
        <v>10</v>
      </c>
      <c r="E1041" s="7" t="s">
        <v>20</v>
      </c>
      <c r="F1041" s="7" t="s">
        <v>40</v>
      </c>
      <c r="G1041" s="7" t="s">
        <v>45</v>
      </c>
      <c r="H1041" s="12">
        <v>9</v>
      </c>
      <c r="I1041" s="8">
        <v>160</v>
      </c>
      <c r="J1041" s="7" t="s">
        <v>55</v>
      </c>
      <c r="K1041" s="6">
        <v>15</v>
      </c>
      <c r="L1041" s="15" t="str">
        <f t="shared" si="16"/>
        <v>BUY</v>
      </c>
      <c r="M1041" s="6" t="s">
        <v>790</v>
      </c>
    </row>
    <row r="1042" spans="1:13" x14ac:dyDescent="0.25">
      <c r="A1042" s="6">
        <v>51172733</v>
      </c>
      <c r="B1042" s="6">
        <v>2011</v>
      </c>
      <c r="C1042" s="6" t="s">
        <v>325</v>
      </c>
      <c r="D1042" s="7" t="s">
        <v>10</v>
      </c>
      <c r="E1042" s="7" t="s">
        <v>20</v>
      </c>
      <c r="F1042" s="7" t="s">
        <v>40</v>
      </c>
      <c r="G1042" s="7" t="s">
        <v>45</v>
      </c>
      <c r="H1042" s="12">
        <v>28</v>
      </c>
      <c r="I1042" s="8">
        <v>125</v>
      </c>
      <c r="J1042" s="7"/>
      <c r="K1042" s="6">
        <v>15</v>
      </c>
      <c r="L1042" s="15" t="str">
        <f t="shared" si="16"/>
        <v>BUY</v>
      </c>
      <c r="M1042" s="6" t="s">
        <v>1547</v>
      </c>
    </row>
    <row r="1043" spans="1:13" x14ac:dyDescent="0.25">
      <c r="A1043" s="6">
        <v>51063069</v>
      </c>
      <c r="B1043" s="6">
        <v>2012</v>
      </c>
      <c r="C1043" s="6" t="s">
        <v>325</v>
      </c>
      <c r="D1043" s="7" t="s">
        <v>10</v>
      </c>
      <c r="E1043" s="7" t="s">
        <v>20</v>
      </c>
      <c r="F1043" s="7" t="s">
        <v>40</v>
      </c>
      <c r="G1043" s="7" t="s">
        <v>45</v>
      </c>
      <c r="H1043" s="12">
        <v>5</v>
      </c>
      <c r="I1043" s="8">
        <v>139</v>
      </c>
      <c r="J1043" s="7"/>
      <c r="K1043" s="6">
        <v>15</v>
      </c>
      <c r="L1043" s="15" t="str">
        <f t="shared" si="16"/>
        <v>BUY</v>
      </c>
      <c r="M1043" s="6" t="s">
        <v>1515</v>
      </c>
    </row>
    <row r="1044" spans="1:13" x14ac:dyDescent="0.25">
      <c r="A1044" s="6">
        <v>51807329</v>
      </c>
      <c r="B1044" s="6">
        <v>2012</v>
      </c>
      <c r="C1044" s="6" t="s">
        <v>325</v>
      </c>
      <c r="D1044" s="7" t="s">
        <v>10</v>
      </c>
      <c r="E1044" s="7" t="s">
        <v>20</v>
      </c>
      <c r="F1044" s="7" t="s">
        <v>40</v>
      </c>
      <c r="G1044" s="7" t="s">
        <v>45</v>
      </c>
      <c r="H1044" s="12">
        <v>6</v>
      </c>
      <c r="I1044" s="8">
        <v>139</v>
      </c>
      <c r="J1044" s="7"/>
      <c r="K1044" s="6">
        <v>15</v>
      </c>
      <c r="L1044" s="15" t="str">
        <f t="shared" si="16"/>
        <v>BUY</v>
      </c>
      <c r="M1044" s="6" t="s">
        <v>1706</v>
      </c>
    </row>
    <row r="1045" spans="1:13" x14ac:dyDescent="0.25">
      <c r="A1045" s="6">
        <v>14829</v>
      </c>
      <c r="B1045" s="6">
        <v>2011</v>
      </c>
      <c r="C1045" s="6" t="s">
        <v>179</v>
      </c>
      <c r="D1045" s="7" t="s">
        <v>10</v>
      </c>
      <c r="E1045" s="7" t="s">
        <v>20</v>
      </c>
      <c r="F1045" s="7" t="s">
        <v>40</v>
      </c>
      <c r="G1045" s="7" t="s">
        <v>45</v>
      </c>
      <c r="H1045" s="12">
        <v>16</v>
      </c>
      <c r="I1045" s="8">
        <v>125</v>
      </c>
      <c r="J1045" s="7"/>
      <c r="K1045" s="6">
        <v>15</v>
      </c>
      <c r="L1045" s="15" t="str">
        <f t="shared" si="16"/>
        <v>BUY</v>
      </c>
      <c r="M1045" s="6" t="s">
        <v>1323</v>
      </c>
    </row>
    <row r="1046" spans="1:13" x14ac:dyDescent="0.25">
      <c r="A1046" s="6">
        <v>53813279</v>
      </c>
      <c r="B1046" s="6">
        <v>1999</v>
      </c>
      <c r="C1046" s="6" t="s">
        <v>326</v>
      </c>
      <c r="D1046" s="7" t="s">
        <v>10</v>
      </c>
      <c r="E1046" s="7" t="s">
        <v>20</v>
      </c>
      <c r="F1046" s="7" t="s">
        <v>40</v>
      </c>
      <c r="G1046" s="7" t="s">
        <v>45</v>
      </c>
      <c r="H1046" s="12">
        <v>9</v>
      </c>
      <c r="I1046" s="8">
        <v>349</v>
      </c>
      <c r="J1046" s="7" t="s">
        <v>55</v>
      </c>
      <c r="K1046" s="6">
        <v>15</v>
      </c>
      <c r="L1046" s="15" t="str">
        <f t="shared" si="16"/>
        <v>BUY</v>
      </c>
      <c r="M1046" s="6" t="s">
        <v>815</v>
      </c>
    </row>
    <row r="1047" spans="1:13" x14ac:dyDescent="0.25">
      <c r="A1047" s="6">
        <v>53816984</v>
      </c>
      <c r="B1047" s="6">
        <v>2000</v>
      </c>
      <c r="C1047" s="6" t="s">
        <v>326</v>
      </c>
      <c r="D1047" s="7" t="s">
        <v>10</v>
      </c>
      <c r="E1047" s="7" t="s">
        <v>20</v>
      </c>
      <c r="F1047" s="7" t="s">
        <v>40</v>
      </c>
      <c r="G1047" s="7" t="s">
        <v>45</v>
      </c>
      <c r="H1047" s="12">
        <v>2</v>
      </c>
      <c r="I1047" s="8">
        <v>309</v>
      </c>
      <c r="J1047" s="7" t="s">
        <v>55</v>
      </c>
      <c r="K1047" s="6">
        <v>15</v>
      </c>
      <c r="L1047" s="15" t="str">
        <f t="shared" si="16"/>
        <v>BUY</v>
      </c>
      <c r="M1047" s="6" t="s">
        <v>857</v>
      </c>
    </row>
    <row r="1048" spans="1:13" x14ac:dyDescent="0.25">
      <c r="A1048" s="6">
        <v>53811148</v>
      </c>
      <c r="B1048" s="6">
        <v>2001</v>
      </c>
      <c r="C1048" s="6" t="s">
        <v>326</v>
      </c>
      <c r="D1048" s="7" t="s">
        <v>10</v>
      </c>
      <c r="E1048" s="7" t="s">
        <v>20</v>
      </c>
      <c r="F1048" s="7" t="s">
        <v>40</v>
      </c>
      <c r="G1048" s="7" t="s">
        <v>45</v>
      </c>
      <c r="H1048" s="12">
        <v>1</v>
      </c>
      <c r="I1048" s="8">
        <v>309</v>
      </c>
      <c r="J1048" s="7" t="s">
        <v>55</v>
      </c>
      <c r="K1048" s="6">
        <v>15</v>
      </c>
      <c r="L1048" s="15" t="str">
        <f t="shared" si="16"/>
        <v>BUY</v>
      </c>
      <c r="M1048" s="6" t="s">
        <v>791</v>
      </c>
    </row>
    <row r="1049" spans="1:13" x14ac:dyDescent="0.25">
      <c r="A1049" s="6">
        <v>53811524</v>
      </c>
      <c r="B1049" s="6">
        <v>2004</v>
      </c>
      <c r="C1049" s="6" t="s">
        <v>326</v>
      </c>
      <c r="D1049" s="7" t="s">
        <v>10</v>
      </c>
      <c r="E1049" s="7" t="s">
        <v>20</v>
      </c>
      <c r="F1049" s="7" t="s">
        <v>40</v>
      </c>
      <c r="G1049" s="7" t="s">
        <v>45</v>
      </c>
      <c r="H1049" s="12">
        <v>1</v>
      </c>
      <c r="I1049" s="8">
        <v>235</v>
      </c>
      <c r="J1049" s="7" t="s">
        <v>55</v>
      </c>
      <c r="K1049" s="6">
        <v>15</v>
      </c>
      <c r="L1049" s="15" t="str">
        <f t="shared" si="16"/>
        <v>BUY</v>
      </c>
      <c r="M1049" s="6" t="s">
        <v>796</v>
      </c>
    </row>
    <row r="1050" spans="1:13" x14ac:dyDescent="0.25">
      <c r="A1050" s="6">
        <v>53832629</v>
      </c>
      <c r="B1050" s="6">
        <v>2006</v>
      </c>
      <c r="C1050" s="6" t="s">
        <v>326</v>
      </c>
      <c r="D1050" s="7" t="s">
        <v>10</v>
      </c>
      <c r="E1050" s="7" t="s">
        <v>20</v>
      </c>
      <c r="F1050" s="7" t="s">
        <v>40</v>
      </c>
      <c r="G1050" s="7" t="s">
        <v>46</v>
      </c>
      <c r="H1050" s="12">
        <v>1</v>
      </c>
      <c r="I1050" s="8">
        <v>459</v>
      </c>
      <c r="J1050" s="7" t="s">
        <v>55</v>
      </c>
      <c r="K1050" s="6">
        <v>15</v>
      </c>
      <c r="L1050" s="15" t="str">
        <f t="shared" si="16"/>
        <v>BUY</v>
      </c>
      <c r="M1050" s="6" t="s">
        <v>1014</v>
      </c>
    </row>
    <row r="1051" spans="1:13" x14ac:dyDescent="0.25">
      <c r="A1051" s="6">
        <v>53812752</v>
      </c>
      <c r="B1051" s="6">
        <v>2006</v>
      </c>
      <c r="C1051" s="6" t="s">
        <v>326</v>
      </c>
      <c r="D1051" s="7" t="s">
        <v>10</v>
      </c>
      <c r="E1051" s="7" t="s">
        <v>20</v>
      </c>
      <c r="F1051" s="7" t="s">
        <v>40</v>
      </c>
      <c r="G1051" s="7" t="s">
        <v>45</v>
      </c>
      <c r="H1051" s="12">
        <v>5</v>
      </c>
      <c r="I1051" s="8">
        <v>235</v>
      </c>
      <c r="J1051" s="7" t="s">
        <v>55</v>
      </c>
      <c r="K1051" s="6">
        <v>15</v>
      </c>
      <c r="L1051" s="15" t="str">
        <f t="shared" si="16"/>
        <v>BUY</v>
      </c>
      <c r="M1051" s="6" t="s">
        <v>810</v>
      </c>
    </row>
    <row r="1052" spans="1:13" x14ac:dyDescent="0.25">
      <c r="A1052" s="6">
        <v>53832630</v>
      </c>
      <c r="B1052" s="6">
        <v>2008</v>
      </c>
      <c r="C1052" s="6" t="s">
        <v>326</v>
      </c>
      <c r="D1052" s="7" t="s">
        <v>10</v>
      </c>
      <c r="E1052" s="7" t="s">
        <v>20</v>
      </c>
      <c r="F1052" s="7" t="s">
        <v>40</v>
      </c>
      <c r="G1052" s="7" t="s">
        <v>46</v>
      </c>
      <c r="H1052" s="12">
        <v>1</v>
      </c>
      <c r="I1052" s="8">
        <v>439</v>
      </c>
      <c r="J1052" s="7" t="s">
        <v>55</v>
      </c>
      <c r="K1052" s="6">
        <v>15</v>
      </c>
      <c r="L1052" s="15" t="str">
        <f t="shared" si="16"/>
        <v>BUY</v>
      </c>
      <c r="M1052" s="6" t="s">
        <v>1015</v>
      </c>
    </row>
    <row r="1053" spans="1:13" x14ac:dyDescent="0.25">
      <c r="A1053" s="6">
        <v>53815847</v>
      </c>
      <c r="B1053" s="6">
        <v>2008</v>
      </c>
      <c r="C1053" s="6" t="s">
        <v>326</v>
      </c>
      <c r="D1053" s="7" t="s">
        <v>10</v>
      </c>
      <c r="E1053" s="7" t="s">
        <v>20</v>
      </c>
      <c r="F1053" s="7" t="s">
        <v>40</v>
      </c>
      <c r="G1053" s="7" t="s">
        <v>45</v>
      </c>
      <c r="H1053" s="12">
        <v>2</v>
      </c>
      <c r="I1053" s="8">
        <v>159</v>
      </c>
      <c r="J1053" s="7" t="s">
        <v>55</v>
      </c>
      <c r="K1053" s="6">
        <v>15</v>
      </c>
      <c r="L1053" s="15" t="str">
        <f t="shared" si="16"/>
        <v>BUY</v>
      </c>
      <c r="M1053" s="6" t="s">
        <v>838</v>
      </c>
    </row>
    <row r="1054" spans="1:13" x14ac:dyDescent="0.25">
      <c r="A1054" s="6">
        <v>51172734</v>
      </c>
      <c r="B1054" s="6">
        <v>2011</v>
      </c>
      <c r="C1054" s="6" t="s">
        <v>326</v>
      </c>
      <c r="D1054" s="7" t="s">
        <v>10</v>
      </c>
      <c r="E1054" s="7" t="s">
        <v>20</v>
      </c>
      <c r="F1054" s="7" t="s">
        <v>40</v>
      </c>
      <c r="G1054" s="7" t="s">
        <v>45</v>
      </c>
      <c r="H1054" s="12">
        <v>12</v>
      </c>
      <c r="I1054" s="8">
        <v>149</v>
      </c>
      <c r="J1054" s="7"/>
      <c r="K1054" s="6">
        <v>15</v>
      </c>
      <c r="L1054" s="15" t="str">
        <f t="shared" si="16"/>
        <v>BUY</v>
      </c>
      <c r="M1054" s="6" t="s">
        <v>1548</v>
      </c>
    </row>
    <row r="1055" spans="1:13" x14ac:dyDescent="0.25">
      <c r="A1055" s="6">
        <v>51261028</v>
      </c>
      <c r="B1055" s="6">
        <v>2011</v>
      </c>
      <c r="C1055" s="6" t="s">
        <v>326</v>
      </c>
      <c r="D1055" s="7" t="s">
        <v>10</v>
      </c>
      <c r="E1055" s="7" t="s">
        <v>20</v>
      </c>
      <c r="F1055" s="7" t="s">
        <v>40</v>
      </c>
      <c r="G1055" s="7" t="s">
        <v>45</v>
      </c>
      <c r="H1055" s="12">
        <v>12</v>
      </c>
      <c r="I1055" s="8">
        <v>149</v>
      </c>
      <c r="J1055" s="7"/>
      <c r="K1055" s="6">
        <v>15</v>
      </c>
      <c r="L1055" s="15" t="str">
        <f t="shared" si="16"/>
        <v>BUY</v>
      </c>
      <c r="M1055" s="6" t="s">
        <v>1684</v>
      </c>
    </row>
    <row r="1056" spans="1:13" x14ac:dyDescent="0.25">
      <c r="A1056" s="6">
        <v>51063074</v>
      </c>
      <c r="B1056" s="6">
        <v>2012</v>
      </c>
      <c r="C1056" s="6" t="s">
        <v>326</v>
      </c>
      <c r="D1056" s="7" t="s">
        <v>10</v>
      </c>
      <c r="E1056" s="7" t="s">
        <v>20</v>
      </c>
      <c r="F1056" s="7" t="s">
        <v>40</v>
      </c>
      <c r="G1056" s="7" t="s">
        <v>45</v>
      </c>
      <c r="H1056" s="12">
        <v>3</v>
      </c>
      <c r="I1056" s="8">
        <v>155</v>
      </c>
      <c r="J1056" s="7"/>
      <c r="K1056" s="6">
        <v>15</v>
      </c>
      <c r="L1056" s="15" t="str">
        <f t="shared" si="16"/>
        <v>BUY</v>
      </c>
      <c r="M1056" s="6" t="s">
        <v>1518</v>
      </c>
    </row>
    <row r="1057" spans="1:13" x14ac:dyDescent="0.25">
      <c r="A1057" s="6">
        <v>51807330</v>
      </c>
      <c r="B1057" s="6">
        <v>2012</v>
      </c>
      <c r="C1057" s="6" t="s">
        <v>326</v>
      </c>
      <c r="D1057" s="7" t="s">
        <v>10</v>
      </c>
      <c r="E1057" s="7" t="s">
        <v>20</v>
      </c>
      <c r="F1057" s="7" t="s">
        <v>40</v>
      </c>
      <c r="G1057" s="7" t="s">
        <v>45</v>
      </c>
      <c r="H1057" s="12">
        <v>6</v>
      </c>
      <c r="I1057" s="8">
        <v>159</v>
      </c>
      <c r="J1057" s="7"/>
      <c r="K1057" s="6">
        <v>15</v>
      </c>
      <c r="L1057" s="15" t="str">
        <f t="shared" si="16"/>
        <v>BUY</v>
      </c>
      <c r="M1057" s="6" t="s">
        <v>1707</v>
      </c>
    </row>
    <row r="1058" spans="1:13" x14ac:dyDescent="0.25">
      <c r="A1058" s="6">
        <v>51061888</v>
      </c>
      <c r="B1058" s="6">
        <v>1990</v>
      </c>
      <c r="C1058" s="6" t="s">
        <v>295</v>
      </c>
      <c r="D1058" s="7" t="s">
        <v>10</v>
      </c>
      <c r="E1058" s="7" t="s">
        <v>27</v>
      </c>
      <c r="F1058" s="7" t="s">
        <v>40</v>
      </c>
      <c r="G1058" s="7" t="s">
        <v>45</v>
      </c>
      <c r="H1058" s="12">
        <v>9</v>
      </c>
      <c r="I1058" s="8">
        <v>50</v>
      </c>
      <c r="J1058" s="7"/>
      <c r="K1058" s="6">
        <v>15</v>
      </c>
      <c r="L1058" s="15" t="str">
        <f t="shared" si="16"/>
        <v>BUY</v>
      </c>
      <c r="M1058" s="6" t="s">
        <v>1462</v>
      </c>
    </row>
    <row r="1059" spans="1:13" x14ac:dyDescent="0.25">
      <c r="A1059" s="6">
        <v>51061889</v>
      </c>
      <c r="B1059" s="6">
        <v>1990</v>
      </c>
      <c r="C1059" s="6" t="s">
        <v>295</v>
      </c>
      <c r="D1059" s="7" t="s">
        <v>10</v>
      </c>
      <c r="E1059" s="7" t="s">
        <v>27</v>
      </c>
      <c r="F1059" s="7" t="s">
        <v>40</v>
      </c>
      <c r="G1059" s="7" t="s">
        <v>45</v>
      </c>
      <c r="H1059" s="12">
        <v>3</v>
      </c>
      <c r="I1059" s="8">
        <v>50</v>
      </c>
      <c r="J1059" s="7"/>
      <c r="K1059" s="6">
        <v>15</v>
      </c>
      <c r="L1059" s="15" t="str">
        <f t="shared" si="16"/>
        <v>BUY</v>
      </c>
      <c r="M1059" s="6" t="s">
        <v>1463</v>
      </c>
    </row>
    <row r="1060" spans="1:13" x14ac:dyDescent="0.25">
      <c r="A1060" s="6">
        <v>51061916</v>
      </c>
      <c r="B1060" s="6">
        <v>2000</v>
      </c>
      <c r="C1060" s="6" t="s">
        <v>295</v>
      </c>
      <c r="D1060" s="7" t="s">
        <v>10</v>
      </c>
      <c r="E1060" s="7" t="s">
        <v>27</v>
      </c>
      <c r="F1060" s="7" t="s">
        <v>40</v>
      </c>
      <c r="G1060" s="7" t="s">
        <v>45</v>
      </c>
      <c r="H1060" s="12">
        <v>1</v>
      </c>
      <c r="I1060" s="8">
        <v>40</v>
      </c>
      <c r="J1060" s="7"/>
      <c r="K1060" s="6">
        <v>15</v>
      </c>
      <c r="L1060" s="15" t="str">
        <f t="shared" si="16"/>
        <v>BUY</v>
      </c>
      <c r="M1060" s="6" t="s">
        <v>1467</v>
      </c>
    </row>
    <row r="1061" spans="1:13" x14ac:dyDescent="0.25">
      <c r="A1061" s="6">
        <v>11771</v>
      </c>
      <c r="B1061" s="6">
        <v>1996</v>
      </c>
      <c r="C1061" s="6" t="s">
        <v>73</v>
      </c>
      <c r="D1061" s="7" t="s">
        <v>10</v>
      </c>
      <c r="E1061" s="7" t="s">
        <v>27</v>
      </c>
      <c r="F1061" s="7" t="s">
        <v>40</v>
      </c>
      <c r="G1061" s="7" t="s">
        <v>47</v>
      </c>
      <c r="H1061" s="12">
        <v>3</v>
      </c>
      <c r="I1061" s="8">
        <v>290</v>
      </c>
      <c r="J1061" s="7"/>
      <c r="K1061" s="6">
        <v>15</v>
      </c>
      <c r="L1061" s="15" t="str">
        <f t="shared" si="16"/>
        <v>BUY</v>
      </c>
      <c r="M1061" s="6" t="s">
        <v>1208</v>
      </c>
    </row>
    <row r="1062" spans="1:13" x14ac:dyDescent="0.25">
      <c r="A1062" s="6">
        <v>15071</v>
      </c>
      <c r="B1062" s="6">
        <v>2000</v>
      </c>
      <c r="C1062" s="6" t="s">
        <v>73</v>
      </c>
      <c r="D1062" s="7" t="s">
        <v>10</v>
      </c>
      <c r="E1062" s="7" t="s">
        <v>27</v>
      </c>
      <c r="F1062" s="7" t="s">
        <v>40</v>
      </c>
      <c r="G1062" s="7" t="s">
        <v>46</v>
      </c>
      <c r="H1062" s="12">
        <v>1</v>
      </c>
      <c r="I1062" s="8">
        <v>112</v>
      </c>
      <c r="J1062" s="7"/>
      <c r="K1062" s="6">
        <v>15</v>
      </c>
      <c r="L1062" s="15" t="str">
        <f t="shared" si="16"/>
        <v>BUY</v>
      </c>
      <c r="M1062" s="6" t="s">
        <v>1347</v>
      </c>
    </row>
    <row r="1063" spans="1:13" x14ac:dyDescent="0.25">
      <c r="A1063" s="6">
        <v>53694271</v>
      </c>
      <c r="B1063" s="6">
        <v>1996</v>
      </c>
      <c r="C1063" s="6" t="s">
        <v>465</v>
      </c>
      <c r="D1063" s="7" t="s">
        <v>11</v>
      </c>
      <c r="E1063" s="7" t="s">
        <v>16</v>
      </c>
      <c r="F1063" s="7" t="s">
        <v>40</v>
      </c>
      <c r="G1063" s="7" t="s">
        <v>46</v>
      </c>
      <c r="H1063" s="12">
        <v>2</v>
      </c>
      <c r="I1063" s="8">
        <v>915</v>
      </c>
      <c r="J1063" s="7" t="s">
        <v>55</v>
      </c>
      <c r="K1063" s="6">
        <v>15</v>
      </c>
      <c r="L1063" s="15" t="str">
        <f t="shared" si="16"/>
        <v>BUY</v>
      </c>
      <c r="M1063" s="6" t="s">
        <v>764</v>
      </c>
    </row>
    <row r="1064" spans="1:13" x14ac:dyDescent="0.25">
      <c r="A1064" s="6">
        <v>53815175</v>
      </c>
      <c r="B1064" s="6">
        <v>1996</v>
      </c>
      <c r="C1064" s="6" t="s">
        <v>488</v>
      </c>
      <c r="D1064" s="7" t="s">
        <v>11</v>
      </c>
      <c r="E1064" s="7" t="s">
        <v>16</v>
      </c>
      <c r="F1064" s="7" t="s">
        <v>40</v>
      </c>
      <c r="G1064" s="7" t="s">
        <v>45</v>
      </c>
      <c r="H1064" s="12">
        <v>6</v>
      </c>
      <c r="I1064" s="8">
        <v>200</v>
      </c>
      <c r="J1064" s="7" t="s">
        <v>55</v>
      </c>
      <c r="K1064" s="6">
        <v>15</v>
      </c>
      <c r="L1064" s="15" t="str">
        <f t="shared" si="16"/>
        <v>BUY</v>
      </c>
      <c r="M1064" s="6" t="s">
        <v>832</v>
      </c>
    </row>
    <row r="1065" spans="1:13" x14ac:dyDescent="0.25">
      <c r="A1065" s="6">
        <v>53815156</v>
      </c>
      <c r="B1065" s="6">
        <v>1990</v>
      </c>
      <c r="C1065" s="6" t="s">
        <v>485</v>
      </c>
      <c r="D1065" s="7" t="s">
        <v>11</v>
      </c>
      <c r="E1065" s="7" t="s">
        <v>16</v>
      </c>
      <c r="F1065" s="7" t="s">
        <v>40</v>
      </c>
      <c r="G1065" s="7" t="s">
        <v>45</v>
      </c>
      <c r="H1065" s="12">
        <v>6</v>
      </c>
      <c r="I1065" s="8">
        <v>279</v>
      </c>
      <c r="J1065" s="7" t="s">
        <v>55</v>
      </c>
      <c r="K1065" s="6">
        <v>15</v>
      </c>
      <c r="L1065" s="15" t="str">
        <f t="shared" si="16"/>
        <v>BUY</v>
      </c>
      <c r="M1065" s="6" t="s">
        <v>826</v>
      </c>
    </row>
    <row r="1066" spans="1:13" x14ac:dyDescent="0.25">
      <c r="A1066" s="6">
        <v>53815846</v>
      </c>
      <c r="B1066" s="6">
        <v>1990</v>
      </c>
      <c r="C1066" s="6" t="s">
        <v>492</v>
      </c>
      <c r="D1066" s="7" t="s">
        <v>11</v>
      </c>
      <c r="E1066" s="7" t="s">
        <v>16</v>
      </c>
      <c r="F1066" s="7" t="s">
        <v>40</v>
      </c>
      <c r="G1066" s="7" t="s">
        <v>45</v>
      </c>
      <c r="H1066" s="12">
        <v>7</v>
      </c>
      <c r="I1066" s="8">
        <v>329</v>
      </c>
      <c r="J1066" s="7" t="s">
        <v>55</v>
      </c>
      <c r="K1066" s="6">
        <v>15</v>
      </c>
      <c r="L1066" s="15" t="str">
        <f t="shared" si="16"/>
        <v>BUY</v>
      </c>
      <c r="M1066" s="6" t="s">
        <v>837</v>
      </c>
    </row>
    <row r="1067" spans="1:13" x14ac:dyDescent="0.25">
      <c r="A1067" s="6">
        <v>13525</v>
      </c>
      <c r="B1067" s="6">
        <v>2001</v>
      </c>
      <c r="C1067" s="6" t="s">
        <v>121</v>
      </c>
      <c r="D1067" s="7" t="s">
        <v>11</v>
      </c>
      <c r="E1067" s="7" t="s">
        <v>16</v>
      </c>
      <c r="F1067" s="7" t="s">
        <v>40</v>
      </c>
      <c r="G1067" s="7" t="s">
        <v>51</v>
      </c>
      <c r="H1067" s="12">
        <v>1</v>
      </c>
      <c r="I1067" s="8">
        <v>1385</v>
      </c>
      <c r="J1067" s="7"/>
      <c r="K1067" s="6">
        <v>15</v>
      </c>
      <c r="L1067" s="15" t="str">
        <f t="shared" si="16"/>
        <v>BUY</v>
      </c>
      <c r="M1067" s="6" t="s">
        <v>1260</v>
      </c>
    </row>
    <row r="1068" spans="1:13" x14ac:dyDescent="0.25">
      <c r="A1068" s="6">
        <v>13518</v>
      </c>
      <c r="B1068" s="6">
        <v>2001</v>
      </c>
      <c r="C1068" s="6" t="s">
        <v>120</v>
      </c>
      <c r="D1068" s="7" t="s">
        <v>11</v>
      </c>
      <c r="E1068" s="7" t="s">
        <v>16</v>
      </c>
      <c r="F1068" s="7" t="s">
        <v>40</v>
      </c>
      <c r="G1068" s="7" t="s">
        <v>46</v>
      </c>
      <c r="H1068" s="12">
        <v>6</v>
      </c>
      <c r="I1068" s="8">
        <v>359</v>
      </c>
      <c r="J1068" s="7"/>
      <c r="K1068" s="6">
        <v>15</v>
      </c>
      <c r="L1068" s="15" t="str">
        <f t="shared" si="16"/>
        <v>BUY</v>
      </c>
      <c r="M1068" s="6" t="s">
        <v>1259</v>
      </c>
    </row>
    <row r="1069" spans="1:13" x14ac:dyDescent="0.25">
      <c r="A1069" s="6">
        <v>53815325</v>
      </c>
      <c r="B1069" s="6">
        <v>1997</v>
      </c>
      <c r="C1069" s="6" t="s">
        <v>491</v>
      </c>
      <c r="D1069" s="7" t="s">
        <v>11</v>
      </c>
      <c r="E1069" s="7" t="s">
        <v>16</v>
      </c>
      <c r="F1069" s="7" t="s">
        <v>40</v>
      </c>
      <c r="G1069" s="7" t="s">
        <v>45</v>
      </c>
      <c r="H1069" s="12">
        <v>12</v>
      </c>
      <c r="I1069" s="8">
        <v>85</v>
      </c>
      <c r="J1069" s="7" t="s">
        <v>55</v>
      </c>
      <c r="K1069" s="6">
        <v>15</v>
      </c>
      <c r="L1069" s="15" t="str">
        <f t="shared" si="16"/>
        <v>BUY</v>
      </c>
      <c r="M1069" s="6" t="s">
        <v>836</v>
      </c>
    </row>
    <row r="1070" spans="1:13" x14ac:dyDescent="0.25">
      <c r="A1070" s="6">
        <v>53786536</v>
      </c>
      <c r="B1070" s="6">
        <v>2010</v>
      </c>
      <c r="C1070" s="6" t="s">
        <v>469</v>
      </c>
      <c r="D1070" s="7" t="s">
        <v>11</v>
      </c>
      <c r="E1070" s="7" t="s">
        <v>67</v>
      </c>
      <c r="F1070" s="7" t="s">
        <v>40</v>
      </c>
      <c r="G1070" s="7" t="s">
        <v>45</v>
      </c>
      <c r="H1070" s="12">
        <v>45</v>
      </c>
      <c r="I1070" s="8">
        <v>29</v>
      </c>
      <c r="J1070" s="7" t="s">
        <v>55</v>
      </c>
      <c r="K1070" s="6">
        <v>15</v>
      </c>
      <c r="L1070" s="15" t="str">
        <f t="shared" si="16"/>
        <v>BUY</v>
      </c>
      <c r="M1070" s="6" t="s">
        <v>771</v>
      </c>
    </row>
    <row r="1071" spans="1:13" x14ac:dyDescent="0.25">
      <c r="A1071" s="6">
        <v>53829683</v>
      </c>
      <c r="B1071" s="6">
        <v>1985</v>
      </c>
      <c r="C1071" s="6" t="s">
        <v>525</v>
      </c>
      <c r="D1071" s="7" t="s">
        <v>11</v>
      </c>
      <c r="E1071" s="7" t="s">
        <v>17</v>
      </c>
      <c r="F1071" s="7" t="s">
        <v>40</v>
      </c>
      <c r="G1071" s="7" t="s">
        <v>66</v>
      </c>
      <c r="H1071" s="12">
        <v>1</v>
      </c>
      <c r="I1071" s="8">
        <v>1549</v>
      </c>
      <c r="J1071" s="7" t="s">
        <v>55</v>
      </c>
      <c r="K1071" s="6">
        <v>15</v>
      </c>
      <c r="L1071" s="15" t="str">
        <f t="shared" si="16"/>
        <v>BUY</v>
      </c>
      <c r="M1071" s="6" t="s">
        <v>925</v>
      </c>
    </row>
    <row r="1072" spans="1:13" x14ac:dyDescent="0.25">
      <c r="A1072" s="6">
        <v>53968086</v>
      </c>
      <c r="B1072" s="6">
        <v>1995</v>
      </c>
      <c r="C1072" s="6" t="s">
        <v>584</v>
      </c>
      <c r="D1072" s="7" t="s">
        <v>11</v>
      </c>
      <c r="E1072" s="7" t="s">
        <v>17</v>
      </c>
      <c r="F1072" s="7" t="s">
        <v>40</v>
      </c>
      <c r="G1072" s="7" t="s">
        <v>46</v>
      </c>
      <c r="H1072" s="12">
        <v>6</v>
      </c>
      <c r="I1072" s="8">
        <v>130</v>
      </c>
      <c r="J1072" s="7"/>
      <c r="K1072" s="6">
        <v>15</v>
      </c>
      <c r="L1072" s="15" t="str">
        <f t="shared" si="16"/>
        <v>BUY</v>
      </c>
      <c r="M1072" s="6" t="s">
        <v>1772</v>
      </c>
    </row>
    <row r="1073" spans="1:13" x14ac:dyDescent="0.25">
      <c r="A1073" s="6">
        <v>13500</v>
      </c>
      <c r="B1073" s="6">
        <v>2008</v>
      </c>
      <c r="C1073" s="6" t="s">
        <v>118</v>
      </c>
      <c r="D1073" s="7" t="s">
        <v>11</v>
      </c>
      <c r="E1073" s="7" t="s">
        <v>17</v>
      </c>
      <c r="F1073" s="7" t="s">
        <v>40</v>
      </c>
      <c r="G1073" s="7" t="s">
        <v>46</v>
      </c>
      <c r="H1073" s="12">
        <v>4</v>
      </c>
      <c r="I1073" s="8">
        <v>110</v>
      </c>
      <c r="J1073" s="7"/>
      <c r="K1073" s="6">
        <v>15</v>
      </c>
      <c r="L1073" s="15" t="str">
        <f t="shared" si="16"/>
        <v>BUY</v>
      </c>
      <c r="M1073" s="6" t="s">
        <v>1257</v>
      </c>
    </row>
    <row r="1074" spans="1:13" x14ac:dyDescent="0.25">
      <c r="A1074" s="6">
        <v>13513</v>
      </c>
      <c r="B1074" s="6">
        <v>2004</v>
      </c>
      <c r="C1074" s="6" t="s">
        <v>119</v>
      </c>
      <c r="D1074" s="7" t="s">
        <v>11</v>
      </c>
      <c r="E1074" s="7" t="s">
        <v>17</v>
      </c>
      <c r="F1074" s="7" t="s">
        <v>40</v>
      </c>
      <c r="G1074" s="7" t="s">
        <v>52</v>
      </c>
      <c r="H1074" s="12">
        <v>2</v>
      </c>
      <c r="I1074" s="8">
        <v>2095</v>
      </c>
      <c r="J1074" s="7"/>
      <c r="K1074" s="6">
        <v>15</v>
      </c>
      <c r="L1074" s="15" t="str">
        <f t="shared" si="16"/>
        <v>BUY</v>
      </c>
      <c r="M1074" s="6" t="s">
        <v>1258</v>
      </c>
    </row>
    <row r="1075" spans="1:13" x14ac:dyDescent="0.25">
      <c r="A1075" s="6">
        <v>53786873</v>
      </c>
      <c r="B1075" s="6">
        <v>2006</v>
      </c>
      <c r="C1075" s="6" t="s">
        <v>471</v>
      </c>
      <c r="D1075" s="7" t="s">
        <v>11</v>
      </c>
      <c r="E1075" s="7" t="s">
        <v>17</v>
      </c>
      <c r="F1075" s="7" t="s">
        <v>40</v>
      </c>
      <c r="G1075" s="7" t="s">
        <v>45</v>
      </c>
      <c r="H1075" s="12">
        <v>6</v>
      </c>
      <c r="I1075" s="8">
        <v>409</v>
      </c>
      <c r="J1075" s="7" t="s">
        <v>55</v>
      </c>
      <c r="K1075" s="6">
        <v>15</v>
      </c>
      <c r="L1075" s="15" t="str">
        <f t="shared" si="16"/>
        <v>BUY</v>
      </c>
      <c r="M1075" s="6" t="s">
        <v>778</v>
      </c>
    </row>
    <row r="1076" spans="1:13" x14ac:dyDescent="0.25">
      <c r="A1076" s="6">
        <v>13534</v>
      </c>
      <c r="B1076" s="6">
        <v>1999</v>
      </c>
      <c r="C1076" s="6" t="s">
        <v>122</v>
      </c>
      <c r="D1076" s="7" t="s">
        <v>11</v>
      </c>
      <c r="E1076" s="7" t="s">
        <v>17</v>
      </c>
      <c r="F1076" s="7" t="s">
        <v>40</v>
      </c>
      <c r="G1076" s="7" t="s">
        <v>47</v>
      </c>
      <c r="H1076" s="12">
        <v>1</v>
      </c>
      <c r="I1076" s="8">
        <v>3895</v>
      </c>
      <c r="J1076" s="7"/>
      <c r="K1076" s="6">
        <v>15</v>
      </c>
      <c r="L1076" s="15" t="str">
        <f t="shared" si="16"/>
        <v>BUY</v>
      </c>
      <c r="M1076" s="6" t="s">
        <v>1261</v>
      </c>
    </row>
    <row r="1077" spans="1:13" x14ac:dyDescent="0.25">
      <c r="A1077" s="6">
        <v>13535</v>
      </c>
      <c r="B1077" s="6">
        <v>2001</v>
      </c>
      <c r="C1077" s="6" t="s">
        <v>122</v>
      </c>
      <c r="D1077" s="7" t="s">
        <v>11</v>
      </c>
      <c r="E1077" s="7" t="s">
        <v>17</v>
      </c>
      <c r="F1077" s="7" t="s">
        <v>40</v>
      </c>
      <c r="G1077" s="7" t="s">
        <v>47</v>
      </c>
      <c r="H1077" s="12">
        <v>2</v>
      </c>
      <c r="I1077" s="8">
        <v>6750</v>
      </c>
      <c r="J1077" s="7"/>
      <c r="K1077" s="6">
        <v>15</v>
      </c>
      <c r="L1077" s="15" t="str">
        <f t="shared" si="16"/>
        <v>BUY</v>
      </c>
      <c r="M1077" s="6" t="s">
        <v>1262</v>
      </c>
    </row>
    <row r="1078" spans="1:13" x14ac:dyDescent="0.25">
      <c r="A1078" s="6">
        <v>53906548</v>
      </c>
      <c r="B1078" s="6">
        <v>2005</v>
      </c>
      <c r="C1078" s="6" t="s">
        <v>558</v>
      </c>
      <c r="D1078" s="7" t="s">
        <v>11</v>
      </c>
      <c r="E1078" s="7" t="s">
        <v>17</v>
      </c>
      <c r="F1078" s="7" t="s">
        <v>40</v>
      </c>
      <c r="G1078" s="7" t="s">
        <v>45</v>
      </c>
      <c r="H1078" s="12">
        <v>1</v>
      </c>
      <c r="I1078" s="8">
        <v>92.56</v>
      </c>
      <c r="J1078" s="7" t="s">
        <v>55</v>
      </c>
      <c r="K1078" s="6">
        <v>15</v>
      </c>
      <c r="L1078" s="15" t="str">
        <f t="shared" si="16"/>
        <v>BUY</v>
      </c>
      <c r="M1078" s="6" t="s">
        <v>1053</v>
      </c>
    </row>
    <row r="1079" spans="1:13" x14ac:dyDescent="0.25">
      <c r="A1079" s="6">
        <v>53906549</v>
      </c>
      <c r="B1079" s="6">
        <v>2007</v>
      </c>
      <c r="C1079" s="6" t="s">
        <v>558</v>
      </c>
      <c r="D1079" s="7" t="s">
        <v>11</v>
      </c>
      <c r="E1079" s="7" t="s">
        <v>17</v>
      </c>
      <c r="F1079" s="7" t="s">
        <v>40</v>
      </c>
      <c r="G1079" s="7" t="s">
        <v>45</v>
      </c>
      <c r="H1079" s="12">
        <v>3</v>
      </c>
      <c r="I1079" s="8">
        <v>94.1</v>
      </c>
      <c r="J1079" s="7" t="s">
        <v>55</v>
      </c>
      <c r="K1079" s="6">
        <v>15</v>
      </c>
      <c r="L1079" s="15" t="str">
        <f t="shared" si="16"/>
        <v>BUY</v>
      </c>
      <c r="M1079" s="6" t="s">
        <v>1054</v>
      </c>
    </row>
    <row r="1080" spans="1:13" x14ac:dyDescent="0.25">
      <c r="A1080" s="6">
        <v>53907931</v>
      </c>
      <c r="B1080" s="6">
        <v>2007</v>
      </c>
      <c r="C1080" s="6" t="s">
        <v>558</v>
      </c>
      <c r="D1080" s="7" t="s">
        <v>11</v>
      </c>
      <c r="E1080" s="7" t="s">
        <v>17</v>
      </c>
      <c r="F1080" s="7" t="s">
        <v>40</v>
      </c>
      <c r="G1080" s="7" t="s">
        <v>45</v>
      </c>
      <c r="H1080" s="12">
        <v>1</v>
      </c>
      <c r="I1080" s="8">
        <v>94.1</v>
      </c>
      <c r="J1080" s="7" t="s">
        <v>55</v>
      </c>
      <c r="K1080" s="6">
        <v>15</v>
      </c>
      <c r="L1080" s="15" t="str">
        <f t="shared" si="16"/>
        <v>BUY</v>
      </c>
      <c r="M1080" s="6" t="s">
        <v>1056</v>
      </c>
    </row>
    <row r="1081" spans="1:13" x14ac:dyDescent="0.25">
      <c r="A1081" s="6">
        <v>53906550</v>
      </c>
      <c r="B1081" s="6">
        <v>2008</v>
      </c>
      <c r="C1081" s="6" t="s">
        <v>558</v>
      </c>
      <c r="D1081" s="7" t="s">
        <v>11</v>
      </c>
      <c r="E1081" s="7" t="s">
        <v>17</v>
      </c>
      <c r="F1081" s="7" t="s">
        <v>40</v>
      </c>
      <c r="G1081" s="7" t="s">
        <v>45</v>
      </c>
      <c r="H1081" s="12">
        <v>2</v>
      </c>
      <c r="I1081" s="8">
        <v>100.25</v>
      </c>
      <c r="J1081" s="7" t="s">
        <v>55</v>
      </c>
      <c r="K1081" s="6">
        <v>15</v>
      </c>
      <c r="L1081" s="15" t="str">
        <f t="shared" si="16"/>
        <v>BUY</v>
      </c>
      <c r="M1081" s="6" t="s">
        <v>1055</v>
      </c>
    </row>
    <row r="1082" spans="1:13" x14ac:dyDescent="0.25">
      <c r="A1082" s="6">
        <v>53907932</v>
      </c>
      <c r="B1082" s="6">
        <v>2008</v>
      </c>
      <c r="C1082" s="6" t="s">
        <v>558</v>
      </c>
      <c r="D1082" s="7" t="s">
        <v>11</v>
      </c>
      <c r="E1082" s="7" t="s">
        <v>17</v>
      </c>
      <c r="F1082" s="7" t="s">
        <v>40</v>
      </c>
      <c r="G1082" s="7" t="s">
        <v>45</v>
      </c>
      <c r="H1082" s="12">
        <v>12</v>
      </c>
      <c r="I1082" s="8">
        <v>100.25</v>
      </c>
      <c r="J1082" s="7" t="s">
        <v>55</v>
      </c>
      <c r="K1082" s="6">
        <v>15</v>
      </c>
      <c r="L1082" s="15" t="str">
        <f t="shared" si="16"/>
        <v>BUY</v>
      </c>
      <c r="M1082" s="6" t="s">
        <v>1057</v>
      </c>
    </row>
    <row r="1083" spans="1:13" x14ac:dyDescent="0.25">
      <c r="A1083" s="6">
        <v>53907933</v>
      </c>
      <c r="B1083" s="6">
        <v>2009</v>
      </c>
      <c r="C1083" s="6" t="s">
        <v>558</v>
      </c>
      <c r="D1083" s="7" t="s">
        <v>11</v>
      </c>
      <c r="E1083" s="7" t="s">
        <v>17</v>
      </c>
      <c r="F1083" s="7" t="s">
        <v>40</v>
      </c>
      <c r="G1083" s="7" t="s">
        <v>45</v>
      </c>
      <c r="H1083" s="12">
        <v>14</v>
      </c>
      <c r="I1083" s="8">
        <v>104.07</v>
      </c>
      <c r="J1083" s="7" t="s">
        <v>55</v>
      </c>
      <c r="K1083" s="6">
        <v>15</v>
      </c>
      <c r="L1083" s="15" t="str">
        <f t="shared" si="16"/>
        <v>BUY</v>
      </c>
      <c r="M1083" s="6" t="s">
        <v>1058</v>
      </c>
    </row>
    <row r="1084" spans="1:13" x14ac:dyDescent="0.25">
      <c r="A1084" s="6">
        <v>53906544</v>
      </c>
      <c r="B1084" s="6">
        <v>2011</v>
      </c>
      <c r="C1084" s="6" t="s">
        <v>557</v>
      </c>
      <c r="D1084" s="7" t="s">
        <v>11</v>
      </c>
      <c r="E1084" s="7" t="s">
        <v>17</v>
      </c>
      <c r="F1084" s="7" t="s">
        <v>40</v>
      </c>
      <c r="G1084" s="7" t="s">
        <v>45</v>
      </c>
      <c r="H1084" s="12">
        <v>115</v>
      </c>
      <c r="I1084" s="8">
        <v>34.07</v>
      </c>
      <c r="J1084" s="7" t="s">
        <v>55</v>
      </c>
      <c r="K1084" s="6">
        <v>15</v>
      </c>
      <c r="L1084" s="15" t="str">
        <f t="shared" si="16"/>
        <v>BUY</v>
      </c>
      <c r="M1084" s="6" t="s">
        <v>1051</v>
      </c>
    </row>
    <row r="1085" spans="1:13" x14ac:dyDescent="0.25">
      <c r="A1085" s="6">
        <v>53906545</v>
      </c>
      <c r="B1085" s="6">
        <v>2012</v>
      </c>
      <c r="C1085" s="6" t="s">
        <v>557</v>
      </c>
      <c r="D1085" s="7" t="s">
        <v>11</v>
      </c>
      <c r="E1085" s="7" t="s">
        <v>17</v>
      </c>
      <c r="F1085" s="7" t="s">
        <v>40</v>
      </c>
      <c r="G1085" s="7" t="s">
        <v>45</v>
      </c>
      <c r="H1085" s="12">
        <v>85</v>
      </c>
      <c r="I1085" s="8">
        <v>34.07</v>
      </c>
      <c r="J1085" s="7" t="s">
        <v>55</v>
      </c>
      <c r="K1085" s="6">
        <v>15</v>
      </c>
      <c r="L1085" s="15" t="str">
        <f t="shared" si="16"/>
        <v>BUY</v>
      </c>
      <c r="M1085" s="6" t="s">
        <v>1052</v>
      </c>
    </row>
    <row r="1086" spans="1:13" x14ac:dyDescent="0.25">
      <c r="A1086" s="6">
        <v>53829682</v>
      </c>
      <c r="B1086" s="6">
        <v>1997</v>
      </c>
      <c r="C1086" s="6" t="s">
        <v>524</v>
      </c>
      <c r="D1086" s="7" t="s">
        <v>11</v>
      </c>
      <c r="E1086" s="7" t="s">
        <v>17</v>
      </c>
      <c r="F1086" s="7" t="s">
        <v>40</v>
      </c>
      <c r="G1086" s="7" t="s">
        <v>46</v>
      </c>
      <c r="H1086" s="12">
        <v>2</v>
      </c>
      <c r="I1086" s="8">
        <v>689</v>
      </c>
      <c r="J1086" s="7" t="s">
        <v>55</v>
      </c>
      <c r="K1086" s="6">
        <v>15</v>
      </c>
      <c r="L1086" s="15" t="str">
        <f t="shared" si="16"/>
        <v>BUY</v>
      </c>
      <c r="M1086" s="6" t="s">
        <v>924</v>
      </c>
    </row>
    <row r="1087" spans="1:13" x14ac:dyDescent="0.25">
      <c r="A1087" s="6">
        <v>53968089</v>
      </c>
      <c r="B1087" s="6">
        <v>2000</v>
      </c>
      <c r="C1087" s="6" t="s">
        <v>585</v>
      </c>
      <c r="D1087" s="7" t="s">
        <v>11</v>
      </c>
      <c r="E1087" s="7" t="s">
        <v>36</v>
      </c>
      <c r="F1087" s="7" t="s">
        <v>40</v>
      </c>
      <c r="G1087" s="7" t="s">
        <v>45</v>
      </c>
      <c r="H1087" s="12">
        <v>12</v>
      </c>
      <c r="I1087" s="8">
        <v>319</v>
      </c>
      <c r="J1087" s="7"/>
      <c r="K1087" s="6">
        <v>15</v>
      </c>
      <c r="L1087" s="15" t="str">
        <f t="shared" si="16"/>
        <v>BUY</v>
      </c>
      <c r="M1087" s="6" t="s">
        <v>1773</v>
      </c>
    </row>
    <row r="1088" spans="1:13" x14ac:dyDescent="0.25">
      <c r="A1088" s="6">
        <v>53968153</v>
      </c>
      <c r="B1088" s="6">
        <v>2001</v>
      </c>
      <c r="C1088" s="6" t="s">
        <v>585</v>
      </c>
      <c r="D1088" s="7" t="s">
        <v>11</v>
      </c>
      <c r="E1088" s="7" t="s">
        <v>36</v>
      </c>
      <c r="F1088" s="7" t="s">
        <v>40</v>
      </c>
      <c r="G1088" s="7" t="s">
        <v>45</v>
      </c>
      <c r="H1088" s="12">
        <v>6</v>
      </c>
      <c r="I1088" s="8">
        <v>479</v>
      </c>
      <c r="J1088" s="7"/>
      <c r="K1088" s="6">
        <v>15</v>
      </c>
      <c r="L1088" s="15" t="str">
        <f t="shared" si="16"/>
        <v>BUY</v>
      </c>
      <c r="M1088" s="6" t="s">
        <v>1775</v>
      </c>
    </row>
    <row r="1089" spans="1:13" x14ac:dyDescent="0.25">
      <c r="A1089" s="6">
        <v>51195243</v>
      </c>
      <c r="B1089" s="6">
        <v>1990</v>
      </c>
      <c r="C1089" s="6" t="s">
        <v>363</v>
      </c>
      <c r="D1089" s="7" t="s">
        <v>9</v>
      </c>
      <c r="E1089" s="7" t="s">
        <v>38</v>
      </c>
      <c r="F1089" s="7" t="s">
        <v>40</v>
      </c>
      <c r="G1089" s="7" t="s">
        <v>45</v>
      </c>
      <c r="H1089" s="12">
        <v>4</v>
      </c>
      <c r="I1089" s="8">
        <v>85</v>
      </c>
      <c r="J1089" s="7"/>
      <c r="K1089" s="6">
        <v>15</v>
      </c>
      <c r="L1089" s="15" t="str">
        <f t="shared" si="16"/>
        <v>BUY</v>
      </c>
      <c r="M1089" s="6" t="s">
        <v>1631</v>
      </c>
    </row>
    <row r="1090" spans="1:13" x14ac:dyDescent="0.25">
      <c r="A1090" s="6">
        <v>13568</v>
      </c>
      <c r="B1090" s="6">
        <v>2000</v>
      </c>
      <c r="C1090" s="6" t="s">
        <v>126</v>
      </c>
      <c r="D1090" s="7" t="s">
        <v>9</v>
      </c>
      <c r="E1090" s="7" t="s">
        <v>38</v>
      </c>
      <c r="F1090" s="7" t="s">
        <v>40</v>
      </c>
      <c r="G1090" s="7" t="s">
        <v>45</v>
      </c>
      <c r="H1090" s="12">
        <v>1</v>
      </c>
      <c r="I1090" s="8">
        <v>129</v>
      </c>
      <c r="J1090" s="7"/>
      <c r="K1090" s="6">
        <v>15</v>
      </c>
      <c r="L1090" s="15" t="str">
        <f t="shared" si="16"/>
        <v>BUY</v>
      </c>
      <c r="M1090" s="6" t="s">
        <v>1267</v>
      </c>
    </row>
    <row r="1091" spans="1:13" x14ac:dyDescent="0.25">
      <c r="A1091" s="6">
        <v>13572</v>
      </c>
      <c r="B1091" s="6">
        <v>2003</v>
      </c>
      <c r="C1091" s="6" t="s">
        <v>127</v>
      </c>
      <c r="D1091" s="7" t="s">
        <v>9</v>
      </c>
      <c r="E1091" s="7" t="s">
        <v>38</v>
      </c>
      <c r="F1091" s="7" t="s">
        <v>40</v>
      </c>
      <c r="G1091" s="7" t="s">
        <v>45</v>
      </c>
      <c r="H1091" s="12">
        <v>1</v>
      </c>
      <c r="I1091" s="8">
        <v>72</v>
      </c>
      <c r="J1091" s="7"/>
      <c r="K1091" s="6">
        <v>15</v>
      </c>
      <c r="L1091" s="15" t="str">
        <f t="shared" si="16"/>
        <v>BUY</v>
      </c>
      <c r="M1091" s="6" t="s">
        <v>1268</v>
      </c>
    </row>
    <row r="1092" spans="1:13" x14ac:dyDescent="0.25">
      <c r="A1092" s="6">
        <v>15657</v>
      </c>
      <c r="B1092" s="6">
        <v>1967</v>
      </c>
      <c r="C1092" s="6" t="s">
        <v>270</v>
      </c>
      <c r="D1092" s="7" t="s">
        <v>9</v>
      </c>
      <c r="E1092" s="7" t="s">
        <v>38</v>
      </c>
      <c r="F1092" s="7" t="s">
        <v>40</v>
      </c>
      <c r="G1092" s="7" t="s">
        <v>45</v>
      </c>
      <c r="H1092" s="12">
        <v>1</v>
      </c>
      <c r="I1092" s="8">
        <v>749</v>
      </c>
      <c r="J1092" s="7"/>
      <c r="K1092" s="6">
        <v>15</v>
      </c>
      <c r="L1092" s="15" t="str">
        <f t="shared" si="16"/>
        <v>BUY</v>
      </c>
      <c r="M1092" s="6" t="s">
        <v>1451</v>
      </c>
    </row>
    <row r="1093" spans="1:13" x14ac:dyDescent="0.25">
      <c r="A1093" s="6">
        <v>13566</v>
      </c>
      <c r="B1093" s="6">
        <v>2004</v>
      </c>
      <c r="C1093" s="6" t="s">
        <v>125</v>
      </c>
      <c r="D1093" s="7" t="s">
        <v>9</v>
      </c>
      <c r="E1093" s="7" t="s">
        <v>15</v>
      </c>
      <c r="F1093" s="7" t="s">
        <v>40</v>
      </c>
      <c r="G1093" s="7" t="s">
        <v>45</v>
      </c>
      <c r="H1093" s="12">
        <v>3</v>
      </c>
      <c r="I1093" s="8">
        <v>419</v>
      </c>
      <c r="J1093" s="7"/>
      <c r="K1093" s="6">
        <v>15</v>
      </c>
      <c r="L1093" s="15" t="str">
        <f t="shared" ref="L1093:L1156" si="17">HYPERLINK(M1093,"BUY")</f>
        <v>BUY</v>
      </c>
      <c r="M1093" s="6" t="s">
        <v>1266</v>
      </c>
    </row>
    <row r="1094" spans="1:13" x14ac:dyDescent="0.25">
      <c r="A1094" s="6">
        <v>90161</v>
      </c>
      <c r="B1094" s="6">
        <v>1991</v>
      </c>
      <c r="C1094" s="6" t="s">
        <v>289</v>
      </c>
      <c r="D1094" s="7" t="s">
        <v>9</v>
      </c>
      <c r="E1094" s="7" t="s">
        <v>15</v>
      </c>
      <c r="F1094" s="7" t="s">
        <v>40</v>
      </c>
      <c r="G1094" s="7" t="s">
        <v>45</v>
      </c>
      <c r="H1094" s="12">
        <v>25</v>
      </c>
      <c r="I1094" s="8">
        <v>95</v>
      </c>
      <c r="J1094" s="7" t="s">
        <v>61</v>
      </c>
      <c r="K1094" s="6">
        <v>15</v>
      </c>
      <c r="L1094" s="15" t="str">
        <f t="shared" si="17"/>
        <v>BUY</v>
      </c>
      <c r="M1094" s="6" t="s">
        <v>669</v>
      </c>
    </row>
    <row r="1095" spans="1:13" x14ac:dyDescent="0.25">
      <c r="A1095" s="6">
        <v>90162</v>
      </c>
      <c r="B1095" s="6">
        <v>1995</v>
      </c>
      <c r="C1095" s="6" t="s">
        <v>289</v>
      </c>
      <c r="D1095" s="7" t="s">
        <v>9</v>
      </c>
      <c r="E1095" s="7" t="s">
        <v>15</v>
      </c>
      <c r="F1095" s="7" t="s">
        <v>40</v>
      </c>
      <c r="G1095" s="7" t="s">
        <v>45</v>
      </c>
      <c r="H1095" s="12">
        <v>44</v>
      </c>
      <c r="I1095" s="8">
        <v>90</v>
      </c>
      <c r="J1095" s="7" t="s">
        <v>61</v>
      </c>
      <c r="K1095" s="6">
        <v>15</v>
      </c>
      <c r="L1095" s="15" t="str">
        <f t="shared" si="17"/>
        <v>BUY</v>
      </c>
      <c r="M1095" s="6" t="s">
        <v>670</v>
      </c>
    </row>
    <row r="1096" spans="1:13" x14ac:dyDescent="0.25">
      <c r="A1096" s="6">
        <v>90175</v>
      </c>
      <c r="B1096" s="6">
        <v>1991</v>
      </c>
      <c r="C1096" s="6" t="s">
        <v>290</v>
      </c>
      <c r="D1096" s="7" t="s">
        <v>9</v>
      </c>
      <c r="E1096" s="7" t="s">
        <v>15</v>
      </c>
      <c r="F1096" s="7" t="s">
        <v>40</v>
      </c>
      <c r="G1096" s="7" t="s">
        <v>45</v>
      </c>
      <c r="H1096" s="12">
        <v>52</v>
      </c>
      <c r="I1096" s="8">
        <v>95</v>
      </c>
      <c r="J1096" s="7" t="s">
        <v>61</v>
      </c>
      <c r="K1096" s="6">
        <v>15</v>
      </c>
      <c r="L1096" s="15" t="str">
        <f t="shared" si="17"/>
        <v>BUY</v>
      </c>
      <c r="M1096" s="6" t="s">
        <v>671</v>
      </c>
    </row>
    <row r="1097" spans="1:13" x14ac:dyDescent="0.25">
      <c r="A1097" s="6">
        <v>90176</v>
      </c>
      <c r="B1097" s="6">
        <v>1994</v>
      </c>
      <c r="C1097" s="6" t="s">
        <v>290</v>
      </c>
      <c r="D1097" s="7" t="s">
        <v>9</v>
      </c>
      <c r="E1097" s="7" t="s">
        <v>15</v>
      </c>
      <c r="F1097" s="7" t="s">
        <v>40</v>
      </c>
      <c r="G1097" s="7" t="s">
        <v>45</v>
      </c>
      <c r="H1097" s="12">
        <v>26</v>
      </c>
      <c r="I1097" s="8">
        <v>90</v>
      </c>
      <c r="J1097" s="7" t="s">
        <v>61</v>
      </c>
      <c r="K1097" s="6">
        <v>15</v>
      </c>
      <c r="L1097" s="15" t="str">
        <f t="shared" si="17"/>
        <v>BUY</v>
      </c>
      <c r="M1097" s="6" t="s">
        <v>672</v>
      </c>
    </row>
    <row r="1098" spans="1:13" x14ac:dyDescent="0.25">
      <c r="A1098" s="6">
        <v>15663</v>
      </c>
      <c r="B1098" s="6">
        <v>1996</v>
      </c>
      <c r="C1098" s="6" t="s">
        <v>272</v>
      </c>
      <c r="D1098" s="7" t="s">
        <v>12</v>
      </c>
      <c r="E1098" s="7" t="s">
        <v>35</v>
      </c>
      <c r="F1098" s="7" t="s">
        <v>40</v>
      </c>
      <c r="G1098" s="7" t="s">
        <v>46</v>
      </c>
      <c r="H1098" s="12">
        <v>1</v>
      </c>
      <c r="I1098" s="8">
        <v>309</v>
      </c>
      <c r="J1098" s="7"/>
      <c r="K1098" s="6">
        <v>15</v>
      </c>
      <c r="L1098" s="15" t="str">
        <f t="shared" si="17"/>
        <v>BUY</v>
      </c>
      <c r="M1098" s="6" t="s">
        <v>1453</v>
      </c>
    </row>
    <row r="1099" spans="1:13" x14ac:dyDescent="0.25">
      <c r="A1099" s="6">
        <v>15664</v>
      </c>
      <c r="B1099" s="6">
        <v>1996</v>
      </c>
      <c r="C1099" s="6" t="s">
        <v>273</v>
      </c>
      <c r="D1099" s="7" t="s">
        <v>12</v>
      </c>
      <c r="E1099" s="7" t="s">
        <v>35</v>
      </c>
      <c r="F1099" s="7" t="s">
        <v>40</v>
      </c>
      <c r="G1099" s="7" t="s">
        <v>46</v>
      </c>
      <c r="H1099" s="12">
        <v>1</v>
      </c>
      <c r="I1099" s="8">
        <v>309</v>
      </c>
      <c r="J1099" s="7"/>
      <c r="K1099" s="6">
        <v>15</v>
      </c>
      <c r="L1099" s="15" t="str">
        <f t="shared" si="17"/>
        <v>BUY</v>
      </c>
      <c r="M1099" s="6" t="s">
        <v>1454</v>
      </c>
    </row>
    <row r="1100" spans="1:13" x14ac:dyDescent="0.25">
      <c r="A1100" s="6">
        <v>15662</v>
      </c>
      <c r="B1100" s="6">
        <v>1996</v>
      </c>
      <c r="C1100" s="6" t="s">
        <v>271</v>
      </c>
      <c r="D1100" s="7" t="s">
        <v>12</v>
      </c>
      <c r="E1100" s="7" t="s">
        <v>26</v>
      </c>
      <c r="F1100" s="7" t="s">
        <v>40</v>
      </c>
      <c r="G1100" s="7" t="s">
        <v>46</v>
      </c>
      <c r="H1100" s="12">
        <v>1</v>
      </c>
      <c r="I1100" s="8">
        <v>309</v>
      </c>
      <c r="J1100" s="7"/>
      <c r="K1100" s="6">
        <v>15</v>
      </c>
      <c r="L1100" s="15" t="str">
        <f t="shared" si="17"/>
        <v>BUY</v>
      </c>
      <c r="M1100" s="6" t="s">
        <v>1452</v>
      </c>
    </row>
    <row r="1101" spans="1:13" x14ac:dyDescent="0.25">
      <c r="A1101" s="6">
        <v>13442</v>
      </c>
      <c r="B1101" s="6">
        <v>2003</v>
      </c>
      <c r="C1101" s="6" t="s">
        <v>114</v>
      </c>
      <c r="D1101" s="7" t="s">
        <v>12</v>
      </c>
      <c r="E1101" s="7" t="s">
        <v>34</v>
      </c>
      <c r="F1101" s="7" t="s">
        <v>40</v>
      </c>
      <c r="G1101" s="7" t="s">
        <v>45</v>
      </c>
      <c r="H1101" s="12">
        <v>5</v>
      </c>
      <c r="I1101" s="8">
        <v>48</v>
      </c>
      <c r="J1101" s="7"/>
      <c r="K1101" s="6">
        <v>15</v>
      </c>
      <c r="L1101" s="15" t="str">
        <f t="shared" si="17"/>
        <v>BUY</v>
      </c>
      <c r="M1101" s="6" t="s">
        <v>1252</v>
      </c>
    </row>
    <row r="1102" spans="1:13" x14ac:dyDescent="0.25">
      <c r="A1102" s="6">
        <v>15814</v>
      </c>
      <c r="B1102" s="6">
        <v>1983</v>
      </c>
      <c r="C1102" s="6" t="s">
        <v>56</v>
      </c>
      <c r="D1102" s="7" t="s">
        <v>10</v>
      </c>
      <c r="E1102" s="7" t="s">
        <v>19</v>
      </c>
      <c r="F1102" s="7" t="s">
        <v>43</v>
      </c>
      <c r="G1102" s="7" t="s">
        <v>45</v>
      </c>
      <c r="H1102" s="12">
        <v>11</v>
      </c>
      <c r="I1102" s="8">
        <v>501</v>
      </c>
      <c r="J1102" s="7" t="s">
        <v>55</v>
      </c>
      <c r="K1102" s="6">
        <v>18</v>
      </c>
      <c r="L1102" s="15" t="str">
        <f t="shared" si="17"/>
        <v>BUY</v>
      </c>
      <c r="M1102" s="6" t="s">
        <v>694</v>
      </c>
    </row>
    <row r="1103" spans="1:13" x14ac:dyDescent="0.25">
      <c r="A1103" s="6">
        <v>15813</v>
      </c>
      <c r="B1103" s="6">
        <v>1986</v>
      </c>
      <c r="C1103" s="6" t="s">
        <v>56</v>
      </c>
      <c r="D1103" s="7" t="s">
        <v>10</v>
      </c>
      <c r="E1103" s="7" t="s">
        <v>19</v>
      </c>
      <c r="F1103" s="7" t="s">
        <v>43</v>
      </c>
      <c r="G1103" s="7" t="s">
        <v>45</v>
      </c>
      <c r="H1103" s="12">
        <v>24</v>
      </c>
      <c r="I1103" s="8">
        <v>357</v>
      </c>
      <c r="J1103" s="7" t="s">
        <v>55</v>
      </c>
      <c r="K1103" s="6">
        <v>18</v>
      </c>
      <c r="L1103" s="15" t="str">
        <f t="shared" si="17"/>
        <v>BUY</v>
      </c>
      <c r="M1103" s="6" t="s">
        <v>693</v>
      </c>
    </row>
    <row r="1104" spans="1:13" x14ac:dyDescent="0.25">
      <c r="A1104" s="6">
        <v>15812</v>
      </c>
      <c r="B1104" s="6">
        <v>1988</v>
      </c>
      <c r="C1104" s="6" t="s">
        <v>56</v>
      </c>
      <c r="D1104" s="7" t="s">
        <v>10</v>
      </c>
      <c r="E1104" s="7" t="s">
        <v>19</v>
      </c>
      <c r="F1104" s="7" t="s">
        <v>43</v>
      </c>
      <c r="G1104" s="7" t="s">
        <v>45</v>
      </c>
      <c r="H1104" s="12">
        <v>24</v>
      </c>
      <c r="I1104" s="8">
        <v>413</v>
      </c>
      <c r="J1104" s="7" t="s">
        <v>55</v>
      </c>
      <c r="K1104" s="6">
        <v>18</v>
      </c>
      <c r="L1104" s="15" t="str">
        <f t="shared" si="17"/>
        <v>BUY</v>
      </c>
      <c r="M1104" s="6" t="s">
        <v>692</v>
      </c>
    </row>
    <row r="1105" spans="1:13" x14ac:dyDescent="0.25">
      <c r="A1105" s="6">
        <v>15811</v>
      </c>
      <c r="B1105" s="6">
        <v>1990</v>
      </c>
      <c r="C1105" s="6" t="s">
        <v>56</v>
      </c>
      <c r="D1105" s="7" t="s">
        <v>10</v>
      </c>
      <c r="E1105" s="7" t="s">
        <v>19</v>
      </c>
      <c r="F1105" s="7" t="s">
        <v>43</v>
      </c>
      <c r="G1105" s="7" t="s">
        <v>45</v>
      </c>
      <c r="H1105" s="12">
        <v>24</v>
      </c>
      <c r="I1105" s="8">
        <v>409</v>
      </c>
      <c r="J1105" s="7" t="s">
        <v>55</v>
      </c>
      <c r="K1105" s="6">
        <v>18</v>
      </c>
      <c r="L1105" s="15" t="str">
        <f t="shared" si="17"/>
        <v>BUY</v>
      </c>
      <c r="M1105" s="6" t="s">
        <v>691</v>
      </c>
    </row>
    <row r="1106" spans="1:13" x14ac:dyDescent="0.25">
      <c r="A1106" s="6">
        <v>51062986</v>
      </c>
      <c r="B1106" s="6">
        <v>1997</v>
      </c>
      <c r="C1106" s="6" t="s">
        <v>56</v>
      </c>
      <c r="D1106" s="7" t="s">
        <v>10</v>
      </c>
      <c r="E1106" s="7" t="s">
        <v>19</v>
      </c>
      <c r="F1106" s="7" t="s">
        <v>43</v>
      </c>
      <c r="G1106" s="7" t="s">
        <v>49</v>
      </c>
      <c r="H1106" s="12">
        <v>36</v>
      </c>
      <c r="I1106" s="8">
        <v>167</v>
      </c>
      <c r="J1106" s="7" t="s">
        <v>55</v>
      </c>
      <c r="K1106" s="6">
        <v>18</v>
      </c>
      <c r="L1106" s="15" t="str">
        <f t="shared" si="17"/>
        <v>BUY</v>
      </c>
      <c r="M1106" s="6" t="s">
        <v>695</v>
      </c>
    </row>
    <row r="1107" spans="1:13" x14ac:dyDescent="0.25">
      <c r="A1107" s="6">
        <v>53345746</v>
      </c>
      <c r="B1107" s="6">
        <v>1997</v>
      </c>
      <c r="C1107" s="6" t="s">
        <v>56</v>
      </c>
      <c r="D1107" s="7" t="s">
        <v>10</v>
      </c>
      <c r="E1107" s="7" t="s">
        <v>19</v>
      </c>
      <c r="F1107" s="7" t="s">
        <v>43</v>
      </c>
      <c r="G1107" s="7" t="s">
        <v>49</v>
      </c>
      <c r="H1107" s="12">
        <v>6</v>
      </c>
      <c r="I1107" s="8">
        <v>167</v>
      </c>
      <c r="J1107" s="7" t="s">
        <v>55</v>
      </c>
      <c r="K1107" s="6">
        <v>18</v>
      </c>
      <c r="L1107" s="15" t="str">
        <f t="shared" si="17"/>
        <v>BUY</v>
      </c>
      <c r="M1107" s="6" t="s">
        <v>754</v>
      </c>
    </row>
    <row r="1108" spans="1:13" x14ac:dyDescent="0.25">
      <c r="A1108" s="6">
        <v>14729</v>
      </c>
      <c r="B1108" s="6">
        <v>2001</v>
      </c>
      <c r="C1108" s="6" t="s">
        <v>165</v>
      </c>
      <c r="D1108" s="7" t="s">
        <v>10</v>
      </c>
      <c r="E1108" s="7" t="s">
        <v>19</v>
      </c>
      <c r="F1108" s="7" t="s">
        <v>43</v>
      </c>
      <c r="G1108" s="7" t="s">
        <v>45</v>
      </c>
      <c r="H1108" s="12">
        <v>9</v>
      </c>
      <c r="I1108" s="8">
        <v>69</v>
      </c>
      <c r="J1108" s="7"/>
      <c r="K1108" s="6">
        <v>18</v>
      </c>
      <c r="L1108" s="15" t="str">
        <f t="shared" si="17"/>
        <v>BUY</v>
      </c>
      <c r="M1108" s="6" t="s">
        <v>1308</v>
      </c>
    </row>
    <row r="1109" spans="1:13" x14ac:dyDescent="0.25">
      <c r="A1109" s="6">
        <v>13252</v>
      </c>
      <c r="B1109" s="6">
        <v>1998</v>
      </c>
      <c r="C1109" s="6" t="s">
        <v>84</v>
      </c>
      <c r="D1109" s="7" t="s">
        <v>10</v>
      </c>
      <c r="E1109" s="7" t="s">
        <v>30</v>
      </c>
      <c r="F1109" s="7" t="s">
        <v>43</v>
      </c>
      <c r="G1109" s="7" t="s">
        <v>49</v>
      </c>
      <c r="H1109" s="12">
        <v>6</v>
      </c>
      <c r="I1109" s="8">
        <v>29</v>
      </c>
      <c r="J1109" s="7"/>
      <c r="K1109" s="6">
        <v>18</v>
      </c>
      <c r="L1109" s="15" t="str">
        <f t="shared" si="17"/>
        <v>BUY</v>
      </c>
      <c r="M1109" s="6" t="s">
        <v>1220</v>
      </c>
    </row>
    <row r="1110" spans="1:13" x14ac:dyDescent="0.25">
      <c r="A1110" s="6">
        <v>54096147</v>
      </c>
      <c r="B1110" s="7" t="s">
        <v>54</v>
      </c>
      <c r="C1110" s="6" t="s">
        <v>589</v>
      </c>
      <c r="D1110" s="7" t="s">
        <v>10</v>
      </c>
      <c r="E1110" s="7" t="s">
        <v>28</v>
      </c>
      <c r="F1110" s="7" t="s">
        <v>69</v>
      </c>
      <c r="G1110" s="7" t="s">
        <v>45</v>
      </c>
      <c r="H1110" s="12">
        <v>2</v>
      </c>
      <c r="I1110" s="8">
        <v>289</v>
      </c>
      <c r="J1110" s="7" t="s">
        <v>55</v>
      </c>
      <c r="K1110" s="6">
        <v>19</v>
      </c>
      <c r="L1110" s="15" t="str">
        <f t="shared" si="17"/>
        <v>BUY</v>
      </c>
      <c r="M1110" s="6" t="s">
        <v>1119</v>
      </c>
    </row>
    <row r="1111" spans="1:13" x14ac:dyDescent="0.25">
      <c r="A1111" s="6">
        <v>51804032</v>
      </c>
      <c r="B1111" s="7" t="s">
        <v>54</v>
      </c>
      <c r="C1111" s="6" t="s">
        <v>397</v>
      </c>
      <c r="D1111" s="7" t="s">
        <v>10</v>
      </c>
      <c r="E1111" s="7" t="s">
        <v>25</v>
      </c>
      <c r="F1111" s="7" t="s">
        <v>69</v>
      </c>
      <c r="G1111" s="7" t="s">
        <v>45</v>
      </c>
      <c r="H1111" s="12">
        <v>10</v>
      </c>
      <c r="I1111" s="8">
        <v>49</v>
      </c>
      <c r="J1111" s="7"/>
      <c r="K1111" s="6">
        <v>19</v>
      </c>
      <c r="L1111" s="15" t="str">
        <f t="shared" si="17"/>
        <v>BUY</v>
      </c>
      <c r="M1111" s="6" t="s">
        <v>1699</v>
      </c>
    </row>
    <row r="1112" spans="1:13" x14ac:dyDescent="0.25">
      <c r="A1112" s="6">
        <v>13561</v>
      </c>
      <c r="B1112" s="6">
        <v>2003</v>
      </c>
      <c r="C1112" s="6" t="s">
        <v>123</v>
      </c>
      <c r="D1112" s="7" t="s">
        <v>14</v>
      </c>
      <c r="E1112" s="7" t="s">
        <v>37</v>
      </c>
      <c r="F1112" s="7" t="s">
        <v>1782</v>
      </c>
      <c r="G1112" s="7" t="s">
        <v>49</v>
      </c>
      <c r="H1112" s="12">
        <v>12</v>
      </c>
      <c r="I1112" s="8">
        <v>45</v>
      </c>
      <c r="J1112" s="7"/>
      <c r="K1112" s="6">
        <v>20</v>
      </c>
      <c r="L1112" s="15" t="str">
        <f t="shared" si="17"/>
        <v>BUY</v>
      </c>
      <c r="M1112" s="6" t="s">
        <v>1264</v>
      </c>
    </row>
    <row r="1113" spans="1:13" x14ac:dyDescent="0.25">
      <c r="A1113" s="6">
        <v>13560</v>
      </c>
      <c r="B1113" s="6">
        <v>2003</v>
      </c>
      <c r="C1113" s="6" t="s">
        <v>123</v>
      </c>
      <c r="D1113" s="7" t="s">
        <v>14</v>
      </c>
      <c r="E1113" s="7" t="s">
        <v>37</v>
      </c>
      <c r="F1113" s="7" t="s">
        <v>1782</v>
      </c>
      <c r="G1113" s="7" t="s">
        <v>45</v>
      </c>
      <c r="H1113" s="12">
        <v>10</v>
      </c>
      <c r="I1113" s="8">
        <v>65</v>
      </c>
      <c r="J1113" s="7"/>
      <c r="K1113" s="6">
        <v>20</v>
      </c>
      <c r="L1113" s="15" t="str">
        <f t="shared" si="17"/>
        <v>BUY</v>
      </c>
      <c r="M1113" s="6" t="s">
        <v>1263</v>
      </c>
    </row>
    <row r="1114" spans="1:13" x14ac:dyDescent="0.25">
      <c r="A1114" s="6">
        <v>13563</v>
      </c>
      <c r="B1114" s="6">
        <v>2000</v>
      </c>
      <c r="C1114" s="6" t="s">
        <v>124</v>
      </c>
      <c r="D1114" s="7" t="s">
        <v>14</v>
      </c>
      <c r="E1114" s="7" t="s">
        <v>37</v>
      </c>
      <c r="F1114" s="7" t="s">
        <v>1782</v>
      </c>
      <c r="G1114" s="7" t="s">
        <v>45</v>
      </c>
      <c r="H1114" s="12">
        <v>10</v>
      </c>
      <c r="I1114" s="8">
        <v>49</v>
      </c>
      <c r="J1114" s="7"/>
      <c r="K1114" s="6">
        <v>20</v>
      </c>
      <c r="L1114" s="15" t="str">
        <f t="shared" si="17"/>
        <v>BUY</v>
      </c>
      <c r="M1114" s="6" t="s">
        <v>1265</v>
      </c>
    </row>
    <row r="1115" spans="1:13" x14ac:dyDescent="0.25">
      <c r="A1115" s="6">
        <v>51260846</v>
      </c>
      <c r="B1115" s="7" t="s">
        <v>54</v>
      </c>
      <c r="C1115" s="6" t="s">
        <v>387</v>
      </c>
      <c r="D1115" s="7" t="s">
        <v>10</v>
      </c>
      <c r="E1115" s="7" t="s">
        <v>62</v>
      </c>
      <c r="F1115" s="7" t="s">
        <v>42</v>
      </c>
      <c r="G1115" s="7" t="s">
        <v>48</v>
      </c>
      <c r="H1115" s="12">
        <v>1</v>
      </c>
      <c r="I1115" s="8">
        <v>80</v>
      </c>
      <c r="J1115" s="7"/>
      <c r="K1115" s="6">
        <v>25</v>
      </c>
      <c r="L1115" s="15" t="str">
        <f t="shared" si="17"/>
        <v>BUY</v>
      </c>
      <c r="M1115" s="6" t="s">
        <v>1678</v>
      </c>
    </row>
    <row r="1116" spans="1:13" x14ac:dyDescent="0.25">
      <c r="A1116" s="6">
        <v>51260857</v>
      </c>
      <c r="B1116" s="7" t="s">
        <v>54</v>
      </c>
      <c r="C1116" s="6" t="s">
        <v>388</v>
      </c>
      <c r="D1116" s="7" t="s">
        <v>10</v>
      </c>
      <c r="E1116" s="7" t="s">
        <v>62</v>
      </c>
      <c r="F1116" s="7" t="s">
        <v>42</v>
      </c>
      <c r="G1116" s="7" t="s">
        <v>48</v>
      </c>
      <c r="H1116" s="12">
        <v>1</v>
      </c>
      <c r="I1116" s="8">
        <v>86</v>
      </c>
      <c r="J1116" s="7"/>
      <c r="K1116" s="6">
        <v>25</v>
      </c>
      <c r="L1116" s="15" t="str">
        <f t="shared" si="17"/>
        <v>BUY</v>
      </c>
      <c r="M1116" s="6" t="s">
        <v>1679</v>
      </c>
    </row>
    <row r="1117" spans="1:13" x14ac:dyDescent="0.25">
      <c r="A1117" s="6">
        <v>15541</v>
      </c>
      <c r="B1117" s="7" t="s">
        <v>54</v>
      </c>
      <c r="C1117" s="6" t="s">
        <v>250</v>
      </c>
      <c r="D1117" s="7" t="s">
        <v>10</v>
      </c>
      <c r="E1117" s="7" t="s">
        <v>22</v>
      </c>
      <c r="F1117" s="7" t="s">
        <v>42</v>
      </c>
      <c r="G1117" s="7" t="s">
        <v>45</v>
      </c>
      <c r="H1117" s="12">
        <v>6</v>
      </c>
      <c r="I1117" s="8">
        <v>169</v>
      </c>
      <c r="J1117" s="7"/>
      <c r="K1117" s="6">
        <v>25</v>
      </c>
      <c r="L1117" s="15" t="str">
        <f t="shared" si="17"/>
        <v>BUY</v>
      </c>
      <c r="M1117" s="6" t="s">
        <v>1423</v>
      </c>
    </row>
    <row r="1118" spans="1:13" x14ac:dyDescent="0.25">
      <c r="A1118" s="6">
        <v>54096087</v>
      </c>
      <c r="B1118" s="7" t="s">
        <v>54</v>
      </c>
      <c r="C1118" s="6" t="s">
        <v>588</v>
      </c>
      <c r="D1118" s="7" t="s">
        <v>10</v>
      </c>
      <c r="E1118" s="7" t="s">
        <v>10</v>
      </c>
      <c r="F1118" s="7" t="s">
        <v>42</v>
      </c>
      <c r="G1118" s="7" t="s">
        <v>53</v>
      </c>
      <c r="H1118" s="12">
        <v>10</v>
      </c>
      <c r="I1118" s="8">
        <v>55</v>
      </c>
      <c r="J1118" s="7" t="s">
        <v>55</v>
      </c>
      <c r="K1118" s="6">
        <v>25</v>
      </c>
      <c r="L1118" s="15" t="str">
        <f t="shared" si="17"/>
        <v>BUY</v>
      </c>
      <c r="M1118" s="6" t="s">
        <v>1117</v>
      </c>
    </row>
    <row r="1119" spans="1:13" x14ac:dyDescent="0.25">
      <c r="A1119" s="6">
        <v>51260917</v>
      </c>
      <c r="B1119" s="7" t="s">
        <v>54</v>
      </c>
      <c r="C1119" s="6" t="s">
        <v>383</v>
      </c>
      <c r="D1119" s="7" t="s">
        <v>10</v>
      </c>
      <c r="E1119" s="7" t="s">
        <v>10</v>
      </c>
      <c r="F1119" s="7" t="s">
        <v>42</v>
      </c>
      <c r="G1119" s="7" t="s">
        <v>66</v>
      </c>
      <c r="H1119" s="12">
        <v>1</v>
      </c>
      <c r="I1119" s="8">
        <v>373</v>
      </c>
      <c r="J1119" s="7"/>
      <c r="K1119" s="6">
        <v>25</v>
      </c>
      <c r="L1119" s="15" t="str">
        <f t="shared" si="17"/>
        <v>BUY</v>
      </c>
      <c r="M1119" s="6" t="s">
        <v>1681</v>
      </c>
    </row>
    <row r="1120" spans="1:13" x14ac:dyDescent="0.25">
      <c r="A1120" s="6">
        <v>51260287</v>
      </c>
      <c r="B1120" s="7" t="s">
        <v>54</v>
      </c>
      <c r="C1120" s="6" t="s">
        <v>383</v>
      </c>
      <c r="D1120" s="7" t="s">
        <v>10</v>
      </c>
      <c r="E1120" s="7" t="s">
        <v>10</v>
      </c>
      <c r="F1120" s="7" t="s">
        <v>42</v>
      </c>
      <c r="G1120" s="7" t="s">
        <v>48</v>
      </c>
      <c r="H1120" s="12">
        <v>2</v>
      </c>
      <c r="I1120" s="8">
        <v>80</v>
      </c>
      <c r="J1120" s="7"/>
      <c r="K1120" s="6">
        <v>25</v>
      </c>
      <c r="L1120" s="15" t="str">
        <f t="shared" si="17"/>
        <v>BUY</v>
      </c>
      <c r="M1120" s="6" t="s">
        <v>1671</v>
      </c>
    </row>
    <row r="1121" spans="1:13" x14ac:dyDescent="0.25">
      <c r="A1121" s="6">
        <v>53831503</v>
      </c>
      <c r="B1121" s="6">
        <v>1975</v>
      </c>
      <c r="C1121" s="6" t="s">
        <v>542</v>
      </c>
      <c r="D1121" s="7" t="s">
        <v>10</v>
      </c>
      <c r="E1121" s="7" t="s">
        <v>10</v>
      </c>
      <c r="F1121" s="7" t="s">
        <v>42</v>
      </c>
      <c r="G1121" s="7" t="s">
        <v>68</v>
      </c>
      <c r="H1121" s="12">
        <v>1</v>
      </c>
      <c r="I1121" s="8">
        <v>589</v>
      </c>
      <c r="J1121" s="7" t="s">
        <v>55</v>
      </c>
      <c r="K1121" s="6">
        <v>25</v>
      </c>
      <c r="L1121" s="15" t="str">
        <f t="shared" si="17"/>
        <v>BUY</v>
      </c>
      <c r="M1121" s="6" t="s">
        <v>965</v>
      </c>
    </row>
    <row r="1122" spans="1:13" x14ac:dyDescent="0.25">
      <c r="A1122" s="6">
        <v>51260889</v>
      </c>
      <c r="B1122" s="7" t="s">
        <v>54</v>
      </c>
      <c r="C1122" s="6" t="s">
        <v>71</v>
      </c>
      <c r="D1122" s="7" t="s">
        <v>10</v>
      </c>
      <c r="E1122" s="7" t="s">
        <v>10</v>
      </c>
      <c r="F1122" s="7" t="s">
        <v>42</v>
      </c>
      <c r="G1122" s="7" t="s">
        <v>66</v>
      </c>
      <c r="H1122" s="12">
        <v>1</v>
      </c>
      <c r="I1122" s="8">
        <v>516</v>
      </c>
      <c r="J1122" s="7"/>
      <c r="K1122" s="6">
        <v>25</v>
      </c>
      <c r="L1122" s="15" t="str">
        <f t="shared" si="17"/>
        <v>BUY</v>
      </c>
      <c r="M1122" s="6" t="s">
        <v>1680</v>
      </c>
    </row>
    <row r="1123" spans="1:13" x14ac:dyDescent="0.25">
      <c r="A1123" s="6">
        <v>51260084</v>
      </c>
      <c r="B1123" s="7" t="s">
        <v>54</v>
      </c>
      <c r="C1123" s="6" t="s">
        <v>379</v>
      </c>
      <c r="D1123" s="7" t="s">
        <v>10</v>
      </c>
      <c r="E1123" s="7" t="s">
        <v>23</v>
      </c>
      <c r="F1123" s="7" t="s">
        <v>42</v>
      </c>
      <c r="G1123" s="7" t="s">
        <v>53</v>
      </c>
      <c r="H1123" s="12">
        <v>4</v>
      </c>
      <c r="I1123" s="8">
        <v>89</v>
      </c>
      <c r="J1123" s="7"/>
      <c r="K1123" s="6">
        <v>25</v>
      </c>
      <c r="L1123" s="15" t="str">
        <f t="shared" si="17"/>
        <v>BUY</v>
      </c>
      <c r="M1123" s="6" t="s">
        <v>1666</v>
      </c>
    </row>
    <row r="1124" spans="1:13" x14ac:dyDescent="0.25">
      <c r="A1124" s="6">
        <v>51260087</v>
      </c>
      <c r="B1124" s="7" t="s">
        <v>54</v>
      </c>
      <c r="C1124" s="6" t="s">
        <v>382</v>
      </c>
      <c r="D1124" s="7" t="s">
        <v>10</v>
      </c>
      <c r="E1124" s="7" t="s">
        <v>23</v>
      </c>
      <c r="F1124" s="7" t="s">
        <v>42</v>
      </c>
      <c r="G1124" s="7" t="s">
        <v>49</v>
      </c>
      <c r="H1124" s="12">
        <v>1</v>
      </c>
      <c r="I1124" s="8">
        <v>60</v>
      </c>
      <c r="J1124" s="7"/>
      <c r="K1124" s="6">
        <v>25</v>
      </c>
      <c r="L1124" s="15" t="str">
        <f t="shared" si="17"/>
        <v>BUY</v>
      </c>
      <c r="M1124" s="6" t="s">
        <v>1669</v>
      </c>
    </row>
    <row r="1125" spans="1:13" x14ac:dyDescent="0.25">
      <c r="A1125" s="6">
        <v>51260086</v>
      </c>
      <c r="B1125" s="7" t="s">
        <v>54</v>
      </c>
      <c r="C1125" s="6" t="s">
        <v>381</v>
      </c>
      <c r="D1125" s="7" t="s">
        <v>10</v>
      </c>
      <c r="E1125" s="7" t="s">
        <v>23</v>
      </c>
      <c r="F1125" s="7" t="s">
        <v>42</v>
      </c>
      <c r="G1125" s="7" t="s">
        <v>49</v>
      </c>
      <c r="H1125" s="12">
        <v>2</v>
      </c>
      <c r="I1125" s="8">
        <v>51</v>
      </c>
      <c r="J1125" s="7"/>
      <c r="K1125" s="6">
        <v>25</v>
      </c>
      <c r="L1125" s="15" t="str">
        <f t="shared" si="17"/>
        <v>BUY</v>
      </c>
      <c r="M1125" s="6" t="s">
        <v>1668</v>
      </c>
    </row>
    <row r="1126" spans="1:13" x14ac:dyDescent="0.25">
      <c r="A1126" s="6">
        <v>51260085</v>
      </c>
      <c r="B1126" s="7" t="s">
        <v>54</v>
      </c>
      <c r="C1126" s="6" t="s">
        <v>380</v>
      </c>
      <c r="D1126" s="7" t="s">
        <v>10</v>
      </c>
      <c r="E1126" s="7" t="s">
        <v>23</v>
      </c>
      <c r="F1126" s="7" t="s">
        <v>42</v>
      </c>
      <c r="G1126" s="7" t="s">
        <v>53</v>
      </c>
      <c r="H1126" s="12">
        <v>2</v>
      </c>
      <c r="I1126" s="8">
        <v>62</v>
      </c>
      <c r="J1126" s="7"/>
      <c r="K1126" s="6">
        <v>25</v>
      </c>
      <c r="L1126" s="15" t="str">
        <f t="shared" si="17"/>
        <v>BUY</v>
      </c>
      <c r="M1126" s="6" t="s">
        <v>1667</v>
      </c>
    </row>
    <row r="1127" spans="1:13" x14ac:dyDescent="0.25">
      <c r="A1127" s="6">
        <v>14811</v>
      </c>
      <c r="B1127" s="7" t="s">
        <v>54</v>
      </c>
      <c r="C1127" s="6" t="s">
        <v>177</v>
      </c>
      <c r="D1127" s="7" t="s">
        <v>10</v>
      </c>
      <c r="E1127" s="7" t="s">
        <v>32</v>
      </c>
      <c r="F1127" s="7" t="s">
        <v>42</v>
      </c>
      <c r="G1127" s="7" t="s">
        <v>48</v>
      </c>
      <c r="H1127" s="12">
        <v>2</v>
      </c>
      <c r="I1127" s="8">
        <v>195</v>
      </c>
      <c r="J1127" s="7"/>
      <c r="K1127" s="6">
        <v>25</v>
      </c>
      <c r="L1127" s="15" t="str">
        <f t="shared" si="17"/>
        <v>BUY</v>
      </c>
      <c r="M1127" s="6" t="s">
        <v>1320</v>
      </c>
    </row>
    <row r="1128" spans="1:13" x14ac:dyDescent="0.25">
      <c r="A1128" s="6">
        <v>14925</v>
      </c>
      <c r="B1128" s="7" t="s">
        <v>54</v>
      </c>
      <c r="C1128" s="6" t="s">
        <v>177</v>
      </c>
      <c r="D1128" s="7" t="s">
        <v>10</v>
      </c>
      <c r="E1128" s="7" t="s">
        <v>32</v>
      </c>
      <c r="F1128" s="7" t="s">
        <v>42</v>
      </c>
      <c r="G1128" s="7" t="s">
        <v>48</v>
      </c>
      <c r="H1128" s="12">
        <v>2</v>
      </c>
      <c r="I1128" s="8">
        <v>195</v>
      </c>
      <c r="J1128" s="7"/>
      <c r="K1128" s="6">
        <v>25</v>
      </c>
      <c r="L1128" s="15" t="str">
        <f t="shared" si="17"/>
        <v>BUY</v>
      </c>
      <c r="M1128" s="6" t="s">
        <v>1333</v>
      </c>
    </row>
    <row r="1129" spans="1:13" x14ac:dyDescent="0.25">
      <c r="A1129" s="6">
        <v>53829685</v>
      </c>
      <c r="B1129" s="6">
        <v>1963</v>
      </c>
      <c r="C1129" s="6" t="s">
        <v>526</v>
      </c>
      <c r="D1129" s="7" t="s">
        <v>10</v>
      </c>
      <c r="E1129" s="7" t="s">
        <v>27</v>
      </c>
      <c r="F1129" s="7" t="s">
        <v>42</v>
      </c>
      <c r="G1129" s="7" t="s">
        <v>48</v>
      </c>
      <c r="H1129" s="12">
        <v>1</v>
      </c>
      <c r="I1129" s="8">
        <v>209</v>
      </c>
      <c r="J1129" s="7" t="s">
        <v>55</v>
      </c>
      <c r="K1129" s="6">
        <v>25</v>
      </c>
      <c r="L1129" s="15" t="str">
        <f t="shared" si="17"/>
        <v>BUY</v>
      </c>
      <c r="M1129" s="6" t="s">
        <v>926</v>
      </c>
    </row>
    <row r="1130" spans="1:13" x14ac:dyDescent="0.25">
      <c r="A1130" s="6">
        <v>53830030</v>
      </c>
      <c r="B1130" s="6">
        <v>1979</v>
      </c>
      <c r="C1130" s="6" t="s">
        <v>531</v>
      </c>
      <c r="D1130" s="7" t="s">
        <v>11</v>
      </c>
      <c r="E1130" s="7" t="s">
        <v>16</v>
      </c>
      <c r="F1130" s="7" t="s">
        <v>42</v>
      </c>
      <c r="G1130" s="7" t="s">
        <v>45</v>
      </c>
      <c r="H1130" s="12">
        <v>1</v>
      </c>
      <c r="I1130" s="8">
        <v>429</v>
      </c>
      <c r="J1130" s="7" t="s">
        <v>55</v>
      </c>
      <c r="K1130" s="6">
        <v>25</v>
      </c>
      <c r="L1130" s="15" t="str">
        <f t="shared" si="17"/>
        <v>BUY</v>
      </c>
      <c r="M1130" s="6" t="s">
        <v>940</v>
      </c>
    </row>
    <row r="1131" spans="1:13" x14ac:dyDescent="0.25">
      <c r="A1131" s="6">
        <v>53830031</v>
      </c>
      <c r="B1131" s="6">
        <v>1980</v>
      </c>
      <c r="C1131" s="6" t="s">
        <v>531</v>
      </c>
      <c r="D1131" s="7" t="s">
        <v>11</v>
      </c>
      <c r="E1131" s="7" t="s">
        <v>16</v>
      </c>
      <c r="F1131" s="7" t="s">
        <v>42</v>
      </c>
      <c r="G1131" s="7" t="s">
        <v>45</v>
      </c>
      <c r="H1131" s="12">
        <v>1</v>
      </c>
      <c r="I1131" s="8">
        <v>395</v>
      </c>
      <c r="J1131" s="7" t="s">
        <v>55</v>
      </c>
      <c r="K1131" s="6">
        <v>25</v>
      </c>
      <c r="L1131" s="15" t="str">
        <f t="shared" si="17"/>
        <v>BUY</v>
      </c>
      <c r="M1131" s="6" t="s">
        <v>941</v>
      </c>
    </row>
    <row r="1132" spans="1:13" x14ac:dyDescent="0.25">
      <c r="A1132" s="6">
        <v>53830032</v>
      </c>
      <c r="B1132" s="6">
        <v>1987</v>
      </c>
      <c r="C1132" s="6" t="s">
        <v>531</v>
      </c>
      <c r="D1132" s="7" t="s">
        <v>11</v>
      </c>
      <c r="E1132" s="7" t="s">
        <v>16</v>
      </c>
      <c r="F1132" s="7" t="s">
        <v>42</v>
      </c>
      <c r="G1132" s="7" t="s">
        <v>45</v>
      </c>
      <c r="H1132" s="12">
        <v>1</v>
      </c>
      <c r="I1132" s="8">
        <v>360</v>
      </c>
      <c r="J1132" s="7" t="s">
        <v>55</v>
      </c>
      <c r="K1132" s="6">
        <v>25</v>
      </c>
      <c r="L1132" s="15" t="str">
        <f t="shared" si="17"/>
        <v>BUY</v>
      </c>
      <c r="M1132" s="6" t="s">
        <v>942</v>
      </c>
    </row>
    <row r="1133" spans="1:13" x14ac:dyDescent="0.25">
      <c r="A1133" s="6">
        <v>53830033</v>
      </c>
      <c r="B1133" s="6">
        <v>1991</v>
      </c>
      <c r="C1133" s="6" t="s">
        <v>531</v>
      </c>
      <c r="D1133" s="7" t="s">
        <v>11</v>
      </c>
      <c r="E1133" s="7" t="s">
        <v>16</v>
      </c>
      <c r="F1133" s="7" t="s">
        <v>42</v>
      </c>
      <c r="G1133" s="7" t="s">
        <v>45</v>
      </c>
      <c r="H1133" s="12">
        <v>1</v>
      </c>
      <c r="I1133" s="8">
        <v>360</v>
      </c>
      <c r="J1133" s="7" t="s">
        <v>55</v>
      </c>
      <c r="K1133" s="6">
        <v>25</v>
      </c>
      <c r="L1133" s="15" t="str">
        <f t="shared" si="17"/>
        <v>BUY</v>
      </c>
      <c r="M1133" s="6" t="s">
        <v>943</v>
      </c>
    </row>
    <row r="1134" spans="1:13" x14ac:dyDescent="0.25">
      <c r="A1134" s="6">
        <v>53830034</v>
      </c>
      <c r="B1134" s="6">
        <v>1992</v>
      </c>
      <c r="C1134" s="6" t="s">
        <v>531</v>
      </c>
      <c r="D1134" s="7" t="s">
        <v>11</v>
      </c>
      <c r="E1134" s="7" t="s">
        <v>16</v>
      </c>
      <c r="F1134" s="7" t="s">
        <v>42</v>
      </c>
      <c r="G1134" s="7" t="s">
        <v>45</v>
      </c>
      <c r="H1134" s="12">
        <v>1</v>
      </c>
      <c r="I1134" s="8">
        <v>360</v>
      </c>
      <c r="J1134" s="7" t="s">
        <v>55</v>
      </c>
      <c r="K1134" s="6">
        <v>25</v>
      </c>
      <c r="L1134" s="15" t="str">
        <f t="shared" si="17"/>
        <v>BUY</v>
      </c>
      <c r="M1134" s="6" t="s">
        <v>944</v>
      </c>
    </row>
    <row r="1135" spans="1:13" x14ac:dyDescent="0.25">
      <c r="A1135" s="6">
        <v>53830029</v>
      </c>
      <c r="B1135" s="6">
        <v>2000</v>
      </c>
      <c r="C1135" s="6" t="s">
        <v>530</v>
      </c>
      <c r="D1135" s="7" t="s">
        <v>11</v>
      </c>
      <c r="E1135" s="7" t="s">
        <v>16</v>
      </c>
      <c r="F1135" s="7" t="s">
        <v>42</v>
      </c>
      <c r="G1135" s="7" t="s">
        <v>48</v>
      </c>
      <c r="H1135" s="12">
        <v>1</v>
      </c>
      <c r="I1135" s="8">
        <v>179</v>
      </c>
      <c r="J1135" s="7" t="s">
        <v>55</v>
      </c>
      <c r="K1135" s="6">
        <v>25</v>
      </c>
      <c r="L1135" s="15" t="str">
        <f t="shared" si="17"/>
        <v>BUY</v>
      </c>
      <c r="M1135" s="6" t="s">
        <v>939</v>
      </c>
    </row>
    <row r="1136" spans="1:13" x14ac:dyDescent="0.25">
      <c r="A1136" s="6">
        <v>14731</v>
      </c>
      <c r="B1136" s="6">
        <v>1989</v>
      </c>
      <c r="C1136" s="6" t="s">
        <v>166</v>
      </c>
      <c r="D1136" s="7" t="s">
        <v>57</v>
      </c>
      <c r="E1136" s="7" t="s">
        <v>63</v>
      </c>
      <c r="F1136" s="7" t="s">
        <v>42</v>
      </c>
      <c r="G1136" s="7" t="s">
        <v>48</v>
      </c>
      <c r="H1136" s="12">
        <v>2</v>
      </c>
      <c r="I1136" s="8">
        <v>379</v>
      </c>
      <c r="J1136" s="7"/>
      <c r="K1136" s="6">
        <v>25</v>
      </c>
      <c r="L1136" s="15" t="str">
        <f t="shared" si="17"/>
        <v>BUY</v>
      </c>
      <c r="M1136" s="6" t="s">
        <v>1309</v>
      </c>
    </row>
    <row r="1137" spans="1:13" x14ac:dyDescent="0.25">
      <c r="A1137" s="6">
        <v>51184841</v>
      </c>
      <c r="B1137" s="6">
        <v>2014</v>
      </c>
      <c r="C1137" s="6" t="s">
        <v>359</v>
      </c>
      <c r="D1137" s="7" t="s">
        <v>12</v>
      </c>
      <c r="E1137" s="7" t="s">
        <v>31</v>
      </c>
      <c r="F1137" s="7" t="s">
        <v>42</v>
      </c>
      <c r="G1137" s="7" t="s">
        <v>45</v>
      </c>
      <c r="H1137" s="12">
        <v>3</v>
      </c>
      <c r="I1137" s="8">
        <v>379</v>
      </c>
      <c r="J1137" s="7"/>
      <c r="K1137" s="6">
        <v>25</v>
      </c>
      <c r="L1137" s="15" t="str">
        <f t="shared" si="17"/>
        <v>BUY</v>
      </c>
      <c r="M1137" s="6" t="s">
        <v>1621</v>
      </c>
    </row>
    <row r="1138" spans="1:13" x14ac:dyDescent="0.25">
      <c r="A1138" s="6">
        <v>51231171</v>
      </c>
      <c r="B1138" s="6">
        <v>2014</v>
      </c>
      <c r="C1138" s="6" t="s">
        <v>371</v>
      </c>
      <c r="D1138" s="7" t="s">
        <v>12</v>
      </c>
      <c r="E1138" s="7" t="s">
        <v>31</v>
      </c>
      <c r="F1138" s="7" t="s">
        <v>42</v>
      </c>
      <c r="G1138" s="7" t="s">
        <v>45</v>
      </c>
      <c r="H1138" s="12">
        <v>2</v>
      </c>
      <c r="I1138" s="8">
        <v>489</v>
      </c>
      <c r="J1138" s="7"/>
      <c r="K1138" s="6">
        <v>25</v>
      </c>
      <c r="L1138" s="15" t="str">
        <f t="shared" si="17"/>
        <v>BUY</v>
      </c>
      <c r="M1138" s="6" t="s">
        <v>1650</v>
      </c>
    </row>
    <row r="1139" spans="1:13" hidden="1" x14ac:dyDescent="0.25"/>
    <row r="1140" spans="1:13" hidden="1" x14ac:dyDescent="0.25"/>
    <row r="1141" spans="1:13" hidden="1" x14ac:dyDescent="0.25"/>
    <row r="1142" spans="1:13" hidden="1" x14ac:dyDescent="0.25"/>
    <row r="1143" spans="1:13" hidden="1" x14ac:dyDescent="0.25"/>
    <row r="1144" spans="1:13" hidden="1" x14ac:dyDescent="0.25"/>
    <row r="1145" spans="1:13" hidden="1" x14ac:dyDescent="0.25"/>
    <row r="1146" spans="1:13" hidden="1" x14ac:dyDescent="0.25"/>
    <row r="1147" spans="1:13" hidden="1" x14ac:dyDescent="0.25"/>
    <row r="1148" spans="1:13" hidden="1" x14ac:dyDescent="0.25"/>
    <row r="1149" spans="1:13" hidden="1" x14ac:dyDescent="0.25"/>
    <row r="1150" spans="1:13" hidden="1" x14ac:dyDescent="0.25"/>
    <row r="1151" spans="1:13" hidden="1" x14ac:dyDescent="0.25"/>
    <row r="1152" spans="1:13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</sheetData>
  <autoFilter ref="A4:M3841">
    <filterColumn colId="2">
      <customFilters>
        <customFilter val="**"/>
      </customFilters>
    </filterColumn>
    <sortState ref="A7:M1145">
      <sortCondition ref="K6:K3848"/>
    </sortState>
  </autoFilter>
  <pageMargins left="0.7" right="0.7" top="0.75" bottom="0.75" header="0.1" footer="0.3"/>
  <pageSetup scale="50" fitToHeight="0" orientation="portrait" horizontalDpi="360" verticalDpi="360" r:id="rId1"/>
  <headerFooter>
    <oddHeader>&amp;L&amp;"Arial,Bold"&amp;8 11:06 AM
&amp;"Arial,Bold"&amp;8 10/04/15
&amp;"Arial,Bold"&amp;8 &amp;C&amp;"Arial,Bold"&amp;12 Mike Zima
&amp;"Arial,Bold"&amp;14 
&amp;"Arial,Bold"&amp;10 October 4, 2015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mbzima</dc:creator>
  <cp:lastModifiedBy>mbzima</cp:lastModifiedBy>
  <cp:lastPrinted>2015-10-04T17:17:40Z</cp:lastPrinted>
  <dcterms:created xsi:type="dcterms:W3CDTF">2015-10-04T15:06:02Z</dcterms:created>
  <dcterms:modified xsi:type="dcterms:W3CDTF">2015-10-04T18:33:00Z</dcterms:modified>
</cp:coreProperties>
</file>