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graff/Desktop/Graff 7A Ranch/Payroll and Tips 2020/"/>
    </mc:Choice>
  </mc:AlternateContent>
  <xr:revisionPtr revIDLastSave="0" documentId="8_{78CFCC4D-82A7-F14E-B53A-A04D792D823E}" xr6:coauthVersionLast="36" xr6:coauthVersionMax="36" xr10:uidLastSave="{00000000-0000-0000-0000-000000000000}"/>
  <bookViews>
    <workbookView xWindow="1660" yWindow="960" windowWidth="26760" windowHeight="14640" xr2:uid="{91479E60-E5E9-E44A-887B-09FB636A76D8}"/>
  </bookViews>
  <sheets>
    <sheet name="Sheet1" sheetId="1" r:id="rId1"/>
  </sheets>
  <definedNames>
    <definedName name="_xlnm.Print_Area" localSheetId="0">Sheet1!$P:$R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1" l="1"/>
  <c r="Q2" i="1"/>
  <c r="P3" i="1"/>
  <c r="Q3" i="1"/>
  <c r="P4" i="1"/>
  <c r="Q4" i="1"/>
  <c r="P5" i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Q139" i="1"/>
  <c r="R108" i="1"/>
  <c r="R119" i="1"/>
  <c r="R84" i="1"/>
  <c r="R16" i="1"/>
  <c r="R10" i="1"/>
  <c r="R115" i="1"/>
  <c r="R116" i="1"/>
  <c r="R124" i="1"/>
  <c r="R125" i="1"/>
  <c r="R132" i="1"/>
  <c r="R133" i="1"/>
  <c r="R90" i="1"/>
  <c r="R95" i="1"/>
  <c r="R99" i="1"/>
  <c r="R102" i="1"/>
  <c r="R103" i="1"/>
  <c r="R106" i="1"/>
  <c r="R107" i="1"/>
  <c r="R111" i="1"/>
  <c r="R78" i="1"/>
  <c r="R79" i="1"/>
  <c r="R82" i="1"/>
  <c r="R83" i="1"/>
  <c r="R64" i="1"/>
  <c r="R68" i="1"/>
  <c r="R72" i="1"/>
  <c r="R31" i="1"/>
  <c r="R32" i="1"/>
  <c r="R33" i="1"/>
  <c r="R35" i="1"/>
  <c r="R39" i="1"/>
  <c r="R40" i="1"/>
  <c r="R41" i="1"/>
  <c r="R43" i="1"/>
  <c r="R47" i="1"/>
  <c r="R48" i="1"/>
  <c r="R49" i="1"/>
  <c r="R51" i="1"/>
  <c r="R55" i="1"/>
  <c r="R56" i="1"/>
  <c r="R57" i="1"/>
  <c r="R60" i="1"/>
  <c r="R20" i="1"/>
  <c r="R22" i="1"/>
  <c r="R12" i="1"/>
  <c r="R131" i="1"/>
  <c r="R127" i="1"/>
  <c r="R110" i="1"/>
  <c r="R100" i="1"/>
  <c r="R97" i="1"/>
  <c r="R94" i="1"/>
  <c r="R91" i="1"/>
  <c r="R92" i="1"/>
  <c r="R27" i="1"/>
  <c r="R14" i="1"/>
  <c r="R8" i="1"/>
  <c r="R13" i="1"/>
  <c r="R24" i="1"/>
  <c r="R26" i="1"/>
  <c r="R28" i="1"/>
  <c r="R30" i="1"/>
  <c r="R34" i="1"/>
  <c r="R36" i="1"/>
  <c r="R38" i="1"/>
  <c r="R42" i="1"/>
  <c r="R44" i="1"/>
  <c r="R46" i="1"/>
  <c r="R50" i="1"/>
  <c r="R52" i="1"/>
  <c r="R54" i="1"/>
  <c r="R87" i="1"/>
  <c r="R89" i="1"/>
  <c r="R93" i="1"/>
  <c r="R112" i="1"/>
  <c r="R114" i="1"/>
  <c r="R118" i="1"/>
  <c r="R121" i="1"/>
  <c r="R123" i="1"/>
  <c r="R3" i="1"/>
  <c r="R4" i="1"/>
  <c r="R5" i="1"/>
  <c r="R6" i="1"/>
  <c r="R7" i="1"/>
  <c r="R9" i="1"/>
  <c r="R2" i="1"/>
  <c r="R29" i="1"/>
  <c r="R37" i="1"/>
  <c r="R45" i="1"/>
  <c r="R53" i="1"/>
  <c r="R58" i="1"/>
  <c r="R59" i="1"/>
  <c r="R61" i="1"/>
  <c r="R62" i="1"/>
  <c r="R63" i="1"/>
  <c r="R65" i="1"/>
  <c r="R66" i="1"/>
  <c r="R67" i="1"/>
  <c r="R69" i="1"/>
  <c r="R70" i="1"/>
  <c r="R71" i="1"/>
  <c r="R73" i="1"/>
  <c r="R74" i="1"/>
  <c r="R75" i="1"/>
  <c r="R76" i="1"/>
  <c r="R77" i="1"/>
  <c r="R80" i="1"/>
  <c r="R81" i="1"/>
  <c r="R85" i="1"/>
  <c r="R88" i="1"/>
  <c r="R96" i="1"/>
  <c r="R98" i="1"/>
  <c r="R101" i="1"/>
  <c r="R104" i="1"/>
  <c r="R105" i="1"/>
  <c r="R109" i="1"/>
  <c r="R113" i="1"/>
  <c r="R117" i="1"/>
  <c r="R120" i="1"/>
  <c r="R122" i="1"/>
  <c r="R126" i="1"/>
  <c r="R128" i="1"/>
  <c r="R129" i="1"/>
  <c r="R130" i="1"/>
  <c r="R134" i="1"/>
  <c r="R135" i="1"/>
  <c r="R15" i="1"/>
  <c r="R17" i="1"/>
  <c r="R18" i="1"/>
  <c r="R19" i="1"/>
  <c r="R21" i="1"/>
  <c r="R23" i="1"/>
  <c r="R25" i="1"/>
  <c r="R11" i="1"/>
  <c r="R86" i="1"/>
  <c r="P139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B139" i="1"/>
  <c r="R141" i="1"/>
</calcChain>
</file>

<file path=xl/sharedStrings.xml><?xml version="1.0" encoding="utf-8"?>
<sst xmlns="http://schemas.openxmlformats.org/spreadsheetml/2006/main" count="4" uniqueCount="4">
  <si>
    <t>10.s</t>
  </si>
  <si>
    <t>Total Hours</t>
  </si>
  <si>
    <t>% of Total</t>
  </si>
  <si>
    <t>Tip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</si>
</sst>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6" fontId="2" fillId="0" borderId="0" xfId="0" applyNumberFormat="1" applyFont="1" applyAlignment="1">
      <alignment horizontal="left"/>
    </xf>
    <xf numFmtId="16" fontId="2" fillId="0" borderId="0" xfId="0" applyNumberFormat="1" applyFont="1"/>
    <xf numFmtId="44" fontId="2" fillId="0" borderId="0" xfId="1" applyFont="1"/>
    <xf numFmtId="44" fontId="0" fillId="0" borderId="0" xfId="1" applyFont="1"/>
    <xf numFmtId="0" fontId="0" fillId="0" borderId="0" xfId="1" applyNumberFormat="1" applyFont="1"/>
    <xf numFmtId="16" fontId="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A2CE-1AF2-AE41-A496-DE762FE9F5C8}">
  <sheetPr>
    <pageSetUpPr fitToPage="1"/>
  </sheetPr>
  <dimension ref="A1:R141"/>
  <sheetViews>
    <sheetView tabSelected="1" workbookViewId="0">
      <selection sqref="A1:A1048576"/>
    </sheetView>
  </sheetViews>
  <sheetFormatPr baseColWidth="10" defaultRowHeight="16" x14ac:dyDescent="0.2"/>
  <cols>
    <col min="1" max="1" width="8.33203125" customWidth="1"/>
    <col min="2" max="2" width="11.5" style="5" customWidth="1"/>
    <col min="3" max="3" width="8.33203125" customWidth="1"/>
    <col min="4" max="4" width="8.6640625" customWidth="1"/>
    <col min="5" max="5" width="9.33203125" customWidth="1"/>
    <col min="6" max="6" width="9.1640625" customWidth="1"/>
    <col min="7" max="7" width="8.6640625" customWidth="1"/>
    <col min="8" max="8" width="8.5" customWidth="1"/>
    <col min="9" max="9" width="8.83203125" customWidth="1"/>
    <col min="10" max="10" width="8.5" customWidth="1"/>
    <col min="11" max="11" width="8.33203125" customWidth="1"/>
    <col min="13" max="13" width="8.6640625" customWidth="1"/>
    <col min="14" max="14" width="8.5" customWidth="1"/>
    <col min="16" max="16" width="15.6640625" customWidth="1"/>
    <col min="17" max="17" width="13.6640625" customWidth="1"/>
    <col min="18" max="18" width="14.83203125" style="4" customWidth="1"/>
  </cols>
  <sheetData>
    <row r="1" spans="1:18" ht="21" x14ac:dyDescent="0.25">
      <c r="A1" s="1">
        <v>44113</v>
      </c>
      <c r="B1" s="6">
        <v>44114</v>
      </c>
      <c r="C1" s="2">
        <v>44115</v>
      </c>
      <c r="D1" s="2">
        <v>44120</v>
      </c>
      <c r="E1" s="2">
        <v>44121</v>
      </c>
      <c r="F1" s="2">
        <v>44122</v>
      </c>
      <c r="G1" s="2">
        <v>44127</v>
      </c>
      <c r="H1" s="2">
        <v>44128</v>
      </c>
      <c r="I1" s="2">
        <v>44129</v>
      </c>
      <c r="J1" s="2">
        <v>44134</v>
      </c>
      <c r="K1" s="2">
        <v>44135</v>
      </c>
      <c r="L1" s="2">
        <v>44136</v>
      </c>
      <c r="M1" s="2">
        <v>44142</v>
      </c>
      <c r="N1" s="2">
        <v>44143</v>
      </c>
      <c r="O1" s="2">
        <v>44149</v>
      </c>
      <c r="P1" s="2" t="s">
        <v>1</v>
      </c>
      <c r="Q1" s="2" t="s">
        <v>2</v>
      </c>
      <c r="R1" s="3" t="s">
        <v>3</v>
      </c>
    </row>
    <row r="2" spans="1:18" x14ac:dyDescent="0.2">
      <c r="A2">
        <v>4.7</v>
      </c>
      <c r="B2" s="5">
        <v>7.8</v>
      </c>
      <c r="C2">
        <v>6.6</v>
      </c>
      <c r="D2">
        <v>5.0999999999999996</v>
      </c>
      <c r="E2">
        <v>14.4</v>
      </c>
      <c r="G2">
        <v>5</v>
      </c>
      <c r="H2">
        <v>14.6</v>
      </c>
      <c r="I2">
        <v>8.6999999999999993</v>
      </c>
      <c r="J2">
        <v>5.2</v>
      </c>
      <c r="K2">
        <v>12.8</v>
      </c>
      <c r="L2">
        <v>7.5</v>
      </c>
      <c r="M2">
        <v>12.1</v>
      </c>
      <c r="N2">
        <v>5</v>
      </c>
      <c r="O2">
        <v>11.7</v>
      </c>
      <c r="P2">
        <f>SUM(A2:O2)</f>
        <v>121.2</v>
      </c>
      <c r="Q2">
        <f>P2/7655.4</f>
        <v>1.5831961752488442E-2</v>
      </c>
      <c r="R2" s="4">
        <f>Q2*4306</f>
        <v>68.172427306215226</v>
      </c>
    </row>
    <row r="3" spans="1:18" x14ac:dyDescent="0.2">
      <c r="B3" s="5">
        <v>2.5</v>
      </c>
      <c r="C3">
        <v>4</v>
      </c>
      <c r="E3">
        <v>12</v>
      </c>
      <c r="F3">
        <v>3.5</v>
      </c>
      <c r="K3">
        <v>12.4</v>
      </c>
      <c r="P3">
        <f t="shared" ref="P3:P75" si="0">SUM(A3:O3)</f>
        <v>34.4</v>
      </c>
      <c r="Q3">
        <f t="shared" ref="Q3:Q68" si="1">P3/7655.4</f>
        <v>4.493560101366356E-3</v>
      </c>
      <c r="R3" s="4">
        <f t="shared" ref="R3:R10" si="2">Q3*4306</f>
        <v>19.349269796483529</v>
      </c>
    </row>
    <row r="4" spans="1:18" x14ac:dyDescent="0.2">
      <c r="E4">
        <v>8.3000000000000007</v>
      </c>
      <c r="I4">
        <v>6.3</v>
      </c>
      <c r="L4">
        <v>6.3</v>
      </c>
      <c r="M4">
        <v>6.2</v>
      </c>
      <c r="N4">
        <v>5.8</v>
      </c>
      <c r="P4">
        <f t="shared" si="0"/>
        <v>32.9</v>
      </c>
      <c r="Q4">
        <f t="shared" si="1"/>
        <v>4.2976199806672418E-3</v>
      </c>
      <c r="R4" s="4">
        <f t="shared" si="2"/>
        <v>18.505551636753143</v>
      </c>
    </row>
    <row r="5" spans="1:18" x14ac:dyDescent="0.2">
      <c r="A5">
        <v>4.4000000000000004</v>
      </c>
      <c r="B5" s="5">
        <v>6</v>
      </c>
      <c r="C5">
        <v>5.9</v>
      </c>
      <c r="D5">
        <v>4.4000000000000004</v>
      </c>
      <c r="G5">
        <v>4.3</v>
      </c>
      <c r="H5">
        <v>12.3</v>
      </c>
      <c r="I5">
        <v>6.1</v>
      </c>
      <c r="J5">
        <v>4.5</v>
      </c>
      <c r="L5">
        <v>5.6</v>
      </c>
      <c r="M5">
        <v>5.9</v>
      </c>
      <c r="N5">
        <v>5.9</v>
      </c>
      <c r="O5">
        <v>10.1</v>
      </c>
      <c r="P5">
        <f t="shared" si="0"/>
        <v>75.400000000000006</v>
      </c>
      <c r="Q5">
        <f t="shared" si="1"/>
        <v>9.8492567338088165E-3</v>
      </c>
      <c r="R5" s="4">
        <f t="shared" si="2"/>
        <v>42.410899495780761</v>
      </c>
    </row>
    <row r="6" spans="1:18" x14ac:dyDescent="0.2">
      <c r="C6">
        <v>4.8</v>
      </c>
      <c r="G6">
        <v>4.4000000000000004</v>
      </c>
      <c r="H6">
        <v>12.5</v>
      </c>
      <c r="K6">
        <v>6</v>
      </c>
      <c r="L6">
        <v>5.5</v>
      </c>
      <c r="P6">
        <f t="shared" si="0"/>
        <v>33.200000000000003</v>
      </c>
      <c r="Q6">
        <f t="shared" si="1"/>
        <v>4.3368080048070646E-3</v>
      </c>
      <c r="R6" s="4">
        <f t="shared" si="2"/>
        <v>18.674295268699222</v>
      </c>
    </row>
    <row r="7" spans="1:18" x14ac:dyDescent="0.2">
      <c r="A7">
        <v>4.5999999999999996</v>
      </c>
      <c r="B7" s="5">
        <v>12.5</v>
      </c>
      <c r="D7">
        <v>4.9000000000000004</v>
      </c>
      <c r="G7">
        <v>4.4000000000000004</v>
      </c>
      <c r="I7">
        <v>4.2</v>
      </c>
      <c r="P7">
        <f t="shared" si="0"/>
        <v>30.599999999999998</v>
      </c>
      <c r="Q7">
        <f t="shared" si="1"/>
        <v>3.9971784622619324E-3</v>
      </c>
      <c r="R7" s="4">
        <f t="shared" si="2"/>
        <v>17.211850458499882</v>
      </c>
    </row>
    <row r="8" spans="1:18" x14ac:dyDescent="0.2">
      <c r="B8" s="5">
        <v>9.1999999999999993</v>
      </c>
      <c r="C8">
        <v>6.1</v>
      </c>
      <c r="D8">
        <v>4.5999999999999996</v>
      </c>
      <c r="E8">
        <v>11.8</v>
      </c>
      <c r="G8">
        <v>4.2</v>
      </c>
      <c r="H8">
        <v>6.5</v>
      </c>
      <c r="I8">
        <v>6.4</v>
      </c>
      <c r="K8">
        <v>11.9</v>
      </c>
      <c r="L8">
        <v>5.9</v>
      </c>
      <c r="N8">
        <v>5.2</v>
      </c>
      <c r="P8">
        <f t="shared" si="0"/>
        <v>71.8</v>
      </c>
      <c r="Q8">
        <f t="shared" si="1"/>
        <v>9.3790004441309405E-3</v>
      </c>
      <c r="R8" s="4">
        <f t="shared" si="2"/>
        <v>40.385975912427831</v>
      </c>
    </row>
    <row r="9" spans="1:18" x14ac:dyDescent="0.2">
      <c r="B9" s="5">
        <v>4.0999999999999996</v>
      </c>
      <c r="C9">
        <v>6.4</v>
      </c>
      <c r="E9">
        <v>12.9</v>
      </c>
      <c r="F9">
        <v>2.2000000000000002</v>
      </c>
      <c r="H9">
        <v>12.8</v>
      </c>
      <c r="I9">
        <v>6.1</v>
      </c>
      <c r="K9">
        <v>3.2</v>
      </c>
      <c r="M9">
        <v>2.6</v>
      </c>
      <c r="P9">
        <f t="shared" si="0"/>
        <v>50.300000000000004</v>
      </c>
      <c r="Q9">
        <f t="shared" si="1"/>
        <v>6.5705253807769688E-3</v>
      </c>
      <c r="R9" s="4">
        <f t="shared" si="2"/>
        <v>28.292682289625628</v>
      </c>
    </row>
    <row r="10" spans="1:18" x14ac:dyDescent="0.2">
      <c r="F10">
        <v>6.3</v>
      </c>
      <c r="G10">
        <v>4.3</v>
      </c>
      <c r="H10">
        <v>12.3</v>
      </c>
      <c r="I10">
        <v>6.3</v>
      </c>
      <c r="J10">
        <v>4.3</v>
      </c>
      <c r="K10">
        <v>12.3</v>
      </c>
      <c r="N10">
        <v>6</v>
      </c>
      <c r="P10">
        <f t="shared" si="0"/>
        <v>51.8</v>
      </c>
      <c r="Q10">
        <f t="shared" si="1"/>
        <v>6.7664655014760822E-3</v>
      </c>
      <c r="R10" s="4">
        <f t="shared" si="2"/>
        <v>29.13640044935601</v>
      </c>
    </row>
    <row r="11" spans="1:18" x14ac:dyDescent="0.2">
      <c r="B11" s="5">
        <v>7.8</v>
      </c>
      <c r="C11">
        <v>6.6</v>
      </c>
      <c r="E11">
        <v>14.2</v>
      </c>
      <c r="F11">
        <v>7.5</v>
      </c>
      <c r="H11">
        <v>5.5</v>
      </c>
      <c r="I11">
        <v>8.5</v>
      </c>
      <c r="K11">
        <v>12.3</v>
      </c>
      <c r="L11">
        <v>7.4</v>
      </c>
      <c r="M11">
        <v>12.3</v>
      </c>
      <c r="N11">
        <v>5</v>
      </c>
      <c r="O11">
        <v>3.8</v>
      </c>
      <c r="P11">
        <f t="shared" si="0"/>
        <v>90.899999999999991</v>
      </c>
      <c r="Q11">
        <f t="shared" si="1"/>
        <v>1.1873971314366329E-2</v>
      </c>
      <c r="R11" s="4">
        <f>Q11*4306</f>
        <v>51.129320479661409</v>
      </c>
    </row>
    <row r="12" spans="1:18" x14ac:dyDescent="0.2">
      <c r="A12">
        <v>7</v>
      </c>
      <c r="B12" s="5">
        <v>15.6</v>
      </c>
      <c r="C12">
        <v>8.8000000000000007</v>
      </c>
      <c r="D12">
        <v>8</v>
      </c>
      <c r="E12">
        <v>16</v>
      </c>
      <c r="F12">
        <v>10.1</v>
      </c>
      <c r="G12">
        <v>8</v>
      </c>
      <c r="H12">
        <v>15.8</v>
      </c>
      <c r="I12">
        <v>9.6</v>
      </c>
      <c r="J12">
        <v>6</v>
      </c>
      <c r="K12">
        <v>8.9</v>
      </c>
      <c r="L12">
        <v>9.9</v>
      </c>
      <c r="M12">
        <v>14.7</v>
      </c>
      <c r="N12">
        <v>7.3</v>
      </c>
      <c r="O12">
        <v>14.7</v>
      </c>
      <c r="P12">
        <f t="shared" si="0"/>
        <v>160.4</v>
      </c>
      <c r="Q12">
        <f t="shared" si="1"/>
        <v>2.0952530240091964E-2</v>
      </c>
      <c r="R12" s="4">
        <f>Q12*4306</f>
        <v>90.221595213835997</v>
      </c>
    </row>
    <row r="13" spans="1:18" x14ac:dyDescent="0.2">
      <c r="B13" s="5">
        <v>5.9</v>
      </c>
      <c r="C13">
        <v>7.3</v>
      </c>
      <c r="E13">
        <v>13.8</v>
      </c>
      <c r="F13">
        <v>8.8000000000000007</v>
      </c>
      <c r="H13">
        <v>5.7</v>
      </c>
      <c r="K13">
        <v>0.2</v>
      </c>
      <c r="L13">
        <v>7.2</v>
      </c>
      <c r="P13">
        <f t="shared" si="0"/>
        <v>48.900000000000006</v>
      </c>
      <c r="Q13">
        <f t="shared" si="1"/>
        <v>6.3876479347911288E-3</v>
      </c>
      <c r="R13" s="4">
        <f>Q13*4306</f>
        <v>27.505212007210602</v>
      </c>
    </row>
    <row r="14" spans="1:18" x14ac:dyDescent="0.2">
      <c r="B14" s="5">
        <v>6.5</v>
      </c>
      <c r="E14">
        <v>6.5</v>
      </c>
      <c r="G14">
        <v>4.25</v>
      </c>
      <c r="H14">
        <v>6</v>
      </c>
      <c r="K14">
        <v>6.5</v>
      </c>
      <c r="L14">
        <v>5.5</v>
      </c>
      <c r="M14">
        <v>6.5</v>
      </c>
      <c r="P14">
        <f t="shared" si="0"/>
        <v>41.75</v>
      </c>
      <c r="Q14">
        <f t="shared" si="1"/>
        <v>5.4536666927920167E-3</v>
      </c>
      <c r="R14" s="4">
        <f>Q14*4306</f>
        <v>23.483488779162425</v>
      </c>
    </row>
    <row r="15" spans="1:18" x14ac:dyDescent="0.2">
      <c r="B15" s="5">
        <v>12.3</v>
      </c>
      <c r="E15">
        <v>8.6</v>
      </c>
      <c r="F15">
        <v>1</v>
      </c>
      <c r="H15">
        <v>11.9</v>
      </c>
      <c r="I15">
        <v>1</v>
      </c>
      <c r="M15">
        <v>8.8000000000000007</v>
      </c>
      <c r="P15">
        <f t="shared" si="0"/>
        <v>43.599999999999994</v>
      </c>
      <c r="Q15">
        <f t="shared" si="1"/>
        <v>5.6953261749875901E-3</v>
      </c>
      <c r="R15" s="4">
        <f t="shared" ref="R15:R84" si="3">Q15*4306</f>
        <v>24.524074509496565</v>
      </c>
    </row>
    <row r="16" spans="1:18" x14ac:dyDescent="0.2">
      <c r="B16" s="5">
        <v>11.5</v>
      </c>
      <c r="E16">
        <v>11.5</v>
      </c>
      <c r="H16">
        <v>11.5</v>
      </c>
      <c r="P16">
        <f t="shared" si="0"/>
        <v>34.5</v>
      </c>
      <c r="Q16">
        <f t="shared" si="1"/>
        <v>4.5066227760796303E-3</v>
      </c>
      <c r="R16" s="4">
        <f t="shared" si="3"/>
        <v>19.405517673798887</v>
      </c>
    </row>
    <row r="17" spans="1:18" x14ac:dyDescent="0.2">
      <c r="B17" s="5">
        <v>12.1</v>
      </c>
      <c r="C17">
        <v>6</v>
      </c>
      <c r="E17">
        <v>11.7</v>
      </c>
      <c r="F17">
        <v>6.5</v>
      </c>
      <c r="H17">
        <v>12</v>
      </c>
      <c r="I17">
        <v>6.3</v>
      </c>
      <c r="K17">
        <v>12.4</v>
      </c>
      <c r="L17">
        <v>6.3</v>
      </c>
      <c r="M17">
        <v>12.3</v>
      </c>
      <c r="N17">
        <v>6.3</v>
      </c>
      <c r="O17">
        <v>12.2</v>
      </c>
      <c r="P17">
        <f t="shared" si="0"/>
        <v>104.1</v>
      </c>
      <c r="Q17">
        <f>P17/7655.4</f>
        <v>1.3598244376518536E-2</v>
      </c>
      <c r="R17" s="4">
        <f t="shared" si="3"/>
        <v>58.554040285288814</v>
      </c>
    </row>
    <row r="18" spans="1:18" x14ac:dyDescent="0.2">
      <c r="B18" s="5">
        <v>7.8</v>
      </c>
      <c r="C18">
        <v>5.7</v>
      </c>
      <c r="K18">
        <v>5.9</v>
      </c>
      <c r="O18">
        <v>5.9</v>
      </c>
      <c r="P18">
        <f t="shared" si="0"/>
        <v>25.299999999999997</v>
      </c>
      <c r="Q18">
        <f t="shared" si="1"/>
        <v>3.304856702458395E-3</v>
      </c>
      <c r="R18" s="4">
        <f t="shared" si="3"/>
        <v>14.230712960785848</v>
      </c>
    </row>
    <row r="19" spans="1:18" x14ac:dyDescent="0.2">
      <c r="B19" s="5">
        <v>4.0999999999999996</v>
      </c>
      <c r="G19">
        <v>4.3</v>
      </c>
      <c r="H19">
        <v>5.8</v>
      </c>
      <c r="I19">
        <v>6.1</v>
      </c>
      <c r="J19">
        <v>3.2</v>
      </c>
      <c r="K19">
        <v>11.6</v>
      </c>
      <c r="L19">
        <v>6</v>
      </c>
      <c r="O19">
        <v>11.4</v>
      </c>
      <c r="P19">
        <f t="shared" si="0"/>
        <v>52.499999999999993</v>
      </c>
      <c r="Q19">
        <f t="shared" si="1"/>
        <v>6.8579042244690013E-3</v>
      </c>
      <c r="R19" s="4">
        <f t="shared" si="3"/>
        <v>29.530135590563521</v>
      </c>
    </row>
    <row r="20" spans="1:18" x14ac:dyDescent="0.2">
      <c r="H20">
        <v>13.2</v>
      </c>
      <c r="J20">
        <v>6</v>
      </c>
      <c r="P20">
        <f t="shared" si="0"/>
        <v>19.2</v>
      </c>
      <c r="Q20">
        <f t="shared" si="1"/>
        <v>2.5080335449486637E-3</v>
      </c>
      <c r="R20" s="4">
        <f t="shared" si="3"/>
        <v>10.799592444548946</v>
      </c>
    </row>
    <row r="21" spans="1:18" x14ac:dyDescent="0.2">
      <c r="C21">
        <v>6.3</v>
      </c>
      <c r="G21">
        <v>4</v>
      </c>
      <c r="H21">
        <v>6.4</v>
      </c>
      <c r="I21">
        <v>5.9</v>
      </c>
      <c r="J21">
        <v>4.9000000000000004</v>
      </c>
      <c r="M21">
        <v>6.2</v>
      </c>
      <c r="N21">
        <v>4.5</v>
      </c>
      <c r="P21">
        <f t="shared" si="0"/>
        <v>38.200000000000003</v>
      </c>
      <c r="Q21">
        <f t="shared" si="1"/>
        <v>4.9899417404707797E-3</v>
      </c>
      <c r="R21" s="4">
        <f t="shared" si="3"/>
        <v>21.486689134467177</v>
      </c>
    </row>
    <row r="22" spans="1:18" x14ac:dyDescent="0.2">
      <c r="C22">
        <v>5.8</v>
      </c>
      <c r="D22">
        <v>4.5</v>
      </c>
      <c r="E22">
        <v>12.9</v>
      </c>
      <c r="G22">
        <v>4.0999999999999996</v>
      </c>
      <c r="H22">
        <v>12.3</v>
      </c>
      <c r="P22">
        <f t="shared" si="0"/>
        <v>39.600000000000009</v>
      </c>
      <c r="Q22">
        <f t="shared" si="1"/>
        <v>5.1728191864566205E-3</v>
      </c>
      <c r="R22" s="4">
        <f t="shared" si="3"/>
        <v>22.274159416882206</v>
      </c>
    </row>
    <row r="23" spans="1:18" x14ac:dyDescent="0.2">
      <c r="A23">
        <v>4.4000000000000004</v>
      </c>
      <c r="B23" s="5">
        <v>6.5</v>
      </c>
      <c r="C23">
        <v>6</v>
      </c>
      <c r="E23">
        <v>12.1</v>
      </c>
      <c r="F23">
        <v>7.3</v>
      </c>
      <c r="H23">
        <v>7.9</v>
      </c>
      <c r="I23">
        <v>5.7</v>
      </c>
      <c r="K23">
        <v>11.9</v>
      </c>
      <c r="L23">
        <v>6.6</v>
      </c>
      <c r="M23">
        <v>11.4</v>
      </c>
      <c r="N23">
        <v>5.6</v>
      </c>
      <c r="O23">
        <v>9.4</v>
      </c>
      <c r="P23">
        <f t="shared" si="0"/>
        <v>94.8</v>
      </c>
      <c r="Q23">
        <f t="shared" si="1"/>
        <v>1.2383415628184027E-2</v>
      </c>
      <c r="R23" s="4">
        <f t="shared" si="3"/>
        <v>53.322987694960425</v>
      </c>
    </row>
    <row r="24" spans="1:18" x14ac:dyDescent="0.2">
      <c r="A24">
        <v>9.1999999999999993</v>
      </c>
      <c r="B24" s="5">
        <v>14.6</v>
      </c>
      <c r="C24">
        <v>7.2</v>
      </c>
      <c r="D24">
        <v>9.6999999999999993</v>
      </c>
      <c r="E24">
        <v>14.5</v>
      </c>
      <c r="F24">
        <v>7.2</v>
      </c>
      <c r="G24">
        <v>9.1</v>
      </c>
      <c r="H24">
        <v>12.3</v>
      </c>
      <c r="I24">
        <v>8.9</v>
      </c>
      <c r="J24">
        <v>9.3000000000000007</v>
      </c>
      <c r="K24">
        <v>13.9</v>
      </c>
      <c r="L24">
        <v>7.2</v>
      </c>
      <c r="M24">
        <v>11</v>
      </c>
      <c r="N24">
        <v>6.9</v>
      </c>
      <c r="O24">
        <v>4.2</v>
      </c>
      <c r="P24">
        <f t="shared" si="0"/>
        <v>145.20000000000002</v>
      </c>
      <c r="Q24">
        <f t="shared" si="1"/>
        <v>1.8967003683674273E-2</v>
      </c>
      <c r="R24" s="4">
        <f t="shared" si="3"/>
        <v>81.67191786190142</v>
      </c>
    </row>
    <row r="25" spans="1:18" x14ac:dyDescent="0.2">
      <c r="A25">
        <v>4.3</v>
      </c>
      <c r="B25" s="5">
        <v>12.7</v>
      </c>
      <c r="C25">
        <v>7.2</v>
      </c>
      <c r="D25">
        <v>4.5999999999999996</v>
      </c>
      <c r="E25">
        <v>12.6</v>
      </c>
      <c r="F25">
        <v>6.5</v>
      </c>
      <c r="G25">
        <v>4.5</v>
      </c>
      <c r="H25">
        <v>12.5</v>
      </c>
      <c r="I25">
        <v>6.5</v>
      </c>
      <c r="J25">
        <v>4.8</v>
      </c>
      <c r="K25">
        <v>12.5</v>
      </c>
      <c r="L25">
        <v>6.4</v>
      </c>
      <c r="M25">
        <v>12.4</v>
      </c>
      <c r="N25">
        <v>6.4</v>
      </c>
      <c r="O25">
        <v>12.3</v>
      </c>
      <c r="P25">
        <f t="shared" si="0"/>
        <v>126.20000000000002</v>
      </c>
      <c r="Q25">
        <f t="shared" si="1"/>
        <v>1.6485095488152156E-2</v>
      </c>
      <c r="R25" s="4">
        <f t="shared" si="3"/>
        <v>70.984821171983185</v>
      </c>
    </row>
    <row r="26" spans="1:18" x14ac:dyDescent="0.2">
      <c r="A26">
        <v>7</v>
      </c>
      <c r="B26" s="5">
        <v>13.5</v>
      </c>
      <c r="C26">
        <v>7</v>
      </c>
      <c r="D26">
        <v>13.5</v>
      </c>
      <c r="E26">
        <v>15</v>
      </c>
      <c r="F26">
        <v>7.8</v>
      </c>
      <c r="G26">
        <v>6.3</v>
      </c>
      <c r="H26">
        <v>13.5</v>
      </c>
      <c r="I26">
        <v>7.5</v>
      </c>
      <c r="J26">
        <v>4.8</v>
      </c>
      <c r="K26">
        <v>13</v>
      </c>
      <c r="L26">
        <v>4</v>
      </c>
      <c r="M26">
        <v>12.5</v>
      </c>
      <c r="N26">
        <v>6.5</v>
      </c>
      <c r="O26">
        <v>13.3</v>
      </c>
      <c r="P26">
        <f t="shared" si="0"/>
        <v>145.19999999999999</v>
      </c>
      <c r="Q26">
        <f t="shared" si="1"/>
        <v>1.896700368367427E-2</v>
      </c>
      <c r="R26" s="4">
        <f t="shared" si="3"/>
        <v>81.671917861901406</v>
      </c>
    </row>
    <row r="27" spans="1:18" x14ac:dyDescent="0.2">
      <c r="C27">
        <v>6</v>
      </c>
      <c r="F27">
        <v>6</v>
      </c>
      <c r="I27">
        <v>6</v>
      </c>
      <c r="N27">
        <v>6</v>
      </c>
      <c r="P27">
        <f t="shared" si="0"/>
        <v>24</v>
      </c>
      <c r="Q27">
        <f t="shared" si="1"/>
        <v>3.1350419311858297E-3</v>
      </c>
      <c r="R27" s="4">
        <f t="shared" si="3"/>
        <v>13.499490555686183</v>
      </c>
    </row>
    <row r="28" spans="1:18" x14ac:dyDescent="0.2">
      <c r="B28" s="5">
        <v>6.8</v>
      </c>
      <c r="G28">
        <v>4.4000000000000004</v>
      </c>
      <c r="H28">
        <v>8.5</v>
      </c>
      <c r="J28">
        <v>4.5</v>
      </c>
      <c r="P28">
        <f t="shared" si="0"/>
        <v>24.2</v>
      </c>
      <c r="Q28">
        <f t="shared" si="1"/>
        <v>3.1611672806123783E-3</v>
      </c>
      <c r="R28" s="4">
        <f t="shared" si="3"/>
        <v>13.611986310316901</v>
      </c>
    </row>
    <row r="29" spans="1:18" x14ac:dyDescent="0.2">
      <c r="B29" s="5">
        <v>6.1</v>
      </c>
      <c r="C29">
        <v>5.9</v>
      </c>
      <c r="E29">
        <v>7.6</v>
      </c>
      <c r="F29">
        <v>5.8</v>
      </c>
      <c r="H29">
        <v>12.4</v>
      </c>
      <c r="P29">
        <f t="shared" si="0"/>
        <v>37.800000000000004</v>
      </c>
      <c r="Q29">
        <f t="shared" si="1"/>
        <v>4.9376910416176825E-3</v>
      </c>
      <c r="R29" s="4">
        <f t="shared" si="3"/>
        <v>21.261697625205741</v>
      </c>
    </row>
    <row r="30" spans="1:18" x14ac:dyDescent="0.2">
      <c r="B30" s="5">
        <v>11.4</v>
      </c>
      <c r="H30">
        <v>5.7</v>
      </c>
      <c r="I30">
        <v>5.8</v>
      </c>
      <c r="K30">
        <v>5.5</v>
      </c>
      <c r="P30">
        <f t="shared" si="0"/>
        <v>28.400000000000002</v>
      </c>
      <c r="Q30">
        <f t="shared" si="1"/>
        <v>3.709799618569899E-3</v>
      </c>
      <c r="R30" s="4">
        <f t="shared" si="3"/>
        <v>15.974397157561985</v>
      </c>
    </row>
    <row r="31" spans="1:18" x14ac:dyDescent="0.2">
      <c r="B31" s="5">
        <v>5.8</v>
      </c>
      <c r="C31">
        <v>6.1</v>
      </c>
      <c r="E31">
        <v>8.6999999999999993</v>
      </c>
      <c r="F31">
        <v>5.9</v>
      </c>
      <c r="G31">
        <v>4.3</v>
      </c>
      <c r="H31">
        <v>6.2</v>
      </c>
      <c r="I31">
        <v>6</v>
      </c>
      <c r="J31">
        <v>4.5</v>
      </c>
      <c r="K31">
        <v>11.3</v>
      </c>
      <c r="N31">
        <v>5.7</v>
      </c>
      <c r="P31">
        <f t="shared" si="0"/>
        <v>64.5</v>
      </c>
      <c r="Q31">
        <f t="shared" si="1"/>
        <v>8.4254251900619179E-3</v>
      </c>
      <c r="R31" s="4">
        <f t="shared" si="3"/>
        <v>36.279880868406622</v>
      </c>
    </row>
    <row r="32" spans="1:18" x14ac:dyDescent="0.2">
      <c r="A32">
        <v>5.4</v>
      </c>
      <c r="B32" s="5">
        <v>6.3</v>
      </c>
      <c r="E32">
        <v>8.3000000000000007</v>
      </c>
      <c r="L32">
        <v>5</v>
      </c>
      <c r="P32">
        <f t="shared" si="0"/>
        <v>25</v>
      </c>
      <c r="Q32">
        <f t="shared" si="1"/>
        <v>3.2656686783185725E-3</v>
      </c>
      <c r="R32" s="4">
        <f t="shared" si="3"/>
        <v>14.061969328839773</v>
      </c>
    </row>
    <row r="33" spans="1:18" x14ac:dyDescent="0.2">
      <c r="A33">
        <v>5.3</v>
      </c>
      <c r="B33" s="5">
        <v>8.4</v>
      </c>
      <c r="C33">
        <v>6.7</v>
      </c>
      <c r="P33">
        <f t="shared" si="0"/>
        <v>20.399999999999999</v>
      </c>
      <c r="Q33">
        <f t="shared" si="1"/>
        <v>2.6647856415079551E-3</v>
      </c>
      <c r="R33" s="4">
        <f t="shared" si="3"/>
        <v>11.474566972333255</v>
      </c>
    </row>
    <row r="34" spans="1:18" x14ac:dyDescent="0.2">
      <c r="E34">
        <v>11.4</v>
      </c>
      <c r="O34">
        <v>5.9</v>
      </c>
      <c r="P34">
        <f t="shared" si="0"/>
        <v>17.3</v>
      </c>
      <c r="Q34">
        <f t="shared" si="1"/>
        <v>2.2598427253964523E-3</v>
      </c>
      <c r="R34" s="4">
        <f t="shared" si="3"/>
        <v>9.7308827755571237</v>
      </c>
    </row>
    <row r="35" spans="1:18" x14ac:dyDescent="0.2">
      <c r="D35">
        <v>4.9000000000000004</v>
      </c>
      <c r="F35">
        <v>6.6</v>
      </c>
      <c r="L35">
        <v>6.3</v>
      </c>
      <c r="M35">
        <v>5.9</v>
      </c>
      <c r="P35">
        <f t="shared" si="0"/>
        <v>23.700000000000003</v>
      </c>
      <c r="Q35">
        <f t="shared" si="1"/>
        <v>3.0958539070460073E-3</v>
      </c>
      <c r="R35" s="4">
        <f t="shared" si="3"/>
        <v>13.330746923740108</v>
      </c>
    </row>
    <row r="36" spans="1:18" x14ac:dyDescent="0.2">
      <c r="B36" s="5">
        <v>5.7</v>
      </c>
      <c r="E36">
        <v>6.1</v>
      </c>
      <c r="K36">
        <v>5.6</v>
      </c>
      <c r="M36">
        <v>5.7</v>
      </c>
      <c r="P36">
        <f t="shared" si="0"/>
        <v>23.099999999999998</v>
      </c>
      <c r="Q36">
        <f t="shared" si="1"/>
        <v>3.0174778587663607E-3</v>
      </c>
      <c r="R36" s="4">
        <f t="shared" si="3"/>
        <v>12.993259659847949</v>
      </c>
    </row>
    <row r="37" spans="1:18" x14ac:dyDescent="0.2">
      <c r="B37" s="5">
        <v>6.5</v>
      </c>
      <c r="C37">
        <v>6</v>
      </c>
      <c r="E37">
        <v>5.9</v>
      </c>
      <c r="H37">
        <v>6</v>
      </c>
      <c r="I37">
        <v>5.8</v>
      </c>
      <c r="J37">
        <v>4.4000000000000004</v>
      </c>
      <c r="K37">
        <v>6.4</v>
      </c>
      <c r="P37">
        <f t="shared" si="0"/>
        <v>41</v>
      </c>
      <c r="Q37">
        <f t="shared" si="1"/>
        <v>5.3556966324424596E-3</v>
      </c>
      <c r="R37" s="4">
        <f t="shared" si="3"/>
        <v>23.061629699297232</v>
      </c>
    </row>
    <row r="38" spans="1:18" x14ac:dyDescent="0.2">
      <c r="B38" s="5">
        <v>6</v>
      </c>
      <c r="E38">
        <v>11.5</v>
      </c>
      <c r="H38">
        <v>6.1</v>
      </c>
      <c r="I38">
        <v>5.8</v>
      </c>
      <c r="M38">
        <v>5.9</v>
      </c>
      <c r="O38">
        <v>5.7</v>
      </c>
      <c r="P38">
        <f t="shared" si="0"/>
        <v>41.000000000000007</v>
      </c>
      <c r="Q38">
        <f t="shared" si="1"/>
        <v>5.3556966324424604E-3</v>
      </c>
      <c r="R38" s="4">
        <f t="shared" si="3"/>
        <v>23.061629699297235</v>
      </c>
    </row>
    <row r="39" spans="1:18" x14ac:dyDescent="0.2">
      <c r="B39" s="5">
        <v>5.9</v>
      </c>
      <c r="C39">
        <v>4.9000000000000004</v>
      </c>
      <c r="H39">
        <v>5.7</v>
      </c>
      <c r="I39">
        <v>5.7</v>
      </c>
      <c r="K39">
        <v>5.8</v>
      </c>
      <c r="M39">
        <v>5.6</v>
      </c>
      <c r="O39">
        <v>5.6</v>
      </c>
      <c r="P39">
        <f t="shared" si="0"/>
        <v>39.200000000000003</v>
      </c>
      <c r="Q39">
        <f t="shared" si="1"/>
        <v>5.1205684876035225E-3</v>
      </c>
      <c r="R39" s="4">
        <f t="shared" si="3"/>
        <v>22.049167907620767</v>
      </c>
    </row>
    <row r="40" spans="1:18" x14ac:dyDescent="0.2">
      <c r="A40">
        <v>4.5999999999999996</v>
      </c>
      <c r="C40">
        <v>5.6</v>
      </c>
      <c r="D40">
        <v>4.3</v>
      </c>
      <c r="E40">
        <v>11.7</v>
      </c>
      <c r="F40">
        <v>6.1</v>
      </c>
      <c r="G40">
        <v>1.6</v>
      </c>
      <c r="I40">
        <v>6.5</v>
      </c>
      <c r="N40">
        <v>5.6</v>
      </c>
      <c r="P40">
        <f t="shared" si="0"/>
        <v>46</v>
      </c>
      <c r="Q40">
        <f t="shared" si="1"/>
        <v>6.0088303681061737E-3</v>
      </c>
      <c r="R40" s="4">
        <f t="shared" si="3"/>
        <v>25.874023565065183</v>
      </c>
    </row>
    <row r="41" spans="1:18" x14ac:dyDescent="0.2">
      <c r="E41">
        <v>6.3</v>
      </c>
      <c r="G41">
        <v>3.4</v>
      </c>
      <c r="H41">
        <v>5.2</v>
      </c>
      <c r="K41">
        <v>5.7</v>
      </c>
      <c r="P41">
        <f t="shared" si="0"/>
        <v>20.599999999999998</v>
      </c>
      <c r="Q41">
        <f t="shared" si="1"/>
        <v>2.6909109909345036E-3</v>
      </c>
      <c r="R41" s="4">
        <f t="shared" si="3"/>
        <v>11.587062726963973</v>
      </c>
    </row>
    <row r="42" spans="1:18" x14ac:dyDescent="0.2">
      <c r="A42">
        <v>6.2</v>
      </c>
      <c r="B42" s="5">
        <v>15.1</v>
      </c>
      <c r="C42">
        <v>8.1999999999999993</v>
      </c>
      <c r="E42">
        <v>14.9</v>
      </c>
      <c r="F42">
        <v>8.1999999999999993</v>
      </c>
      <c r="G42">
        <v>5.9</v>
      </c>
      <c r="H42">
        <v>14.7</v>
      </c>
      <c r="I42">
        <v>8.5</v>
      </c>
      <c r="J42">
        <v>6.1</v>
      </c>
      <c r="K42">
        <v>13.3</v>
      </c>
      <c r="L42">
        <v>7.5</v>
      </c>
      <c r="M42">
        <v>11.7</v>
      </c>
      <c r="N42">
        <v>7.3</v>
      </c>
      <c r="O42">
        <v>13.4</v>
      </c>
      <c r="P42">
        <f t="shared" si="0"/>
        <v>140.99999999999997</v>
      </c>
      <c r="Q42">
        <f t="shared" si="1"/>
        <v>1.8418371345716746E-2</v>
      </c>
      <c r="R42" s="4">
        <f t="shared" si="3"/>
        <v>79.309507014656305</v>
      </c>
    </row>
    <row r="43" spans="1:18" x14ac:dyDescent="0.2">
      <c r="B43" s="5">
        <v>12.5</v>
      </c>
      <c r="C43">
        <v>6.1</v>
      </c>
      <c r="E43">
        <v>13.4</v>
      </c>
      <c r="F43">
        <v>6.6</v>
      </c>
      <c r="H43">
        <v>13.8</v>
      </c>
      <c r="I43">
        <v>6.6</v>
      </c>
      <c r="J43">
        <v>4.9000000000000004</v>
      </c>
      <c r="K43">
        <v>6.1</v>
      </c>
      <c r="P43">
        <f t="shared" si="0"/>
        <v>70</v>
      </c>
      <c r="Q43">
        <f t="shared" si="1"/>
        <v>9.1438722992920034E-3</v>
      </c>
      <c r="R43" s="4">
        <f t="shared" si="3"/>
        <v>39.373514120751366</v>
      </c>
    </row>
    <row r="44" spans="1:18" x14ac:dyDescent="0.2">
      <c r="E44">
        <v>5.3</v>
      </c>
      <c r="P44">
        <f t="shared" si="0"/>
        <v>5.3</v>
      </c>
      <c r="Q44">
        <f t="shared" si="1"/>
        <v>6.9232175980353733E-4</v>
      </c>
      <c r="R44" s="4">
        <f t="shared" si="3"/>
        <v>2.9811374977140317</v>
      </c>
    </row>
    <row r="45" spans="1:18" x14ac:dyDescent="0.2">
      <c r="A45">
        <v>4.8</v>
      </c>
      <c r="B45" s="5">
        <v>12.3</v>
      </c>
      <c r="C45">
        <v>6.2</v>
      </c>
      <c r="D45">
        <v>5.9</v>
      </c>
      <c r="H45">
        <v>13.8</v>
      </c>
      <c r="J45">
        <v>4.5</v>
      </c>
      <c r="M45">
        <v>5.9</v>
      </c>
      <c r="O45" t="s">
        <v>0</v>
      </c>
      <c r="P45">
        <f t="shared" si="0"/>
        <v>53.4</v>
      </c>
      <c r="Q45">
        <f t="shared" si="1"/>
        <v>6.9754682968884707E-3</v>
      </c>
      <c r="R45" s="4">
        <f t="shared" si="3"/>
        <v>30.036366486401754</v>
      </c>
    </row>
    <row r="46" spans="1:18" x14ac:dyDescent="0.2">
      <c r="B46" s="5">
        <v>6.6</v>
      </c>
      <c r="C46">
        <v>4.0999999999999996</v>
      </c>
      <c r="E46">
        <v>5.7</v>
      </c>
      <c r="F46">
        <v>6.7</v>
      </c>
      <c r="H46">
        <v>10.6</v>
      </c>
      <c r="I46">
        <v>6.4</v>
      </c>
      <c r="J46">
        <v>4.5999999999999996</v>
      </c>
      <c r="K46">
        <v>7.3</v>
      </c>
      <c r="L46">
        <v>5.8</v>
      </c>
      <c r="M46">
        <v>6.1</v>
      </c>
      <c r="N46">
        <v>5.7</v>
      </c>
      <c r="P46">
        <f t="shared" si="0"/>
        <v>69.599999999999994</v>
      </c>
      <c r="Q46">
        <f t="shared" si="1"/>
        <v>9.0916216004389063E-3</v>
      </c>
      <c r="R46" s="4">
        <f t="shared" si="3"/>
        <v>39.148522611489931</v>
      </c>
    </row>
    <row r="47" spans="1:18" x14ac:dyDescent="0.2">
      <c r="A47">
        <v>4.5999999999999996</v>
      </c>
      <c r="B47" s="5">
        <v>12.5</v>
      </c>
      <c r="D47">
        <v>6.6</v>
      </c>
      <c r="E47">
        <v>6</v>
      </c>
      <c r="F47">
        <v>6.2</v>
      </c>
      <c r="H47">
        <v>12.8</v>
      </c>
      <c r="J47">
        <v>4.4000000000000004</v>
      </c>
      <c r="K47">
        <v>6.6</v>
      </c>
      <c r="M47">
        <v>5.8</v>
      </c>
      <c r="P47">
        <f t="shared" si="0"/>
        <v>65.5</v>
      </c>
      <c r="Q47">
        <f t="shared" si="1"/>
        <v>8.5560519371946607E-3</v>
      </c>
      <c r="R47" s="4">
        <f t="shared" si="3"/>
        <v>36.842359641560208</v>
      </c>
    </row>
    <row r="48" spans="1:18" x14ac:dyDescent="0.2">
      <c r="B48" s="5">
        <v>11.9</v>
      </c>
      <c r="E48">
        <v>11.8</v>
      </c>
      <c r="F48">
        <v>5.9</v>
      </c>
      <c r="H48">
        <v>12.1</v>
      </c>
      <c r="I48">
        <v>5.9</v>
      </c>
      <c r="K48">
        <v>11.8</v>
      </c>
      <c r="M48">
        <v>9.9</v>
      </c>
      <c r="N48">
        <v>5.7</v>
      </c>
      <c r="O48">
        <v>5.9</v>
      </c>
      <c r="P48">
        <f t="shared" si="0"/>
        <v>80.90000000000002</v>
      </c>
      <c r="Q48">
        <f t="shared" si="1"/>
        <v>1.0567703843038904E-2</v>
      </c>
      <c r="R48" s="4">
        <f t="shared" si="3"/>
        <v>45.50453274812552</v>
      </c>
    </row>
    <row r="49" spans="1:18" x14ac:dyDescent="0.2">
      <c r="B49" s="5">
        <v>13.5</v>
      </c>
      <c r="C49">
        <v>5.5</v>
      </c>
      <c r="E49">
        <v>12</v>
      </c>
      <c r="F49">
        <v>6.5</v>
      </c>
      <c r="H49">
        <v>10.5</v>
      </c>
      <c r="I49">
        <v>7.5</v>
      </c>
      <c r="K49">
        <v>12</v>
      </c>
      <c r="L49">
        <v>6</v>
      </c>
      <c r="M49">
        <v>11.5</v>
      </c>
      <c r="P49">
        <f t="shared" si="0"/>
        <v>85</v>
      </c>
      <c r="Q49">
        <f t="shared" si="1"/>
        <v>1.1103273506283148E-2</v>
      </c>
      <c r="R49" s="4">
        <f t="shared" si="3"/>
        <v>47.810695718055236</v>
      </c>
    </row>
    <row r="50" spans="1:18" x14ac:dyDescent="0.2">
      <c r="B50" s="5">
        <v>11.7</v>
      </c>
      <c r="C50">
        <v>6.3</v>
      </c>
      <c r="K50">
        <v>6.8</v>
      </c>
      <c r="L50">
        <v>6.2</v>
      </c>
      <c r="P50">
        <f t="shared" si="0"/>
        <v>31</v>
      </c>
      <c r="Q50">
        <f t="shared" si="1"/>
        <v>4.0494291611150304E-3</v>
      </c>
      <c r="R50" s="4">
        <f t="shared" si="3"/>
        <v>17.436841967761321</v>
      </c>
    </row>
    <row r="51" spans="1:18" x14ac:dyDescent="0.2">
      <c r="A51">
        <v>4.2</v>
      </c>
      <c r="B51" s="5">
        <v>12</v>
      </c>
      <c r="C51">
        <v>6.9</v>
      </c>
      <c r="D51">
        <v>4.4000000000000004</v>
      </c>
      <c r="E51">
        <v>12.4</v>
      </c>
      <c r="F51">
        <v>7.3</v>
      </c>
      <c r="G51">
        <v>4.2</v>
      </c>
      <c r="H51">
        <v>12.1</v>
      </c>
      <c r="I51">
        <v>7</v>
      </c>
      <c r="J51">
        <v>4.3</v>
      </c>
      <c r="K51">
        <v>12.1</v>
      </c>
      <c r="L51">
        <v>5.9</v>
      </c>
      <c r="M51">
        <v>10.5</v>
      </c>
      <c r="N51">
        <v>5.9</v>
      </c>
      <c r="O51">
        <v>12.3</v>
      </c>
      <c r="P51">
        <f t="shared" si="0"/>
        <v>121.5</v>
      </c>
      <c r="Q51">
        <f t="shared" si="1"/>
        <v>1.5871149776628263E-2</v>
      </c>
      <c r="R51" s="4">
        <f t="shared" si="3"/>
        <v>68.341170938161298</v>
      </c>
    </row>
    <row r="52" spans="1:18" x14ac:dyDescent="0.2">
      <c r="A52">
        <v>4.5999999999999996</v>
      </c>
      <c r="B52" s="5">
        <v>11</v>
      </c>
      <c r="C52">
        <v>8.4</v>
      </c>
      <c r="D52">
        <v>6.6</v>
      </c>
      <c r="E52">
        <v>7</v>
      </c>
      <c r="G52">
        <v>4.5</v>
      </c>
      <c r="M52">
        <v>11.6</v>
      </c>
      <c r="O52">
        <v>5.4</v>
      </c>
      <c r="P52">
        <f t="shared" si="0"/>
        <v>59.1</v>
      </c>
      <c r="Q52">
        <f t="shared" si="1"/>
        <v>7.7200407555451057E-3</v>
      </c>
      <c r="R52" s="4">
        <f t="shared" si="3"/>
        <v>33.242495493377227</v>
      </c>
    </row>
    <row r="53" spans="1:18" x14ac:dyDescent="0.2">
      <c r="B53" s="5">
        <v>12.1</v>
      </c>
      <c r="E53">
        <v>12.2</v>
      </c>
      <c r="F53">
        <v>6.7</v>
      </c>
      <c r="H53">
        <v>6.5</v>
      </c>
      <c r="O53">
        <v>11.4</v>
      </c>
      <c r="P53">
        <f t="shared" si="0"/>
        <v>48.9</v>
      </c>
      <c r="Q53">
        <f t="shared" si="1"/>
        <v>6.387647934791128E-3</v>
      </c>
      <c r="R53" s="4">
        <f t="shared" si="3"/>
        <v>27.505212007210599</v>
      </c>
    </row>
    <row r="54" spans="1:18" x14ac:dyDescent="0.2">
      <c r="B54" s="5">
        <v>6.6</v>
      </c>
      <c r="P54">
        <f t="shared" si="0"/>
        <v>6.6</v>
      </c>
      <c r="Q54">
        <f t="shared" si="1"/>
        <v>8.6213653107610312E-4</v>
      </c>
      <c r="R54" s="4">
        <f t="shared" si="3"/>
        <v>3.7123599028137</v>
      </c>
    </row>
    <row r="55" spans="1:18" x14ac:dyDescent="0.2">
      <c r="B55" s="5">
        <v>6.5</v>
      </c>
      <c r="D55">
        <v>4.25</v>
      </c>
      <c r="E55">
        <v>11.5</v>
      </c>
      <c r="H55">
        <v>6.8</v>
      </c>
      <c r="K55">
        <v>5.5</v>
      </c>
      <c r="M55">
        <v>6.5</v>
      </c>
      <c r="O55">
        <v>6.5</v>
      </c>
      <c r="P55">
        <f t="shared" si="0"/>
        <v>47.55</v>
      </c>
      <c r="Q55">
        <f t="shared" si="1"/>
        <v>6.2113018261619251E-3</v>
      </c>
      <c r="R55" s="4">
        <f t="shared" si="3"/>
        <v>26.745865663453248</v>
      </c>
    </row>
    <row r="56" spans="1:18" x14ac:dyDescent="0.2">
      <c r="B56" s="5">
        <v>5.5</v>
      </c>
      <c r="C56">
        <v>6</v>
      </c>
      <c r="D56">
        <v>6.4</v>
      </c>
      <c r="F56">
        <v>7</v>
      </c>
      <c r="H56">
        <v>7.3</v>
      </c>
      <c r="L56">
        <v>5.2</v>
      </c>
      <c r="O56">
        <v>5.3</v>
      </c>
      <c r="P56">
        <f t="shared" si="0"/>
        <v>42.699999999999996</v>
      </c>
      <c r="Q56">
        <f t="shared" si="1"/>
        <v>5.5777621025681215E-3</v>
      </c>
      <c r="R56" s="4">
        <f t="shared" si="3"/>
        <v>24.017843613658332</v>
      </c>
    </row>
    <row r="57" spans="1:18" x14ac:dyDescent="0.2">
      <c r="A57">
        <v>4.5999999999999996</v>
      </c>
      <c r="B57" s="5">
        <v>15</v>
      </c>
      <c r="C57">
        <v>9.3000000000000007</v>
      </c>
      <c r="D57">
        <v>5.8</v>
      </c>
      <c r="E57">
        <v>15</v>
      </c>
      <c r="F57">
        <v>9.3000000000000007</v>
      </c>
      <c r="G57">
        <v>5.4</v>
      </c>
      <c r="H57">
        <v>14.6</v>
      </c>
      <c r="I57">
        <v>9.6999999999999993</v>
      </c>
      <c r="J57">
        <v>5.6</v>
      </c>
      <c r="K57">
        <v>13.7</v>
      </c>
      <c r="L57">
        <v>10.6</v>
      </c>
      <c r="M57">
        <v>14.3</v>
      </c>
      <c r="N57">
        <v>9.1999999999999993</v>
      </c>
      <c r="O57">
        <v>14.6</v>
      </c>
      <c r="P57">
        <f t="shared" si="0"/>
        <v>156.69999999999999</v>
      </c>
      <c r="Q57">
        <f t="shared" si="1"/>
        <v>2.046921127570081E-2</v>
      </c>
      <c r="R57" s="4">
        <f t="shared" si="3"/>
        <v>88.140423753167696</v>
      </c>
    </row>
    <row r="58" spans="1:18" x14ac:dyDescent="0.2">
      <c r="B58" s="5">
        <v>13.5</v>
      </c>
      <c r="C58">
        <v>6.5</v>
      </c>
      <c r="D58">
        <v>7</v>
      </c>
      <c r="H58">
        <v>10.6</v>
      </c>
      <c r="I58">
        <v>7.9</v>
      </c>
      <c r="J58">
        <v>5</v>
      </c>
      <c r="K58">
        <v>14.2</v>
      </c>
      <c r="L58">
        <v>6.3</v>
      </c>
      <c r="M58">
        <v>6.4</v>
      </c>
      <c r="O58">
        <v>5.6</v>
      </c>
      <c r="P58">
        <f t="shared" si="0"/>
        <v>83</v>
      </c>
      <c r="Q58">
        <f t="shared" si="1"/>
        <v>1.0842020012017662E-2</v>
      </c>
      <c r="R58" s="4">
        <f t="shared" si="3"/>
        <v>46.685738171748049</v>
      </c>
    </row>
    <row r="59" spans="1:18" x14ac:dyDescent="0.2">
      <c r="B59" s="5">
        <v>6.2</v>
      </c>
      <c r="C59">
        <v>6.7</v>
      </c>
      <c r="E59">
        <v>8.1</v>
      </c>
      <c r="F59">
        <v>7.4</v>
      </c>
      <c r="H59">
        <v>12.2</v>
      </c>
      <c r="I59">
        <v>6.5</v>
      </c>
      <c r="K59">
        <v>8</v>
      </c>
      <c r="L59">
        <v>5.8</v>
      </c>
      <c r="N59">
        <v>5.8</v>
      </c>
      <c r="P59">
        <f t="shared" si="0"/>
        <v>66.699999999999989</v>
      </c>
      <c r="Q59">
        <f t="shared" si="1"/>
        <v>8.7128040337539504E-3</v>
      </c>
      <c r="R59" s="4">
        <f t="shared" si="3"/>
        <v>37.517334169344508</v>
      </c>
    </row>
    <row r="60" spans="1:18" x14ac:dyDescent="0.2">
      <c r="B60" s="5">
        <v>5.9</v>
      </c>
      <c r="E60">
        <v>11.7</v>
      </c>
      <c r="H60">
        <v>0.3</v>
      </c>
      <c r="P60">
        <f t="shared" si="0"/>
        <v>17.900000000000002</v>
      </c>
      <c r="Q60">
        <f t="shared" si="1"/>
        <v>2.3382187736760984E-3</v>
      </c>
      <c r="R60" s="4">
        <f t="shared" si="3"/>
        <v>10.068370039449279</v>
      </c>
    </row>
    <row r="61" spans="1:18" x14ac:dyDescent="0.2">
      <c r="B61" s="5">
        <v>11.9</v>
      </c>
      <c r="E61">
        <v>11.9</v>
      </c>
      <c r="F61">
        <v>1</v>
      </c>
      <c r="H61">
        <v>12.3</v>
      </c>
      <c r="I61">
        <v>7</v>
      </c>
      <c r="K61">
        <v>11.8</v>
      </c>
      <c r="M61">
        <v>11.3</v>
      </c>
      <c r="O61">
        <v>9.1999999999999993</v>
      </c>
      <c r="P61">
        <f t="shared" si="0"/>
        <v>76.400000000000006</v>
      </c>
      <c r="Q61">
        <f>P61/7655.4</f>
        <v>9.9798834809415593E-3</v>
      </c>
      <c r="R61" s="4">
        <f t="shared" si="3"/>
        <v>42.973378268934354</v>
      </c>
    </row>
    <row r="62" spans="1:18" x14ac:dyDescent="0.2">
      <c r="B62" s="5">
        <v>6.7</v>
      </c>
      <c r="P62">
        <f t="shared" si="0"/>
        <v>6.7</v>
      </c>
      <c r="Q62">
        <f t="shared" si="1"/>
        <v>8.7519920578937752E-4</v>
      </c>
      <c r="R62" s="4">
        <f t="shared" si="3"/>
        <v>3.7686077801290594</v>
      </c>
    </row>
    <row r="63" spans="1:18" x14ac:dyDescent="0.2">
      <c r="A63">
        <v>4.4000000000000004</v>
      </c>
      <c r="C63">
        <v>6.3</v>
      </c>
      <c r="K63">
        <v>6.1</v>
      </c>
      <c r="P63">
        <f t="shared" si="0"/>
        <v>16.799999999999997</v>
      </c>
      <c r="Q63">
        <f t="shared" si="1"/>
        <v>2.1945293518300804E-3</v>
      </c>
      <c r="R63" s="4">
        <f t="shared" si="3"/>
        <v>9.4496433889803271</v>
      </c>
    </row>
    <row r="64" spans="1:18" x14ac:dyDescent="0.2">
      <c r="A64">
        <v>3.3</v>
      </c>
      <c r="B64" s="5">
        <v>6.4</v>
      </c>
      <c r="E64">
        <v>5.8</v>
      </c>
      <c r="G64">
        <v>3.2</v>
      </c>
      <c r="I64">
        <v>4.8</v>
      </c>
      <c r="K64">
        <v>5.7</v>
      </c>
      <c r="M64">
        <v>4.8</v>
      </c>
      <c r="P64">
        <f t="shared" si="0"/>
        <v>34</v>
      </c>
      <c r="Q64">
        <f t="shared" si="1"/>
        <v>4.4413094025132589E-3</v>
      </c>
      <c r="R64" s="4">
        <f t="shared" si="3"/>
        <v>19.124278287222094</v>
      </c>
    </row>
    <row r="65" spans="1:18" x14ac:dyDescent="0.2">
      <c r="E65">
        <v>6.1</v>
      </c>
      <c r="F65">
        <v>5.8</v>
      </c>
      <c r="I65">
        <v>6.4</v>
      </c>
      <c r="M65">
        <v>6.1</v>
      </c>
      <c r="P65">
        <f t="shared" si="0"/>
        <v>24.4</v>
      </c>
      <c r="Q65">
        <f t="shared" si="1"/>
        <v>3.1872926300389268E-3</v>
      </c>
      <c r="R65" s="4">
        <f t="shared" si="3"/>
        <v>13.724482064947619</v>
      </c>
    </row>
    <row r="66" spans="1:18" x14ac:dyDescent="0.2">
      <c r="A66">
        <v>4.4000000000000004</v>
      </c>
      <c r="B66" s="5">
        <v>13</v>
      </c>
      <c r="C66">
        <v>6.6</v>
      </c>
      <c r="D66">
        <v>4.7</v>
      </c>
      <c r="E66">
        <v>13.1</v>
      </c>
      <c r="F66">
        <v>6</v>
      </c>
      <c r="G66">
        <v>4.0999999999999996</v>
      </c>
      <c r="H66">
        <v>7</v>
      </c>
      <c r="I66">
        <v>5.4</v>
      </c>
      <c r="M66">
        <v>5</v>
      </c>
      <c r="P66">
        <f t="shared" si="0"/>
        <v>69.3</v>
      </c>
      <c r="Q66">
        <f t="shared" si="1"/>
        <v>9.0524335762990835E-3</v>
      </c>
      <c r="R66" s="4">
        <f t="shared" si="3"/>
        <v>38.979778979543852</v>
      </c>
    </row>
    <row r="67" spans="1:18" x14ac:dyDescent="0.2">
      <c r="A67">
        <v>4.4000000000000004</v>
      </c>
      <c r="B67" s="5">
        <v>11.9</v>
      </c>
      <c r="C67">
        <v>5.7</v>
      </c>
      <c r="D67">
        <v>4.5999999999999996</v>
      </c>
      <c r="E67">
        <v>7.1</v>
      </c>
      <c r="F67">
        <v>6.2</v>
      </c>
      <c r="G67">
        <v>4.8</v>
      </c>
      <c r="H67">
        <v>10.5</v>
      </c>
      <c r="I67">
        <v>7.8</v>
      </c>
      <c r="J67">
        <v>5.2</v>
      </c>
      <c r="K67">
        <v>12.3</v>
      </c>
      <c r="L67">
        <v>5.9</v>
      </c>
      <c r="M67">
        <v>11.3</v>
      </c>
      <c r="P67">
        <f t="shared" si="0"/>
        <v>97.7</v>
      </c>
      <c r="Q67">
        <f t="shared" si="1"/>
        <v>1.2762233194868982E-2</v>
      </c>
      <c r="R67" s="4">
        <f t="shared" si="3"/>
        <v>54.954176137105833</v>
      </c>
    </row>
    <row r="68" spans="1:18" x14ac:dyDescent="0.2">
      <c r="B68" s="5">
        <v>12.1</v>
      </c>
      <c r="C68">
        <v>5.8</v>
      </c>
      <c r="E68">
        <v>6.1</v>
      </c>
      <c r="F68">
        <v>6</v>
      </c>
      <c r="G68">
        <v>4.2</v>
      </c>
      <c r="H68">
        <v>7.6</v>
      </c>
      <c r="K68">
        <v>12</v>
      </c>
      <c r="L68">
        <v>5.3</v>
      </c>
      <c r="N68">
        <v>4.5999999999999996</v>
      </c>
      <c r="P68">
        <f t="shared" si="0"/>
        <v>63.7</v>
      </c>
      <c r="Q68">
        <f t="shared" si="1"/>
        <v>8.3209237923557236E-3</v>
      </c>
      <c r="R68" s="4">
        <f t="shared" si="3"/>
        <v>35.829897849883743</v>
      </c>
    </row>
    <row r="69" spans="1:18" x14ac:dyDescent="0.2">
      <c r="A69">
        <v>4.5</v>
      </c>
      <c r="B69" s="5">
        <v>11.9</v>
      </c>
      <c r="C69">
        <v>6</v>
      </c>
      <c r="D69">
        <v>5</v>
      </c>
      <c r="F69">
        <v>6.9</v>
      </c>
      <c r="G69">
        <v>4.0999999999999996</v>
      </c>
      <c r="H69">
        <v>7.8</v>
      </c>
      <c r="I69">
        <v>6.7</v>
      </c>
      <c r="J69">
        <v>4.7</v>
      </c>
      <c r="K69">
        <v>11.1</v>
      </c>
      <c r="L69">
        <v>5.2</v>
      </c>
      <c r="N69">
        <v>6.2</v>
      </c>
      <c r="O69">
        <v>6.2</v>
      </c>
      <c r="P69">
        <f t="shared" si="0"/>
        <v>86.300000000000011</v>
      </c>
      <c r="Q69">
        <f t="shared" ref="Q69:Q75" si="4">P69/7655.4</f>
        <v>1.1273088277555715E-2</v>
      </c>
      <c r="R69" s="4">
        <f t="shared" si="3"/>
        <v>48.541918123154908</v>
      </c>
    </row>
    <row r="70" spans="1:18" x14ac:dyDescent="0.2">
      <c r="B70" s="5">
        <v>12.6</v>
      </c>
      <c r="C70">
        <v>5.2</v>
      </c>
      <c r="E70">
        <v>14.3</v>
      </c>
      <c r="F70">
        <v>7.1</v>
      </c>
      <c r="H70">
        <v>12.6</v>
      </c>
      <c r="I70">
        <v>6.1</v>
      </c>
      <c r="K70">
        <v>10.5</v>
      </c>
      <c r="L70">
        <v>4</v>
      </c>
      <c r="M70">
        <v>10.8</v>
      </c>
      <c r="N70">
        <v>6.2</v>
      </c>
      <c r="O70">
        <v>5.6</v>
      </c>
      <c r="P70">
        <f t="shared" si="0"/>
        <v>95</v>
      </c>
      <c r="Q70">
        <f t="shared" si="4"/>
        <v>1.2409540977610576E-2</v>
      </c>
      <c r="R70" s="4">
        <f t="shared" si="3"/>
        <v>53.435483449591139</v>
      </c>
    </row>
    <row r="71" spans="1:18" x14ac:dyDescent="0.2">
      <c r="J71">
        <v>4.0999999999999996</v>
      </c>
      <c r="N71">
        <v>3.8</v>
      </c>
      <c r="P71">
        <f t="shared" si="0"/>
        <v>7.8999999999999995</v>
      </c>
      <c r="Q71">
        <f t="shared" si="4"/>
        <v>1.0319513023486688E-3</v>
      </c>
      <c r="R71" s="4">
        <f t="shared" si="3"/>
        <v>4.4435823079133678</v>
      </c>
    </row>
    <row r="72" spans="1:18" x14ac:dyDescent="0.2">
      <c r="A72">
        <v>4.5</v>
      </c>
      <c r="B72" s="5">
        <v>6.1</v>
      </c>
      <c r="D72">
        <v>6.7</v>
      </c>
      <c r="E72">
        <v>7.6</v>
      </c>
      <c r="F72">
        <v>7.2</v>
      </c>
      <c r="G72">
        <v>4.5</v>
      </c>
      <c r="H72">
        <v>6.7</v>
      </c>
      <c r="I72">
        <v>6.4</v>
      </c>
      <c r="J72">
        <v>5</v>
      </c>
      <c r="N72">
        <v>6</v>
      </c>
      <c r="O72">
        <v>6</v>
      </c>
      <c r="P72">
        <f t="shared" si="0"/>
        <v>66.7</v>
      </c>
      <c r="Q72">
        <f t="shared" si="4"/>
        <v>8.7128040337539521E-3</v>
      </c>
      <c r="R72" s="4">
        <f t="shared" si="3"/>
        <v>37.517334169344515</v>
      </c>
    </row>
    <row r="73" spans="1:18" x14ac:dyDescent="0.2">
      <c r="B73" s="5">
        <v>10.7</v>
      </c>
      <c r="E73">
        <v>5.0999999999999996</v>
      </c>
      <c r="H73">
        <v>13</v>
      </c>
      <c r="I73">
        <v>6.6</v>
      </c>
      <c r="K73">
        <v>9</v>
      </c>
      <c r="M73">
        <v>11.4</v>
      </c>
      <c r="O73">
        <v>9.6999999999999993</v>
      </c>
      <c r="P73">
        <f t="shared" si="0"/>
        <v>65.5</v>
      </c>
      <c r="Q73">
        <f t="shared" si="4"/>
        <v>8.5560519371946607E-3</v>
      </c>
      <c r="R73" s="4">
        <f t="shared" si="3"/>
        <v>36.842359641560208</v>
      </c>
    </row>
    <row r="74" spans="1:18" x14ac:dyDescent="0.2">
      <c r="A74">
        <v>6.9</v>
      </c>
      <c r="B74" s="5">
        <v>15</v>
      </c>
      <c r="C74">
        <v>7.4</v>
      </c>
      <c r="D74">
        <v>7.2</v>
      </c>
      <c r="E74">
        <v>14.5</v>
      </c>
      <c r="F74">
        <v>7.9</v>
      </c>
      <c r="G74">
        <v>6.9</v>
      </c>
      <c r="H74">
        <v>13.9</v>
      </c>
      <c r="I74">
        <v>7.6</v>
      </c>
      <c r="J74">
        <v>6.9</v>
      </c>
      <c r="K74">
        <v>13.6</v>
      </c>
      <c r="L74">
        <v>8.1</v>
      </c>
      <c r="M74">
        <v>13.7</v>
      </c>
      <c r="N74">
        <v>7.3</v>
      </c>
      <c r="O74">
        <v>14.1</v>
      </c>
      <c r="P74">
        <f t="shared" si="0"/>
        <v>151</v>
      </c>
      <c r="Q74">
        <f>P74/7655.4</f>
        <v>1.9724638817044178E-2</v>
      </c>
      <c r="R74" s="4">
        <f t="shared" si="3"/>
        <v>84.934294746192236</v>
      </c>
    </row>
    <row r="75" spans="1:18" x14ac:dyDescent="0.2">
      <c r="B75" s="5">
        <v>12.7</v>
      </c>
      <c r="C75">
        <v>7</v>
      </c>
      <c r="E75">
        <v>14.1</v>
      </c>
      <c r="K75">
        <v>10.3</v>
      </c>
      <c r="L75">
        <v>6.2</v>
      </c>
      <c r="P75">
        <f t="shared" si="0"/>
        <v>50.3</v>
      </c>
      <c r="Q75">
        <f t="shared" si="4"/>
        <v>6.5705253807769679E-3</v>
      </c>
      <c r="R75" s="4">
        <f t="shared" si="3"/>
        <v>28.292682289625624</v>
      </c>
    </row>
    <row r="76" spans="1:18" x14ac:dyDescent="0.2">
      <c r="B76" s="5">
        <v>13.1</v>
      </c>
      <c r="D76">
        <v>5</v>
      </c>
      <c r="G76">
        <v>4.8</v>
      </c>
      <c r="H76">
        <v>7.7</v>
      </c>
      <c r="P76">
        <f t="shared" ref="P76:P135" si="5">SUM(A76:O76)</f>
        <v>30.6</v>
      </c>
      <c r="Q76">
        <f>P76/7655.4</f>
        <v>3.9971784622619333E-3</v>
      </c>
      <c r="R76" s="4">
        <f t="shared" si="3"/>
        <v>17.211850458499885</v>
      </c>
    </row>
    <row r="77" spans="1:18" x14ac:dyDescent="0.2">
      <c r="B77" s="5">
        <v>13.2</v>
      </c>
      <c r="C77">
        <v>6.3</v>
      </c>
      <c r="E77">
        <v>13.3</v>
      </c>
      <c r="F77">
        <v>7.5</v>
      </c>
      <c r="I77">
        <v>6.3</v>
      </c>
      <c r="K77">
        <v>6.1</v>
      </c>
      <c r="L77">
        <v>6</v>
      </c>
      <c r="P77">
        <f t="shared" si="5"/>
        <v>58.699999999999996</v>
      </c>
      <c r="Q77">
        <f t="shared" ref="Q77:Q87" si="6">P77/7655.4</f>
        <v>7.6677900566920077E-3</v>
      </c>
      <c r="R77" s="4">
        <f t="shared" si="3"/>
        <v>33.017503984115784</v>
      </c>
    </row>
    <row r="78" spans="1:18" x14ac:dyDescent="0.2">
      <c r="B78" s="5">
        <v>6.2</v>
      </c>
      <c r="C78">
        <v>5.7</v>
      </c>
      <c r="E78">
        <v>8.5</v>
      </c>
      <c r="H78">
        <v>6.5</v>
      </c>
      <c r="J78">
        <v>5</v>
      </c>
      <c r="N78">
        <v>3.8</v>
      </c>
      <c r="P78">
        <f t="shared" si="5"/>
        <v>35.699999999999996</v>
      </c>
      <c r="Q78">
        <f t="shared" si="6"/>
        <v>4.6633748726389208E-3</v>
      </c>
      <c r="R78" s="4">
        <f t="shared" si="3"/>
        <v>20.080492201583194</v>
      </c>
    </row>
    <row r="79" spans="1:18" x14ac:dyDescent="0.2">
      <c r="B79" s="5">
        <v>7.1</v>
      </c>
      <c r="E79">
        <v>7.4</v>
      </c>
      <c r="G79">
        <v>4.8</v>
      </c>
      <c r="H79">
        <v>13.9</v>
      </c>
      <c r="J79">
        <v>5</v>
      </c>
      <c r="K79">
        <v>6.2</v>
      </c>
      <c r="O79">
        <v>6.2</v>
      </c>
      <c r="P79">
        <f t="shared" si="5"/>
        <v>50.600000000000009</v>
      </c>
      <c r="Q79">
        <f t="shared" si="6"/>
        <v>6.6097134049167925E-3</v>
      </c>
      <c r="R79" s="4">
        <f t="shared" si="3"/>
        <v>28.46142592157171</v>
      </c>
    </row>
    <row r="80" spans="1:18" x14ac:dyDescent="0.2">
      <c r="A80">
        <v>4.5999999999999996</v>
      </c>
      <c r="B80" s="5">
        <v>8.6</v>
      </c>
      <c r="C80">
        <v>7</v>
      </c>
      <c r="E80">
        <v>6.4</v>
      </c>
      <c r="F80">
        <v>4.5</v>
      </c>
      <c r="H80">
        <v>6.7</v>
      </c>
      <c r="I80">
        <v>6</v>
      </c>
      <c r="K80">
        <v>6.3</v>
      </c>
      <c r="L80">
        <v>4.8</v>
      </c>
      <c r="N80">
        <v>5.5</v>
      </c>
      <c r="O80">
        <v>4.7</v>
      </c>
      <c r="P80">
        <f t="shared" si="5"/>
        <v>65.099999999999994</v>
      </c>
      <c r="Q80">
        <f t="shared" si="6"/>
        <v>8.5038012383415618E-3</v>
      </c>
      <c r="R80" s="4">
        <f t="shared" si="3"/>
        <v>36.617368132298765</v>
      </c>
    </row>
    <row r="81" spans="1:18" x14ac:dyDescent="0.2">
      <c r="B81" s="5">
        <v>6.9</v>
      </c>
      <c r="D81">
        <v>6.9</v>
      </c>
      <c r="E81">
        <v>7</v>
      </c>
      <c r="G81">
        <v>4.8</v>
      </c>
      <c r="H81">
        <v>8.5</v>
      </c>
      <c r="K81">
        <v>7.6</v>
      </c>
      <c r="P81">
        <f t="shared" si="5"/>
        <v>41.7</v>
      </c>
      <c r="Q81">
        <f t="shared" si="6"/>
        <v>5.4471353554353796E-3</v>
      </c>
      <c r="R81" s="4">
        <f t="shared" si="3"/>
        <v>23.455364840504746</v>
      </c>
    </row>
    <row r="82" spans="1:18" x14ac:dyDescent="0.2">
      <c r="B82" s="5">
        <v>6.5</v>
      </c>
      <c r="C82">
        <v>4.8</v>
      </c>
      <c r="D82">
        <v>3.1</v>
      </c>
      <c r="E82">
        <v>11.3</v>
      </c>
      <c r="H82">
        <v>11.1</v>
      </c>
      <c r="I82">
        <v>5.8</v>
      </c>
      <c r="K82">
        <v>5.4</v>
      </c>
      <c r="M82">
        <v>5.3</v>
      </c>
      <c r="N82">
        <v>2.1</v>
      </c>
      <c r="P82">
        <f t="shared" si="5"/>
        <v>55.4</v>
      </c>
      <c r="Q82">
        <f t="shared" si="6"/>
        <v>7.2367217911539572E-3</v>
      </c>
      <c r="R82" s="4">
        <f t="shared" si="3"/>
        <v>31.16132403270894</v>
      </c>
    </row>
    <row r="83" spans="1:18" x14ac:dyDescent="0.2">
      <c r="B83" s="5">
        <v>12.5</v>
      </c>
      <c r="E83">
        <v>13</v>
      </c>
      <c r="H83">
        <v>12.9</v>
      </c>
      <c r="I83">
        <v>3.4</v>
      </c>
      <c r="K83">
        <v>11.1</v>
      </c>
      <c r="L83">
        <v>5.7</v>
      </c>
      <c r="M83">
        <v>11</v>
      </c>
      <c r="P83">
        <f t="shared" si="5"/>
        <v>69.599999999999994</v>
      </c>
      <c r="Q83">
        <f t="shared" si="6"/>
        <v>9.0916216004389063E-3</v>
      </c>
      <c r="R83" s="4">
        <f t="shared" si="3"/>
        <v>39.148522611489931</v>
      </c>
    </row>
    <row r="84" spans="1:18" x14ac:dyDescent="0.2">
      <c r="B84" s="5">
        <v>11.5</v>
      </c>
      <c r="E84">
        <v>11.5</v>
      </c>
      <c r="H84">
        <v>11.5</v>
      </c>
      <c r="P84">
        <f t="shared" si="5"/>
        <v>34.5</v>
      </c>
      <c r="Q84">
        <f t="shared" si="6"/>
        <v>4.5066227760796303E-3</v>
      </c>
      <c r="R84" s="4">
        <f t="shared" si="3"/>
        <v>19.405517673798887</v>
      </c>
    </row>
    <row r="85" spans="1:18" x14ac:dyDescent="0.2">
      <c r="B85" s="5">
        <v>8</v>
      </c>
      <c r="E85">
        <v>11.1</v>
      </c>
      <c r="F85">
        <v>9.6</v>
      </c>
      <c r="K85">
        <v>6.2</v>
      </c>
      <c r="L85">
        <v>6.6</v>
      </c>
      <c r="M85">
        <v>6.2</v>
      </c>
      <c r="P85">
        <f t="shared" si="5"/>
        <v>47.70000000000001</v>
      </c>
      <c r="Q85">
        <f t="shared" si="6"/>
        <v>6.2308958382318383E-3</v>
      </c>
      <c r="R85" s="4">
        <f t="shared" ref="R85:R135" si="7">Q85*4306</f>
        <v>26.830237479426295</v>
      </c>
    </row>
    <row r="86" spans="1:18" x14ac:dyDescent="0.2">
      <c r="E86">
        <v>6</v>
      </c>
      <c r="G86">
        <v>4.3</v>
      </c>
      <c r="H86">
        <v>12.5</v>
      </c>
      <c r="I86">
        <v>6.5</v>
      </c>
      <c r="J86">
        <v>4.5</v>
      </c>
      <c r="K86">
        <v>12.3</v>
      </c>
      <c r="L86">
        <v>6.8</v>
      </c>
      <c r="O86">
        <v>12.5</v>
      </c>
      <c r="P86">
        <f t="shared" si="5"/>
        <v>65.399999999999991</v>
      </c>
      <c r="Q86">
        <f t="shared" si="6"/>
        <v>8.5429892624813847E-3</v>
      </c>
      <c r="R86" s="4">
        <f t="shared" si="7"/>
        <v>36.786111764244843</v>
      </c>
    </row>
    <row r="87" spans="1:18" x14ac:dyDescent="0.2">
      <c r="C87">
        <v>6.2</v>
      </c>
      <c r="E87">
        <v>6.6</v>
      </c>
      <c r="F87">
        <v>7.2</v>
      </c>
      <c r="G87">
        <v>4.3</v>
      </c>
      <c r="L87">
        <v>5.4</v>
      </c>
      <c r="M87">
        <v>6.3</v>
      </c>
      <c r="N87">
        <v>4.2</v>
      </c>
      <c r="P87">
        <f t="shared" si="5"/>
        <v>40.200000000000003</v>
      </c>
      <c r="Q87">
        <f t="shared" si="6"/>
        <v>5.2511952347362653E-3</v>
      </c>
      <c r="R87" s="4">
        <f t="shared" si="7"/>
        <v>22.61164668077436</v>
      </c>
    </row>
    <row r="88" spans="1:18" x14ac:dyDescent="0.2">
      <c r="B88" s="5">
        <v>6.6</v>
      </c>
      <c r="C88">
        <v>5.9</v>
      </c>
      <c r="E88">
        <v>9.8000000000000007</v>
      </c>
      <c r="F88">
        <v>5.8</v>
      </c>
      <c r="H88">
        <v>5.9</v>
      </c>
      <c r="K88">
        <v>11.2</v>
      </c>
      <c r="N88">
        <v>5.9</v>
      </c>
      <c r="P88">
        <f t="shared" si="5"/>
        <v>51.1</v>
      </c>
      <c r="Q88">
        <f>P88/7655.4</f>
        <v>6.6750267784831631E-3</v>
      </c>
      <c r="R88" s="4">
        <f t="shared" si="7"/>
        <v>28.742665308148499</v>
      </c>
    </row>
    <row r="89" spans="1:18" x14ac:dyDescent="0.2">
      <c r="B89" s="5">
        <v>5.8</v>
      </c>
      <c r="C89">
        <v>6.5</v>
      </c>
      <c r="E89">
        <v>6.3</v>
      </c>
      <c r="F89">
        <v>6.7</v>
      </c>
      <c r="H89">
        <v>6.5</v>
      </c>
      <c r="I89">
        <v>6.5</v>
      </c>
      <c r="J89">
        <v>5</v>
      </c>
      <c r="K89">
        <v>6.2</v>
      </c>
      <c r="N89">
        <v>6</v>
      </c>
      <c r="P89">
        <f t="shared" si="5"/>
        <v>55.5</v>
      </c>
      <c r="Q89">
        <f t="shared" ref="Q89:Q112" si="8">P89/7655.4</f>
        <v>7.2497844658672315E-3</v>
      </c>
      <c r="R89" s="4">
        <f t="shared" si="7"/>
        <v>31.217571910024297</v>
      </c>
    </row>
    <row r="90" spans="1:18" x14ac:dyDescent="0.2">
      <c r="B90" s="5">
        <v>6.4</v>
      </c>
      <c r="C90">
        <v>6</v>
      </c>
      <c r="E90">
        <v>6.1</v>
      </c>
      <c r="F90">
        <v>7.5</v>
      </c>
      <c r="I90">
        <v>6.4</v>
      </c>
      <c r="P90">
        <f t="shared" si="5"/>
        <v>32.4</v>
      </c>
      <c r="Q90">
        <f t="shared" si="8"/>
        <v>4.2323066071008704E-3</v>
      </c>
      <c r="R90" s="4">
        <f t="shared" si="7"/>
        <v>18.224312250176347</v>
      </c>
    </row>
    <row r="91" spans="1:18" x14ac:dyDescent="0.2">
      <c r="H91">
        <v>5.8</v>
      </c>
      <c r="J91">
        <v>4.3</v>
      </c>
      <c r="K91">
        <v>5</v>
      </c>
      <c r="M91">
        <v>12.5</v>
      </c>
      <c r="N91">
        <v>6</v>
      </c>
      <c r="O91">
        <v>6.5</v>
      </c>
      <c r="P91">
        <f t="shared" si="5"/>
        <v>40.1</v>
      </c>
      <c r="Q91">
        <f t="shared" si="8"/>
        <v>5.238132560022991E-3</v>
      </c>
      <c r="R91" s="4">
        <f t="shared" si="7"/>
        <v>22.555398803458999</v>
      </c>
    </row>
    <row r="92" spans="1:18" x14ac:dyDescent="0.2">
      <c r="B92" s="5">
        <v>7</v>
      </c>
      <c r="E92">
        <v>6.5</v>
      </c>
      <c r="H92">
        <v>6.5</v>
      </c>
      <c r="P92">
        <f t="shared" si="5"/>
        <v>20</v>
      </c>
      <c r="Q92">
        <f t="shared" si="8"/>
        <v>2.6125349426548579E-3</v>
      </c>
      <c r="R92" s="4">
        <f t="shared" si="7"/>
        <v>11.249575463071817</v>
      </c>
    </row>
    <row r="93" spans="1:18" x14ac:dyDescent="0.2">
      <c r="A93">
        <v>2.7</v>
      </c>
      <c r="B93" s="5">
        <v>3.7</v>
      </c>
      <c r="C93">
        <v>2.8</v>
      </c>
      <c r="D93">
        <v>2</v>
      </c>
      <c r="E93">
        <v>3.9</v>
      </c>
      <c r="F93">
        <v>3.9</v>
      </c>
      <c r="G93">
        <v>2.6</v>
      </c>
      <c r="H93">
        <v>3.5</v>
      </c>
      <c r="I93">
        <v>3</v>
      </c>
      <c r="M93">
        <v>2.7</v>
      </c>
      <c r="P93">
        <f t="shared" si="5"/>
        <v>30.8</v>
      </c>
      <c r="Q93">
        <f t="shared" si="8"/>
        <v>4.0233038116884818E-3</v>
      </c>
      <c r="R93" s="4">
        <f t="shared" si="7"/>
        <v>17.324346213130603</v>
      </c>
    </row>
    <row r="94" spans="1:18" x14ac:dyDescent="0.2">
      <c r="G94">
        <v>5</v>
      </c>
      <c r="H94">
        <v>6</v>
      </c>
      <c r="I94">
        <v>6</v>
      </c>
      <c r="J94">
        <v>10</v>
      </c>
      <c r="K94">
        <v>11</v>
      </c>
      <c r="M94">
        <v>6.5</v>
      </c>
      <c r="N94">
        <v>4</v>
      </c>
      <c r="O94">
        <v>6</v>
      </c>
      <c r="P94">
        <f t="shared" si="5"/>
        <v>54.5</v>
      </c>
      <c r="Q94">
        <f t="shared" si="8"/>
        <v>7.1191577187344887E-3</v>
      </c>
      <c r="R94" s="4">
        <f t="shared" si="7"/>
        <v>30.655093136870708</v>
      </c>
    </row>
    <row r="95" spans="1:18" x14ac:dyDescent="0.2">
      <c r="B95" s="5">
        <v>11.3</v>
      </c>
      <c r="C95">
        <v>4.3</v>
      </c>
      <c r="D95">
        <v>3.3</v>
      </c>
      <c r="E95">
        <v>11.1</v>
      </c>
      <c r="F95">
        <v>7.1</v>
      </c>
      <c r="H95">
        <v>11.9</v>
      </c>
      <c r="K95">
        <v>4.7</v>
      </c>
      <c r="L95">
        <v>5.2</v>
      </c>
      <c r="M95">
        <v>10.1</v>
      </c>
      <c r="O95">
        <v>3.9</v>
      </c>
      <c r="P95">
        <f t="shared" si="5"/>
        <v>72.900000000000006</v>
      </c>
      <c r="Q95">
        <f t="shared" si="8"/>
        <v>9.5226898659769594E-3</v>
      </c>
      <c r="R95" s="4">
        <f t="shared" si="7"/>
        <v>41.004702562896789</v>
      </c>
    </row>
    <row r="96" spans="1:18" x14ac:dyDescent="0.2">
      <c r="E96">
        <v>9.9</v>
      </c>
      <c r="P96">
        <f t="shared" si="5"/>
        <v>9.9</v>
      </c>
      <c r="Q96">
        <f t="shared" si="8"/>
        <v>1.2932047966141549E-3</v>
      </c>
      <c r="R96" s="4">
        <f t="shared" si="7"/>
        <v>5.5685398542205506</v>
      </c>
    </row>
    <row r="97" spans="1:18" x14ac:dyDescent="0.2">
      <c r="A97">
        <v>4.2</v>
      </c>
      <c r="B97" s="5">
        <v>5.5</v>
      </c>
      <c r="D97">
        <v>4</v>
      </c>
      <c r="E97">
        <v>6.6</v>
      </c>
      <c r="J97">
        <v>4.2</v>
      </c>
      <c r="P97">
        <f t="shared" si="5"/>
        <v>24.499999999999996</v>
      </c>
      <c r="Q97">
        <f t="shared" si="8"/>
        <v>3.2003553047522007E-3</v>
      </c>
      <c r="R97" s="4">
        <f t="shared" si="7"/>
        <v>13.780729942262976</v>
      </c>
    </row>
    <row r="98" spans="1:18" x14ac:dyDescent="0.2">
      <c r="A98">
        <v>4.5</v>
      </c>
      <c r="B98" s="5">
        <v>8.6</v>
      </c>
      <c r="C98">
        <v>6.5</v>
      </c>
      <c r="G98">
        <v>4</v>
      </c>
      <c r="I98">
        <v>5.8</v>
      </c>
      <c r="J98">
        <v>4.5</v>
      </c>
      <c r="K98">
        <v>11</v>
      </c>
      <c r="L98">
        <v>6</v>
      </c>
      <c r="N98">
        <v>5.0999999999999996</v>
      </c>
      <c r="P98">
        <f t="shared" si="5"/>
        <v>56.000000000000007</v>
      </c>
      <c r="Q98">
        <f t="shared" si="8"/>
        <v>7.3150978394336038E-3</v>
      </c>
      <c r="R98" s="4">
        <f t="shared" si="7"/>
        <v>31.498811296601097</v>
      </c>
    </row>
    <row r="99" spans="1:18" x14ac:dyDescent="0.2">
      <c r="B99" s="5">
        <v>12.4</v>
      </c>
      <c r="C99">
        <v>6</v>
      </c>
      <c r="E99">
        <v>13.7</v>
      </c>
      <c r="F99">
        <v>6.9</v>
      </c>
      <c r="H99">
        <v>13</v>
      </c>
      <c r="L99">
        <v>6.5</v>
      </c>
      <c r="M99">
        <v>11.4</v>
      </c>
      <c r="N99">
        <v>5.6</v>
      </c>
      <c r="O99">
        <v>5.6</v>
      </c>
      <c r="P99">
        <f t="shared" si="5"/>
        <v>81.09999999999998</v>
      </c>
      <c r="Q99">
        <f t="shared" si="8"/>
        <v>1.0593829192465447E-2</v>
      </c>
      <c r="R99" s="4">
        <f t="shared" si="7"/>
        <v>45.617028502756213</v>
      </c>
    </row>
    <row r="100" spans="1:18" x14ac:dyDescent="0.2">
      <c r="A100">
        <v>5.5</v>
      </c>
      <c r="P100">
        <f t="shared" si="5"/>
        <v>5.5</v>
      </c>
      <c r="Q100">
        <f t="shared" si="8"/>
        <v>7.1844710923008601E-4</v>
      </c>
      <c r="R100" s="4">
        <f t="shared" si="7"/>
        <v>3.0936332523447505</v>
      </c>
    </row>
    <row r="101" spans="1:18" x14ac:dyDescent="0.2">
      <c r="B101" s="5">
        <v>12.5</v>
      </c>
      <c r="C101">
        <v>6</v>
      </c>
      <c r="H101">
        <v>12.4</v>
      </c>
      <c r="I101">
        <v>5.8</v>
      </c>
      <c r="J101">
        <v>4.5</v>
      </c>
      <c r="K101">
        <v>10.9</v>
      </c>
      <c r="L101">
        <v>5.7</v>
      </c>
      <c r="P101">
        <f t="shared" si="5"/>
        <v>57.8</v>
      </c>
      <c r="Q101">
        <f>P101/7655.4</f>
        <v>7.55022598427254E-3</v>
      </c>
      <c r="R101" s="4">
        <f t="shared" si="7"/>
        <v>32.511273088277555</v>
      </c>
    </row>
    <row r="102" spans="1:18" x14ac:dyDescent="0.2">
      <c r="A102">
        <v>4.2</v>
      </c>
      <c r="B102" s="5">
        <v>6.1</v>
      </c>
      <c r="G102">
        <v>4</v>
      </c>
      <c r="H102">
        <v>5.8</v>
      </c>
      <c r="J102">
        <v>4.0999999999999996</v>
      </c>
      <c r="P102">
        <f t="shared" si="5"/>
        <v>24.200000000000003</v>
      </c>
      <c r="Q102">
        <f t="shared" si="8"/>
        <v>3.1611672806123787E-3</v>
      </c>
      <c r="R102" s="4">
        <f t="shared" si="7"/>
        <v>13.611986310316903</v>
      </c>
    </row>
    <row r="103" spans="1:18" x14ac:dyDescent="0.2">
      <c r="A103">
        <v>4.5999999999999996</v>
      </c>
      <c r="B103" s="5">
        <v>12.8</v>
      </c>
      <c r="C103">
        <v>6.2</v>
      </c>
      <c r="D103">
        <v>4.5999999999999996</v>
      </c>
      <c r="F103">
        <v>6.8</v>
      </c>
      <c r="J103">
        <v>4.7</v>
      </c>
      <c r="K103">
        <v>11.9</v>
      </c>
      <c r="L103">
        <v>6.1</v>
      </c>
      <c r="P103">
        <f t="shared" si="5"/>
        <v>57.699999999999996</v>
      </c>
      <c r="Q103">
        <f t="shared" si="8"/>
        <v>7.5371633095592649E-3</v>
      </c>
      <c r="R103" s="4">
        <f t="shared" si="7"/>
        <v>32.455025210962198</v>
      </c>
    </row>
    <row r="104" spans="1:18" x14ac:dyDescent="0.2">
      <c r="A104">
        <v>4.5</v>
      </c>
      <c r="B104" s="5">
        <v>12.9</v>
      </c>
      <c r="C104">
        <v>7.4</v>
      </c>
      <c r="G104">
        <v>4.2</v>
      </c>
      <c r="H104">
        <v>12.5</v>
      </c>
      <c r="I104">
        <v>7.1</v>
      </c>
      <c r="J104">
        <v>4.3</v>
      </c>
      <c r="K104">
        <v>12.3</v>
      </c>
      <c r="L104">
        <v>6.2</v>
      </c>
      <c r="M104">
        <v>9.1999999999999993</v>
      </c>
      <c r="N104">
        <v>6.2</v>
      </c>
      <c r="P104">
        <f t="shared" si="5"/>
        <v>86.800000000000011</v>
      </c>
      <c r="Q104">
        <f t="shared" si="8"/>
        <v>1.1338401651122086E-2</v>
      </c>
      <c r="R104" s="4">
        <f t="shared" si="7"/>
        <v>48.823157509731708</v>
      </c>
    </row>
    <row r="105" spans="1:18" x14ac:dyDescent="0.2">
      <c r="A105">
        <v>8.1</v>
      </c>
      <c r="B105" s="5">
        <v>14.8</v>
      </c>
      <c r="C105">
        <v>8.9</v>
      </c>
      <c r="D105">
        <v>8.8000000000000007</v>
      </c>
      <c r="E105">
        <v>15.6</v>
      </c>
      <c r="F105">
        <v>9.9</v>
      </c>
      <c r="G105">
        <v>7.7</v>
      </c>
      <c r="H105">
        <v>15.8</v>
      </c>
      <c r="I105">
        <v>10</v>
      </c>
      <c r="J105">
        <v>7.9</v>
      </c>
      <c r="K105">
        <v>14.3</v>
      </c>
      <c r="L105">
        <v>9.9</v>
      </c>
      <c r="M105">
        <v>13.7</v>
      </c>
      <c r="N105">
        <v>8.3000000000000007</v>
      </c>
      <c r="O105">
        <v>8.4</v>
      </c>
      <c r="P105">
        <f t="shared" si="5"/>
        <v>162.1</v>
      </c>
      <c r="Q105">
        <f t="shared" si="8"/>
        <v>2.1174595710217625E-2</v>
      </c>
      <c r="R105" s="4">
        <f t="shared" si="7"/>
        <v>91.177809128197097</v>
      </c>
    </row>
    <row r="106" spans="1:18" x14ac:dyDescent="0.2">
      <c r="A106">
        <v>4.9000000000000004</v>
      </c>
      <c r="B106" s="5">
        <v>14.2</v>
      </c>
      <c r="C106">
        <v>6.9</v>
      </c>
      <c r="F106">
        <v>2</v>
      </c>
      <c r="G106">
        <v>4.5999999999999996</v>
      </c>
      <c r="H106">
        <v>13.5</v>
      </c>
      <c r="I106">
        <v>7.5</v>
      </c>
      <c r="J106">
        <v>5.0999999999999996</v>
      </c>
      <c r="K106">
        <v>12.7</v>
      </c>
      <c r="L106">
        <v>7</v>
      </c>
      <c r="M106">
        <v>10.1</v>
      </c>
      <c r="N106">
        <v>0.7</v>
      </c>
      <c r="P106">
        <f t="shared" si="5"/>
        <v>89.2</v>
      </c>
      <c r="Q106">
        <f t="shared" si="8"/>
        <v>1.1651905844240668E-2</v>
      </c>
      <c r="R106" s="4">
        <f t="shared" si="7"/>
        <v>50.173106565300316</v>
      </c>
    </row>
    <row r="107" spans="1:18" x14ac:dyDescent="0.2">
      <c r="A107">
        <v>4.5</v>
      </c>
      <c r="B107" s="5">
        <v>12.8</v>
      </c>
      <c r="C107">
        <v>6.5</v>
      </c>
      <c r="D107">
        <v>4.8</v>
      </c>
      <c r="E107">
        <v>12.8</v>
      </c>
      <c r="F107">
        <v>6.7</v>
      </c>
      <c r="J107">
        <v>4.5999999999999996</v>
      </c>
      <c r="K107">
        <v>12.3</v>
      </c>
      <c r="M107">
        <v>6.3</v>
      </c>
      <c r="O107">
        <v>11.8</v>
      </c>
      <c r="P107">
        <f t="shared" si="5"/>
        <v>83.100000000000009</v>
      </c>
      <c r="Q107">
        <f t="shared" si="8"/>
        <v>1.0855082686730936E-2</v>
      </c>
      <c r="R107" s="4">
        <f t="shared" si="7"/>
        <v>46.741986049063414</v>
      </c>
    </row>
    <row r="108" spans="1:18" x14ac:dyDescent="0.2">
      <c r="A108">
        <v>4.5999999999999996</v>
      </c>
      <c r="C108">
        <v>7</v>
      </c>
      <c r="H108">
        <v>6.7</v>
      </c>
      <c r="I108">
        <v>6</v>
      </c>
      <c r="K108">
        <v>6.3</v>
      </c>
      <c r="L108">
        <v>4.8</v>
      </c>
      <c r="N108">
        <v>5.5</v>
      </c>
      <c r="O108">
        <v>4.5999999999999996</v>
      </c>
      <c r="P108">
        <f t="shared" si="5"/>
        <v>45.5</v>
      </c>
      <c r="Q108">
        <f t="shared" si="8"/>
        <v>5.9435169945398023E-3</v>
      </c>
      <c r="R108" s="4">
        <f t="shared" si="7"/>
        <v>25.59278417848839</v>
      </c>
    </row>
    <row r="109" spans="1:18" x14ac:dyDescent="0.2">
      <c r="A109">
        <v>4.5</v>
      </c>
      <c r="B109" s="5">
        <v>7.6</v>
      </c>
      <c r="C109">
        <v>6.4</v>
      </c>
      <c r="D109">
        <v>4.8</v>
      </c>
      <c r="E109">
        <v>12.4</v>
      </c>
      <c r="F109">
        <v>5.9</v>
      </c>
      <c r="G109">
        <v>4.9000000000000004</v>
      </c>
      <c r="H109">
        <v>14.1</v>
      </c>
      <c r="K109">
        <v>5.2</v>
      </c>
      <c r="L109">
        <v>5.5</v>
      </c>
      <c r="M109">
        <v>11.4</v>
      </c>
      <c r="O109">
        <v>8.6999999999999993</v>
      </c>
      <c r="P109">
        <f t="shared" si="5"/>
        <v>91.4</v>
      </c>
      <c r="Q109">
        <f t="shared" si="8"/>
        <v>1.1939284687932702E-2</v>
      </c>
      <c r="R109" s="4">
        <f t="shared" si="7"/>
        <v>51.410559866238216</v>
      </c>
    </row>
    <row r="110" spans="1:18" x14ac:dyDescent="0.2">
      <c r="A110">
        <v>3.3</v>
      </c>
      <c r="B110" s="5">
        <v>9.6999999999999993</v>
      </c>
      <c r="C110">
        <v>4.9000000000000004</v>
      </c>
      <c r="D110">
        <v>15</v>
      </c>
      <c r="E110">
        <v>15</v>
      </c>
      <c r="F110">
        <v>7.8</v>
      </c>
      <c r="G110">
        <v>11.8</v>
      </c>
      <c r="H110">
        <v>14.3</v>
      </c>
      <c r="I110">
        <v>8</v>
      </c>
      <c r="K110">
        <v>13.8</v>
      </c>
      <c r="L110">
        <v>4</v>
      </c>
      <c r="M110">
        <v>13.5</v>
      </c>
      <c r="N110">
        <v>7</v>
      </c>
      <c r="O110">
        <v>13</v>
      </c>
      <c r="P110">
        <f t="shared" si="5"/>
        <v>141.1</v>
      </c>
      <c r="Q110">
        <f t="shared" si="8"/>
        <v>1.8431434020430022E-2</v>
      </c>
      <c r="R110" s="4">
        <f t="shared" si="7"/>
        <v>79.365754891971676</v>
      </c>
    </row>
    <row r="111" spans="1:18" x14ac:dyDescent="0.2">
      <c r="B111" s="5">
        <v>5.4</v>
      </c>
      <c r="E111">
        <v>5.6</v>
      </c>
      <c r="F111">
        <v>6.6</v>
      </c>
      <c r="K111">
        <v>5.7</v>
      </c>
      <c r="L111">
        <v>6.2</v>
      </c>
      <c r="P111">
        <f t="shared" si="5"/>
        <v>29.5</v>
      </c>
      <c r="Q111">
        <f t="shared" si="8"/>
        <v>3.8534890404159157E-3</v>
      </c>
      <c r="R111" s="4">
        <f t="shared" si="7"/>
        <v>16.593123808030931</v>
      </c>
    </row>
    <row r="112" spans="1:18" x14ac:dyDescent="0.2">
      <c r="B112" s="5">
        <v>11</v>
      </c>
      <c r="E112">
        <v>10.1</v>
      </c>
      <c r="H112">
        <v>10.4</v>
      </c>
      <c r="K112">
        <v>10.4</v>
      </c>
      <c r="M112">
        <v>9.8000000000000007</v>
      </c>
      <c r="O112">
        <v>11.2</v>
      </c>
      <c r="P112">
        <f t="shared" si="5"/>
        <v>62.900000000000006</v>
      </c>
      <c r="Q112">
        <f t="shared" si="8"/>
        <v>8.2164223946495293E-3</v>
      </c>
      <c r="R112" s="4">
        <f t="shared" si="7"/>
        <v>35.379914831360871</v>
      </c>
    </row>
    <row r="113" spans="1:18" x14ac:dyDescent="0.2">
      <c r="A113">
        <v>4.2</v>
      </c>
      <c r="E113">
        <v>6.5</v>
      </c>
      <c r="G113">
        <v>5</v>
      </c>
      <c r="H113">
        <v>6.5</v>
      </c>
      <c r="I113">
        <v>5.6</v>
      </c>
      <c r="L113">
        <v>5.3</v>
      </c>
      <c r="M113">
        <v>5.7</v>
      </c>
      <c r="N113">
        <v>4.5999999999999996</v>
      </c>
      <c r="O113">
        <v>10.4</v>
      </c>
      <c r="P113">
        <f t="shared" si="5"/>
        <v>53.8</v>
      </c>
      <c r="Q113">
        <f>P113/7655.4</f>
        <v>7.0277189957415678E-3</v>
      </c>
      <c r="R113" s="4">
        <f t="shared" si="7"/>
        <v>30.26135799566319</v>
      </c>
    </row>
    <row r="114" spans="1:18" x14ac:dyDescent="0.2">
      <c r="A114">
        <v>4.5999999999999996</v>
      </c>
      <c r="B114" s="5">
        <v>11.8</v>
      </c>
      <c r="C114">
        <v>6</v>
      </c>
      <c r="E114">
        <v>11.7</v>
      </c>
      <c r="F114">
        <v>6.6</v>
      </c>
      <c r="G114">
        <v>4</v>
      </c>
      <c r="H114">
        <v>12</v>
      </c>
      <c r="I114">
        <v>6</v>
      </c>
      <c r="K114">
        <v>12.4</v>
      </c>
      <c r="L114">
        <v>6</v>
      </c>
      <c r="M114">
        <v>11.7</v>
      </c>
      <c r="N114">
        <v>5.9</v>
      </c>
      <c r="O114">
        <v>11.8</v>
      </c>
      <c r="P114">
        <f t="shared" si="5"/>
        <v>110.5</v>
      </c>
      <c r="Q114">
        <f t="shared" ref="Q114:Q135" si="9">P114/7655.4</f>
        <v>1.4434255558168092E-2</v>
      </c>
      <c r="R114" s="4">
        <f t="shared" si="7"/>
        <v>62.153904433471801</v>
      </c>
    </row>
    <row r="115" spans="1:18" x14ac:dyDescent="0.2">
      <c r="B115" s="5">
        <v>6</v>
      </c>
      <c r="C115">
        <v>6</v>
      </c>
      <c r="E115">
        <v>6</v>
      </c>
      <c r="F115">
        <v>6.6</v>
      </c>
      <c r="G115">
        <v>4.0999999999999996</v>
      </c>
      <c r="H115">
        <v>12.7</v>
      </c>
      <c r="I115">
        <v>5.5</v>
      </c>
      <c r="J115">
        <v>4.3</v>
      </c>
      <c r="M115">
        <v>5</v>
      </c>
      <c r="N115">
        <v>6</v>
      </c>
      <c r="P115">
        <f t="shared" si="5"/>
        <v>62.2</v>
      </c>
      <c r="Q115">
        <f t="shared" si="9"/>
        <v>8.1249836716566094E-3</v>
      </c>
      <c r="R115" s="4">
        <f t="shared" si="7"/>
        <v>34.986179690153357</v>
      </c>
    </row>
    <row r="116" spans="1:18" x14ac:dyDescent="0.2">
      <c r="A116">
        <v>4.2</v>
      </c>
      <c r="B116" s="5">
        <v>11.9</v>
      </c>
      <c r="C116">
        <v>6.5</v>
      </c>
      <c r="D116">
        <v>4.4000000000000004</v>
      </c>
      <c r="E116">
        <v>11.4</v>
      </c>
      <c r="F116">
        <v>7.3</v>
      </c>
      <c r="G116">
        <v>4.2</v>
      </c>
      <c r="H116">
        <v>11.7</v>
      </c>
      <c r="I116">
        <v>6.5</v>
      </c>
      <c r="J116">
        <v>4.3</v>
      </c>
      <c r="K116">
        <v>11.4</v>
      </c>
      <c r="L116">
        <v>5.8</v>
      </c>
      <c r="M116">
        <v>11.4</v>
      </c>
      <c r="N116">
        <v>5.7</v>
      </c>
      <c r="O116">
        <v>11.4</v>
      </c>
      <c r="P116">
        <f t="shared" si="5"/>
        <v>118.10000000000001</v>
      </c>
      <c r="Q116">
        <f t="shared" si="9"/>
        <v>1.5427018836376939E-2</v>
      </c>
      <c r="R116" s="4">
        <f t="shared" si="7"/>
        <v>66.428743109439097</v>
      </c>
    </row>
    <row r="117" spans="1:18" x14ac:dyDescent="0.2">
      <c r="A117">
        <v>4.5999999999999996</v>
      </c>
      <c r="K117">
        <v>5.8</v>
      </c>
      <c r="M117">
        <v>5.3</v>
      </c>
      <c r="P117">
        <f t="shared" si="5"/>
        <v>15.7</v>
      </c>
      <c r="Q117">
        <f t="shared" si="9"/>
        <v>2.0508399299840633E-3</v>
      </c>
      <c r="R117" s="4">
        <f t="shared" si="7"/>
        <v>8.8309167385113767</v>
      </c>
    </row>
    <row r="118" spans="1:18" x14ac:dyDescent="0.2">
      <c r="D118">
        <v>5.2</v>
      </c>
      <c r="E118">
        <v>6.4</v>
      </c>
      <c r="K118">
        <v>6.1</v>
      </c>
      <c r="L118">
        <v>6.2</v>
      </c>
      <c r="O118">
        <v>5.8</v>
      </c>
      <c r="P118">
        <f t="shared" si="5"/>
        <v>29.700000000000003</v>
      </c>
      <c r="Q118">
        <f t="shared" si="9"/>
        <v>3.8796143898424647E-3</v>
      </c>
      <c r="R118" s="4">
        <f t="shared" si="7"/>
        <v>16.705619562661653</v>
      </c>
    </row>
    <row r="119" spans="1:18" x14ac:dyDescent="0.2">
      <c r="B119" s="5">
        <v>11.5</v>
      </c>
      <c r="E119">
        <v>11.5</v>
      </c>
      <c r="H119">
        <v>11.5</v>
      </c>
      <c r="P119">
        <f t="shared" si="5"/>
        <v>34.5</v>
      </c>
      <c r="Q119">
        <f t="shared" si="9"/>
        <v>4.5066227760796303E-3</v>
      </c>
      <c r="R119" s="4">
        <f t="shared" si="7"/>
        <v>19.405517673798887</v>
      </c>
    </row>
    <row r="120" spans="1:18" x14ac:dyDescent="0.2">
      <c r="A120">
        <v>4.7</v>
      </c>
      <c r="B120" s="5">
        <v>12.8</v>
      </c>
      <c r="C120">
        <v>6.3</v>
      </c>
      <c r="D120">
        <v>4.8</v>
      </c>
      <c r="E120">
        <v>12.5</v>
      </c>
      <c r="F120">
        <v>6.8</v>
      </c>
      <c r="G120">
        <v>4.5999999999999996</v>
      </c>
      <c r="H120">
        <v>12.9</v>
      </c>
      <c r="I120">
        <v>6.9</v>
      </c>
      <c r="J120">
        <v>4.9000000000000004</v>
      </c>
      <c r="K120">
        <v>11.8</v>
      </c>
      <c r="L120">
        <v>6</v>
      </c>
      <c r="M120">
        <v>12</v>
      </c>
      <c r="N120">
        <v>6</v>
      </c>
      <c r="O120">
        <v>12.2</v>
      </c>
      <c r="P120">
        <f t="shared" si="5"/>
        <v>125.20000000000002</v>
      </c>
      <c r="Q120">
        <f t="shared" si="9"/>
        <v>1.6354468741019413E-2</v>
      </c>
      <c r="R120" s="4">
        <f t="shared" si="7"/>
        <v>70.422342398829599</v>
      </c>
    </row>
    <row r="121" spans="1:18" x14ac:dyDescent="0.2">
      <c r="A121">
        <v>4.5</v>
      </c>
      <c r="B121" s="5">
        <v>13.1</v>
      </c>
      <c r="C121">
        <v>8</v>
      </c>
      <c r="G121">
        <v>4.5999999999999996</v>
      </c>
      <c r="H121">
        <v>13.5</v>
      </c>
      <c r="I121">
        <v>7.2</v>
      </c>
      <c r="J121">
        <v>5.0999999999999996</v>
      </c>
      <c r="K121">
        <v>12.8</v>
      </c>
      <c r="M121">
        <v>12.9</v>
      </c>
      <c r="N121">
        <v>0.7</v>
      </c>
      <c r="O121">
        <v>5</v>
      </c>
      <c r="P121">
        <f t="shared" si="5"/>
        <v>87.40000000000002</v>
      </c>
      <c r="Q121">
        <f t="shared" si="9"/>
        <v>1.1416777699401732E-2</v>
      </c>
      <c r="R121" s="4">
        <f t="shared" si="7"/>
        <v>49.160644773623858</v>
      </c>
    </row>
    <row r="122" spans="1:18" x14ac:dyDescent="0.2">
      <c r="B122" s="5">
        <v>13</v>
      </c>
      <c r="C122">
        <v>6.9</v>
      </c>
      <c r="E122">
        <v>12.9</v>
      </c>
      <c r="F122">
        <v>6.9</v>
      </c>
      <c r="G122">
        <v>4.4000000000000004</v>
      </c>
      <c r="H122">
        <v>12.8</v>
      </c>
      <c r="J122">
        <v>4.4000000000000004</v>
      </c>
      <c r="K122">
        <v>12.3</v>
      </c>
      <c r="L122">
        <v>6.5</v>
      </c>
      <c r="P122">
        <f t="shared" si="5"/>
        <v>80.099999999999994</v>
      </c>
      <c r="Q122">
        <f t="shared" si="9"/>
        <v>1.0463202445332706E-2</v>
      </c>
      <c r="R122" s="4">
        <f t="shared" si="7"/>
        <v>45.054549729602634</v>
      </c>
    </row>
    <row r="123" spans="1:18" x14ac:dyDescent="0.2">
      <c r="A123">
        <v>4.5</v>
      </c>
      <c r="B123" s="5">
        <v>13.5</v>
      </c>
      <c r="C123">
        <v>8.3000000000000007</v>
      </c>
      <c r="G123">
        <v>5</v>
      </c>
      <c r="H123">
        <v>13.7</v>
      </c>
      <c r="I123">
        <v>7.4</v>
      </c>
      <c r="J123">
        <v>5</v>
      </c>
      <c r="K123">
        <v>11.9</v>
      </c>
      <c r="M123">
        <v>8.6999999999999993</v>
      </c>
      <c r="N123">
        <v>5.9</v>
      </c>
      <c r="O123">
        <v>3.7</v>
      </c>
      <c r="P123">
        <f t="shared" si="5"/>
        <v>87.600000000000009</v>
      </c>
      <c r="Q123">
        <f t="shared" si="9"/>
        <v>1.1442903048828279E-2</v>
      </c>
      <c r="R123" s="4">
        <f t="shared" si="7"/>
        <v>49.273140528254572</v>
      </c>
    </row>
    <row r="124" spans="1:18" x14ac:dyDescent="0.2">
      <c r="A124">
        <v>3.4</v>
      </c>
      <c r="B124" s="5">
        <v>10.6</v>
      </c>
      <c r="D124">
        <v>3.5</v>
      </c>
      <c r="E124">
        <v>10.6</v>
      </c>
      <c r="G124">
        <v>2.9</v>
      </c>
      <c r="H124">
        <v>10.3</v>
      </c>
      <c r="I124">
        <v>5</v>
      </c>
      <c r="J124">
        <v>3.4</v>
      </c>
      <c r="K124">
        <v>11</v>
      </c>
      <c r="L124">
        <v>5.0999999999999996</v>
      </c>
      <c r="M124">
        <v>10.9</v>
      </c>
      <c r="P124">
        <f t="shared" si="5"/>
        <v>76.7</v>
      </c>
      <c r="Q124">
        <f t="shared" si="9"/>
        <v>1.0019071505081382E-2</v>
      </c>
      <c r="R124" s="4">
        <f t="shared" si="7"/>
        <v>43.142121900880433</v>
      </c>
    </row>
    <row r="125" spans="1:18" x14ac:dyDescent="0.2">
      <c r="B125" s="5">
        <v>12.8</v>
      </c>
      <c r="C125">
        <v>7</v>
      </c>
      <c r="D125">
        <v>5.3</v>
      </c>
      <c r="E125">
        <v>12.6</v>
      </c>
      <c r="F125">
        <v>6.9</v>
      </c>
      <c r="G125">
        <v>4.5</v>
      </c>
      <c r="I125">
        <v>6.9</v>
      </c>
      <c r="J125">
        <v>4.4000000000000004</v>
      </c>
      <c r="K125">
        <v>8</v>
      </c>
      <c r="L125">
        <v>6.5</v>
      </c>
      <c r="M125">
        <v>8.9</v>
      </c>
      <c r="N125">
        <v>6.5</v>
      </c>
      <c r="O125">
        <v>12.6</v>
      </c>
      <c r="P125">
        <f t="shared" si="5"/>
        <v>102.9</v>
      </c>
      <c r="Q125">
        <f t="shared" si="9"/>
        <v>1.3441492279959246E-2</v>
      </c>
      <c r="R125" s="4">
        <f t="shared" si="7"/>
        <v>57.879065757504513</v>
      </c>
    </row>
    <row r="126" spans="1:18" x14ac:dyDescent="0.2">
      <c r="B126" s="5">
        <v>12.6</v>
      </c>
      <c r="C126">
        <v>6.3</v>
      </c>
      <c r="E126">
        <v>6.6</v>
      </c>
      <c r="H126">
        <v>13.6</v>
      </c>
      <c r="P126">
        <f t="shared" si="5"/>
        <v>39.1</v>
      </c>
      <c r="Q126">
        <f t="shared" si="9"/>
        <v>5.1075058128902482E-3</v>
      </c>
      <c r="R126" s="4">
        <f t="shared" si="7"/>
        <v>21.99292003030541</v>
      </c>
    </row>
    <row r="127" spans="1:18" x14ac:dyDescent="0.2">
      <c r="G127">
        <v>4.3</v>
      </c>
      <c r="H127">
        <v>9.8000000000000007</v>
      </c>
      <c r="K127">
        <v>6</v>
      </c>
      <c r="P127">
        <f t="shared" si="5"/>
        <v>20.100000000000001</v>
      </c>
      <c r="Q127">
        <f>P127/7655.4</f>
        <v>2.6255976173681327E-3</v>
      </c>
      <c r="R127" s="4">
        <f t="shared" si="7"/>
        <v>11.30582334038718</v>
      </c>
    </row>
    <row r="128" spans="1:18" x14ac:dyDescent="0.2">
      <c r="A128">
        <v>4.4000000000000004</v>
      </c>
      <c r="B128" s="5">
        <v>6</v>
      </c>
      <c r="C128">
        <v>6.7</v>
      </c>
      <c r="D128">
        <v>6.4</v>
      </c>
      <c r="E128">
        <v>14.3</v>
      </c>
      <c r="F128">
        <v>6.4</v>
      </c>
      <c r="G128">
        <v>4.0999999999999996</v>
      </c>
      <c r="I128">
        <v>4.0999999999999996</v>
      </c>
      <c r="M128">
        <v>9.4</v>
      </c>
      <c r="P128">
        <f t="shared" si="5"/>
        <v>61.8</v>
      </c>
      <c r="Q128">
        <f t="shared" si="9"/>
        <v>8.0727329728035105E-3</v>
      </c>
      <c r="R128" s="4">
        <f t="shared" si="7"/>
        <v>34.761188180891914</v>
      </c>
    </row>
    <row r="129" spans="1:18" x14ac:dyDescent="0.2">
      <c r="B129" s="5">
        <v>6.6</v>
      </c>
      <c r="C129">
        <v>6.3</v>
      </c>
      <c r="E129">
        <v>13.2</v>
      </c>
      <c r="G129">
        <v>4.4000000000000004</v>
      </c>
      <c r="H129">
        <v>7.1</v>
      </c>
      <c r="I129">
        <v>6.4</v>
      </c>
      <c r="J129">
        <v>4.9000000000000004</v>
      </c>
      <c r="K129">
        <v>6.2</v>
      </c>
      <c r="M129">
        <v>5.9</v>
      </c>
      <c r="O129">
        <v>5.9</v>
      </c>
      <c r="P129">
        <f t="shared" si="5"/>
        <v>66.900000000000006</v>
      </c>
      <c r="Q129">
        <f t="shared" si="9"/>
        <v>8.7389293831805007E-3</v>
      </c>
      <c r="R129" s="4">
        <f t="shared" si="7"/>
        <v>37.629829923975237</v>
      </c>
    </row>
    <row r="130" spans="1:18" x14ac:dyDescent="0.2">
      <c r="B130" s="5">
        <v>10.9</v>
      </c>
      <c r="D130">
        <v>4.5999999999999996</v>
      </c>
      <c r="E130">
        <v>5.9</v>
      </c>
      <c r="G130">
        <v>5</v>
      </c>
      <c r="I130">
        <v>6.1</v>
      </c>
      <c r="M130">
        <v>6.1</v>
      </c>
      <c r="P130">
        <f t="shared" si="5"/>
        <v>38.6</v>
      </c>
      <c r="Q130">
        <f t="shared" si="9"/>
        <v>5.0421924393238768E-3</v>
      </c>
      <c r="R130" s="4">
        <f t="shared" si="7"/>
        <v>21.711680643728613</v>
      </c>
    </row>
    <row r="131" spans="1:18" x14ac:dyDescent="0.2">
      <c r="I131">
        <v>5</v>
      </c>
      <c r="P131">
        <f t="shared" si="5"/>
        <v>5</v>
      </c>
      <c r="Q131">
        <f t="shared" si="9"/>
        <v>6.5313373566371449E-4</v>
      </c>
      <c r="R131" s="4">
        <f t="shared" si="7"/>
        <v>2.8123938657679544</v>
      </c>
    </row>
    <row r="132" spans="1:18" x14ac:dyDescent="0.2">
      <c r="B132" s="5">
        <v>13</v>
      </c>
      <c r="C132">
        <v>6.6</v>
      </c>
      <c r="D132">
        <v>4.5</v>
      </c>
      <c r="E132">
        <v>12.1</v>
      </c>
      <c r="G132">
        <v>4.2</v>
      </c>
      <c r="H132">
        <v>6.4</v>
      </c>
      <c r="I132">
        <v>6.7</v>
      </c>
      <c r="J132">
        <v>4.3</v>
      </c>
      <c r="K132">
        <v>12.4</v>
      </c>
      <c r="L132">
        <v>7.8</v>
      </c>
      <c r="M132">
        <v>6.4</v>
      </c>
      <c r="N132">
        <v>4.8</v>
      </c>
      <c r="O132">
        <v>6.3</v>
      </c>
      <c r="P132">
        <f t="shared" si="5"/>
        <v>95.5</v>
      </c>
      <c r="Q132">
        <f t="shared" si="9"/>
        <v>1.2474854351176947E-2</v>
      </c>
      <c r="R132" s="4">
        <f t="shared" si="7"/>
        <v>53.716722836167932</v>
      </c>
    </row>
    <row r="133" spans="1:18" x14ac:dyDescent="0.2">
      <c r="A133">
        <v>4.3</v>
      </c>
      <c r="B133" s="5">
        <v>5.6</v>
      </c>
      <c r="D133">
        <v>4.5</v>
      </c>
      <c r="E133">
        <v>5.4</v>
      </c>
      <c r="F133">
        <v>6.4</v>
      </c>
      <c r="G133">
        <v>4.3</v>
      </c>
      <c r="H133">
        <v>5.7</v>
      </c>
      <c r="J133">
        <v>4.3</v>
      </c>
      <c r="L133">
        <v>2.7</v>
      </c>
      <c r="M133">
        <v>5.8</v>
      </c>
      <c r="O133">
        <v>5.8</v>
      </c>
      <c r="P133">
        <f t="shared" si="5"/>
        <v>54.79999999999999</v>
      </c>
      <c r="Q133">
        <f t="shared" si="9"/>
        <v>7.1583457428743098E-3</v>
      </c>
      <c r="R133" s="4">
        <f t="shared" si="7"/>
        <v>30.823836768816779</v>
      </c>
    </row>
    <row r="134" spans="1:18" x14ac:dyDescent="0.2">
      <c r="A134">
        <v>4.5999999999999996</v>
      </c>
      <c r="B134" s="5">
        <v>12.8</v>
      </c>
      <c r="D134">
        <v>4.9000000000000004</v>
      </c>
      <c r="E134">
        <v>9.4</v>
      </c>
      <c r="G134">
        <v>4.4000000000000004</v>
      </c>
      <c r="H134">
        <v>8.4</v>
      </c>
      <c r="M134">
        <v>6</v>
      </c>
      <c r="P134">
        <f t="shared" si="5"/>
        <v>50.499999999999993</v>
      </c>
      <c r="Q134">
        <f t="shared" si="9"/>
        <v>6.5966507302035156E-3</v>
      </c>
      <c r="R134" s="4">
        <f t="shared" si="7"/>
        <v>28.405178044256338</v>
      </c>
    </row>
    <row r="135" spans="1:18" x14ac:dyDescent="0.2">
      <c r="B135" s="5">
        <v>13.5</v>
      </c>
      <c r="C135">
        <v>7</v>
      </c>
      <c r="I135">
        <v>6</v>
      </c>
      <c r="P135">
        <f t="shared" si="5"/>
        <v>26.5</v>
      </c>
      <c r="Q135">
        <f t="shared" si="9"/>
        <v>3.4616087990176872E-3</v>
      </c>
      <c r="R135" s="4">
        <f t="shared" si="7"/>
        <v>14.905687488570161</v>
      </c>
    </row>
    <row r="137" spans="1:18" x14ac:dyDescent="0.2">
      <c r="A137">
        <f t="shared" ref="A137:O137" si="10">SUM(A2:A135)</f>
        <v>234.99999999999994</v>
      </c>
      <c r="B137" s="5">
        <f t="shared" si="10"/>
        <v>1042</v>
      </c>
      <c r="C137">
        <f t="shared" si="10"/>
        <v>495.19999999999987</v>
      </c>
      <c r="D137">
        <f t="shared" si="10"/>
        <v>254.05000000000004</v>
      </c>
      <c r="E137">
        <f t="shared" si="10"/>
        <v>955.5</v>
      </c>
      <c r="F137">
        <f t="shared" si="10"/>
        <v>403.29999999999995</v>
      </c>
      <c r="G137">
        <f t="shared" si="10"/>
        <v>282.45</v>
      </c>
      <c r="H137">
        <f t="shared" si="10"/>
        <v>953.7</v>
      </c>
      <c r="I137">
        <f t="shared" si="10"/>
        <v>473.90000000000003</v>
      </c>
      <c r="J137">
        <f t="shared" si="10"/>
        <v>258.70000000000005</v>
      </c>
      <c r="K137">
        <f t="shared" si="10"/>
        <v>781.99999999999977</v>
      </c>
      <c r="L137">
        <f t="shared" si="10"/>
        <v>368.90000000000003</v>
      </c>
      <c r="M137">
        <f t="shared" si="10"/>
        <v>610.69999999999993</v>
      </c>
      <c r="N137">
        <f t="shared" si="10"/>
        <v>289.39999999999992</v>
      </c>
      <c r="O137">
        <f t="shared" si="10"/>
        <v>451.39999999999992</v>
      </c>
    </row>
    <row r="139" spans="1:18" x14ac:dyDescent="0.2">
      <c r="B139" s="5">
        <f>SUM(A137:O137)</f>
        <v>7856.199999999998</v>
      </c>
      <c r="P139">
        <f>SUM(P2:P135)</f>
        <v>7856.2000000000007</v>
      </c>
      <c r="Q139">
        <f>SUM(Q2:Q135)</f>
        <v>1.0262298508242549</v>
      </c>
    </row>
    <row r="141" spans="1:18" x14ac:dyDescent="0.2">
      <c r="B141" s="4">
        <v>4306</v>
      </c>
      <c r="R141" s="4">
        <f>SUM(R2:R135)</f>
        <v>4418.9457376492392</v>
      </c>
    </row>
  </sheetData>
  <pageMargins left="0.25" right="0.25" top="0.75" bottom="0.75" header="0.3" footer="0.3"/>
  <pageSetup scale="99" fitToHeight="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Graff</dc:creator>
  <cp:lastModifiedBy>Ken Graff</cp:lastModifiedBy>
  <dcterms:created xsi:type="dcterms:W3CDTF">2020-11-28T17:38:40Z</dcterms:created>
  <dcterms:modified xsi:type="dcterms:W3CDTF">2021-05-18T21:24:28Z</dcterms:modified>
</cp:coreProperties>
</file>